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5135" windowHeight="109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Sheet1!$A$3:$M$950</definedName>
    <definedName name="_xlnm.Print_Titles" localSheetId="0">Sheet1!$3:$3</definedName>
  </definedNames>
  <calcPr calcId="124519"/>
</workbook>
</file>

<file path=xl/calcChain.xml><?xml version="1.0" encoding="utf-8"?>
<calcChain xmlns="http://schemas.openxmlformats.org/spreadsheetml/2006/main">
  <c r="K503" i="1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502"/>
</calcChain>
</file>

<file path=xl/sharedStrings.xml><?xml version="1.0" encoding="utf-8"?>
<sst xmlns="http://schemas.openxmlformats.org/spreadsheetml/2006/main" count="3799" uniqueCount="898">
  <si>
    <t>Sl.No.</t>
  </si>
  <si>
    <t>Tr_ZONE</t>
  </si>
  <si>
    <t>Voltage</t>
  </si>
  <si>
    <t>Line</t>
  </si>
  <si>
    <t>Station_Name</t>
  </si>
  <si>
    <t>Open_At</t>
  </si>
  <si>
    <t>Closed_At</t>
  </si>
  <si>
    <t>Duration</t>
  </si>
  <si>
    <t>BAGALKOT</t>
  </si>
  <si>
    <t>110/11KV,HV2</t>
  </si>
  <si>
    <t>AINAPUR_110</t>
  </si>
  <si>
    <t>110/11KV,HV1</t>
  </si>
  <si>
    <t>ANANDNAGAR_110</t>
  </si>
  <si>
    <t>ATHARGA_110</t>
  </si>
  <si>
    <t>ENERCON-BIJAPUR</t>
  </si>
  <si>
    <t>BIJAPUR_220</t>
  </si>
  <si>
    <t>110/11KV,HV4</t>
  </si>
  <si>
    <t>GAJENDRAGAD_110</t>
  </si>
  <si>
    <t>110/33KV,HV1</t>
  </si>
  <si>
    <t>HANGAL_110</t>
  </si>
  <si>
    <t>110/33KV,HV4</t>
  </si>
  <si>
    <t>HARIHAR HOSPET_66</t>
  </si>
  <si>
    <t>HUBLI-NARENDRA1</t>
  </si>
  <si>
    <t>HUBLI_220</t>
  </si>
  <si>
    <t>HUBLI-KALGHATAGI</t>
  </si>
  <si>
    <t>KALGHATAGI_110</t>
  </si>
  <si>
    <t>HUBLI-RAMANKOPPA</t>
  </si>
  <si>
    <t>RAMANKOPPA_110</t>
  </si>
  <si>
    <t>SIRSI_220</t>
  </si>
  <si>
    <t>220/110KV,HV1</t>
  </si>
  <si>
    <t>MAHALINGAPUR-HIDIKAL</t>
  </si>
  <si>
    <t>HIDIKAL_110</t>
  </si>
  <si>
    <t>LAXMESHWAR_110</t>
  </si>
  <si>
    <t>110/33KV,HV3</t>
  </si>
  <si>
    <t>KULIGOD_110,AREMALATTI_33KV,TIGADI_33KV</t>
  </si>
  <si>
    <t>BENGALURU</t>
  </si>
  <si>
    <t>HV1</t>
  </si>
  <si>
    <t>ATTIBELE</t>
  </si>
  <si>
    <t>BAGEPALLI - GOWRIBIDANUR 1</t>
  </si>
  <si>
    <t>PATHPALYA, THIMAMPALLI, SOMANATHAPURA</t>
  </si>
  <si>
    <t>HV2</t>
  </si>
  <si>
    <t>CHAKKAVELU</t>
  </si>
  <si>
    <t>DEVAGUNDI</t>
  </si>
  <si>
    <t>CHIKKABALLAPURA IND AREA- CHIKKABALLAPURA URBUN</t>
  </si>
  <si>
    <t>CHIKKABALLAPURA URBUN</t>
  </si>
  <si>
    <t>CHINTAMANI 220 -  SIDLAGHATTA</t>
  </si>
  <si>
    <t>SIDLAGHATTA, MELUR</t>
  </si>
  <si>
    <t>CHINTAMANI 220 - LAKSHMIPURA</t>
  </si>
  <si>
    <t>LAKSHMIPURA, ADDAGAL, SOMAYAJANAHALLI</t>
  </si>
  <si>
    <t>KIADB DB PURA 220</t>
  </si>
  <si>
    <t>KIADB DB PURA 220-HIMAT SINGH FACTORY</t>
  </si>
  <si>
    <t>HIMAT SINGH FACTORY</t>
  </si>
  <si>
    <t>DEVANAHALLI</t>
  </si>
  <si>
    <t>DB PURA-DG2</t>
  </si>
  <si>
    <t>DODDABELAVANGALA, APPAREL PARK</t>
  </si>
  <si>
    <t>DB PURA 220 - DEVANAHALLI 1 &amp; 2</t>
  </si>
  <si>
    <t>KUNDANA, DEVANAHALLI</t>
  </si>
  <si>
    <t>GOWRIBIDANUR - BAGEPALLI 1</t>
  </si>
  <si>
    <t>VATADAHOSAHALLI, PATHPALYA, THIMAMPALLI, SOMANATHPURA</t>
  </si>
  <si>
    <t>GOWRIBIDANUR 220 - PERESANDRA</t>
  </si>
  <si>
    <t>PERESANDRA, MANDIKALLU, D PALYA, GUDIBANDE</t>
  </si>
  <si>
    <t>HOSKOTE 220 - HOSKOTE 1</t>
  </si>
  <si>
    <t>GRINDWELL (EHT), VIDYANAGARA, HENNUR CROSS</t>
  </si>
  <si>
    <t>HOSKOTE 220 - HOSKOTE 2</t>
  </si>
  <si>
    <t>HBR LAYOUT, BELL CERAMICS (EHT)</t>
  </si>
  <si>
    <t>KOLAR 220 - NANGLI</t>
  </si>
  <si>
    <t>KEMBODI, MUDIYANUR, H GOLLAHALLI, BAIRAKUR, NANGLI</t>
  </si>
  <si>
    <t>KOLAR 220 - SRINIVASPURA</t>
  </si>
  <si>
    <t>DRDO(EHT), MALLASANDRA, DALASANUR, YELDUR</t>
  </si>
  <si>
    <t>MALUR 220 - HOSKOTE 2</t>
  </si>
  <si>
    <t>MALUR I/A, JADIGENAHALLI, STAR PANEL(EHT)</t>
  </si>
  <si>
    <t>LOAD CHANGEOVER</t>
  </si>
  <si>
    <t>MALUR 220 - MAASTHI</t>
  </si>
  <si>
    <t>LAKKUR, DEVANAGONDHI, MAASTHI</t>
  </si>
  <si>
    <t>SARJAPURA 220 - CHANDAPURA</t>
  </si>
  <si>
    <t>CHANDAPURA</t>
  </si>
  <si>
    <t>SULLIBELE</t>
  </si>
  <si>
    <t>THYAMAGONDLU</t>
  </si>
  <si>
    <t>AMARJYOTHI</t>
  </si>
  <si>
    <t>ELECTRONIC CITY - YARANDANAHALLI 1 &amp; 2</t>
  </si>
  <si>
    <t>ELECTRONIC CITY, INFOSYS (EHT)</t>
  </si>
  <si>
    <t>GOKULA - SRS PEENYA 220</t>
  </si>
  <si>
    <t>GOKULA, BEL (EHT), HMT (EHT)</t>
  </si>
  <si>
    <t>GOKULA - HMT (EHT)</t>
  </si>
  <si>
    <t>HMT (EHT)</t>
  </si>
  <si>
    <t>GOKULA - BEL (EHT)</t>
  </si>
  <si>
    <t>BEL (EHT)</t>
  </si>
  <si>
    <t>HOODY 220 - HAL 1 &amp; 2</t>
  </si>
  <si>
    <t>BAGMANE WORLD TECH PARK, NGEF, NGEF (EHT)</t>
  </si>
  <si>
    <t>HOODY 220 - HOSKOTE 66</t>
  </si>
  <si>
    <t>HOSKOTE 66</t>
  </si>
  <si>
    <t>HOSKOTE 66 - MALUR 220</t>
  </si>
  <si>
    <t>ADUGODI - NIMHANS 220</t>
  </si>
  <si>
    <t>ADUGODI, BOSCH (EHT)</t>
  </si>
  <si>
    <t>HSR LAYOUT 220 - ADUGODI 2</t>
  </si>
  <si>
    <t>HSR LAYOUT 220 - KORMANGALA</t>
  </si>
  <si>
    <t>KORMANGALA, K &amp; C VALLEY, NAL (EHT)</t>
  </si>
  <si>
    <t>MATHIKERE - GOKULA</t>
  </si>
  <si>
    <t>MATHIKERE</t>
  </si>
  <si>
    <t>APPAREL PARK - DB PURA 220</t>
  </si>
  <si>
    <t>APPAREL PARK</t>
  </si>
  <si>
    <t>MEI LAYOUT</t>
  </si>
  <si>
    <t>NRS 220</t>
  </si>
  <si>
    <t>HV3</t>
  </si>
  <si>
    <t>HV4</t>
  </si>
  <si>
    <t>HV5</t>
  </si>
  <si>
    <t>NRS 220 - TELECOM LAYOUT 1 &amp; 2</t>
  </si>
  <si>
    <t>TELECOM LAYOUT</t>
  </si>
  <si>
    <t>NRS 220 - VIJAY NGR MY2</t>
  </si>
  <si>
    <t>VIJAYANAGARA</t>
  </si>
  <si>
    <t>NRS 220 - BRIGADE GATEWAY</t>
  </si>
  <si>
    <t>BRIGADE GATEWAY</t>
  </si>
  <si>
    <t>RMV - GOKULA</t>
  </si>
  <si>
    <t>RMV, TATA INSTITUTE (EHT)</t>
  </si>
  <si>
    <t>YARANADANAHALLI 220</t>
  </si>
  <si>
    <t>IISC - HEBBAL 220</t>
  </si>
  <si>
    <t>IISC</t>
  </si>
  <si>
    <t>GULBARGA</t>
  </si>
  <si>
    <t>JVSL-BPS3</t>
  </si>
  <si>
    <t>BPS_400</t>
  </si>
  <si>
    <t>ALIPUR-MUNIRABAD</t>
  </si>
  <si>
    <t>TORANGALLU_110,KUDITINI_110, KURUGOD_110, SHATAVANA_IPP, AGARWAL_IPP, SUZLON_IPP, KAMALAPUT_110</t>
  </si>
  <si>
    <t>HV1,HV2</t>
  </si>
  <si>
    <t>YELBURGA_110</t>
  </si>
  <si>
    <t>JANAWADA-SANTHAPUR</t>
  </si>
  <si>
    <t>SANTHAPUR_110</t>
  </si>
  <si>
    <t>TEKALKOTE-RNWSLR</t>
  </si>
  <si>
    <t>RNWSLR_IPP</t>
  </si>
  <si>
    <t>CJHALLI_66</t>
  </si>
  <si>
    <t>HASSAN</t>
  </si>
  <si>
    <t>HASSAN4-UPCL2</t>
  </si>
  <si>
    <t>HASSAN_400</t>
  </si>
  <si>
    <t>TALAGU-NELAMANGALA#2</t>
  </si>
  <si>
    <t>TALAGUPPA_400</t>
  </si>
  <si>
    <t>UPCL-HASSAN2</t>
  </si>
  <si>
    <t>upcl_gen</t>
  </si>
  <si>
    <t>MRSSHM-SHARAVATHY3</t>
  </si>
  <si>
    <t>MRSMG_220</t>
  </si>
  <si>
    <t>MRSSHM-SHARAVATHY4</t>
  </si>
  <si>
    <t>MRSSHM-SS2</t>
  </si>
  <si>
    <t>SHRAVTHY-SHIMOGA3</t>
  </si>
  <si>
    <t>sharavathy_gen</t>
  </si>
  <si>
    <t>AHRAVTY-SHIMOGA4</t>
  </si>
  <si>
    <t>HALADY_110</t>
  </si>
  <si>
    <t>ANANDA-SHIMOGA</t>
  </si>
  <si>
    <t>ANANDAPURA_110</t>
  </si>
  <si>
    <t>BAIKAMPADI_110</t>
  </si>
  <si>
    <t>BIRUR_110</t>
  </si>
  <si>
    <t>GERUMARA_110</t>
  </si>
  <si>
    <t>MRS-ANDPR</t>
  </si>
  <si>
    <t>KUMSI_110</t>
  </si>
  <si>
    <t>SHRLKP-BARANG</t>
  </si>
  <si>
    <t>SHIRALKOPPA_220</t>
  </si>
  <si>
    <t>SHRLKP-SHIRALKOPPA</t>
  </si>
  <si>
    <t>SHRLKP-SHIKARIPURA</t>
  </si>
  <si>
    <t>ARKD_66</t>
  </si>
  <si>
    <t>BJADRA-LINGADAHALLI</t>
  </si>
  <si>
    <t>bhadra_gen</t>
  </si>
  <si>
    <t>HANGARANAHALLY_66</t>
  </si>
  <si>
    <t>RAMESHWARNAGAR_66</t>
  </si>
  <si>
    <t>SAKALE-IPCL1</t>
  </si>
  <si>
    <t>SAKLESHPURA_66</t>
  </si>
  <si>
    <t>SAKALE-IPCL2</t>
  </si>
  <si>
    <t>SALAGAME_66</t>
  </si>
  <si>
    <t>SATHENAHALLY_66</t>
  </si>
  <si>
    <t>SINGAPURA_66</t>
  </si>
  <si>
    <t>BASAVAGHATTA_66</t>
  </si>
  <si>
    <t>MYSORE</t>
  </si>
  <si>
    <t>ADDIHALLI_66</t>
  </si>
  <si>
    <t>BESAGARAHALLI_66</t>
  </si>
  <si>
    <t>BGNAGARA_66</t>
  </si>
  <si>
    <t>BILIKERE_66</t>
  </si>
  <si>
    <t>BOOKANAKERE_66</t>
  </si>
  <si>
    <t>CHINAKURALI_66</t>
  </si>
  <si>
    <t>DUNDANAHALLI_66</t>
  </si>
  <si>
    <t>DODDARAYAPET_66</t>
  </si>
  <si>
    <t>DR PETE-KUNTHUR</t>
  </si>
  <si>
    <t>MUGUR_66 SANTHEMARAHALLI_66 THAYURU_66 TNARASIPURA_66</t>
  </si>
  <si>
    <t>ELAVALA_66</t>
  </si>
  <si>
    <t>HANAGODU_66</t>
  </si>
  <si>
    <t>HANNUR_66</t>
  </si>
  <si>
    <t>HDKOTE_66</t>
  </si>
  <si>
    <t>GARUDANAUKADDA_66</t>
  </si>
  <si>
    <t>HUNSUR_66</t>
  </si>
  <si>
    <t>JAIPUR_66</t>
  </si>
  <si>
    <t>KADAKOLA-SARAGUR 1</t>
  </si>
  <si>
    <t>ANTHARSANTHE_66  HAMPAPURA(K)_66 HDKOTE_66 JAIPUR_66</t>
  </si>
  <si>
    <t>KIRUGAVALU_66</t>
  </si>
  <si>
    <t>KMDODDI_66</t>
  </si>
  <si>
    <t>KUSHALNAGARA_220</t>
  </si>
  <si>
    <t>NAGAMANGALA_66</t>
  </si>
  <si>
    <t>PANDAVAPURA_66</t>
  </si>
  <si>
    <t>SATHEGALA_66</t>
  </si>
  <si>
    <t>SANTHESARAGUR_66</t>
  </si>
  <si>
    <t>SANTHEMARAHALLI_66</t>
  </si>
  <si>
    <t>SRIRANGAPATNA_66</t>
  </si>
  <si>
    <t>TUMKUR</t>
  </si>
  <si>
    <t>NITTUR 220kV- KG TEMPLE</t>
  </si>
  <si>
    <t>KGTEMPLE_110, UNGRA_110</t>
  </si>
  <si>
    <t>TR-1</t>
  </si>
  <si>
    <t>CHANNAGIRI_66</t>
  </si>
  <si>
    <t>TR-1 &amp; TR-2</t>
  </si>
  <si>
    <t>GARAGA_66</t>
  </si>
  <si>
    <t>SUPA1-AMBEWADI</t>
  </si>
  <si>
    <t>AMBEWADI_220</t>
  </si>
  <si>
    <t>SUPA2-AMBEWADI</t>
  </si>
  <si>
    <t>220/110KV,HV1&amp;LV1</t>
  </si>
  <si>
    <t>BELGAUM_220</t>
  </si>
  <si>
    <t>220/110KV,HV2&amp;LV2</t>
  </si>
  <si>
    <t>BELGAUM-NARENDRA 2</t>
  </si>
  <si>
    <t>BELGAUM220-UCHAGOAN</t>
  </si>
  <si>
    <t>UCHAGOAN_110</t>
  </si>
  <si>
    <t>BELGAUM220-ANKALAGI</t>
  </si>
  <si>
    <t>ANKALAGI_110</t>
  </si>
  <si>
    <t>HIDIKAL DAM-ANKALAGI</t>
  </si>
  <si>
    <t>110/33KV,HV2</t>
  </si>
  <si>
    <t>HUNGUND_110,KARADI_33,AMINGAD_33,MYTRA_IPP</t>
  </si>
  <si>
    <t>JINDAL-HUNGUND</t>
  </si>
  <si>
    <t>HUNGUND_110</t>
  </si>
  <si>
    <t>RAIBAG 1-ITANAL</t>
  </si>
  <si>
    <t>ITANAL_110</t>
  </si>
  <si>
    <t>JAMBAGI_110</t>
  </si>
  <si>
    <t>JAMBAGI-HALKI(MUDHOL)</t>
  </si>
  <si>
    <t>HALKI_110</t>
  </si>
  <si>
    <t>VAJRAMATTI-KAVATAGI LIS</t>
  </si>
  <si>
    <t>VAJRAMATTI_220</t>
  </si>
  <si>
    <t>BELGAUM220-VADAGOAN</t>
  </si>
  <si>
    <t>VADAGOAN_110</t>
  </si>
  <si>
    <t>SHIROL_110</t>
  </si>
  <si>
    <t>HUNAGUND-KUDALSANGAM</t>
  </si>
  <si>
    <t>KUDALSANGAM_110</t>
  </si>
  <si>
    <t>RAMPUR-KUDALSANGAM</t>
  </si>
  <si>
    <t>RAMPUR_110</t>
  </si>
  <si>
    <t>NARENDRA-HUBLI2</t>
  </si>
  <si>
    <t>NARENDRA_220</t>
  </si>
  <si>
    <t>CHINTAMANI 220 - GANJIGUNTE 1 &amp; 2</t>
  </si>
  <si>
    <t>GANJIGUNTE , PALLICHERLU, DIBBURAHALLI, SADALI, JULUPALYA,SOMENAHALLI</t>
  </si>
  <si>
    <t>HBR LAYOUT-HOSKOTE 220</t>
  </si>
  <si>
    <t>HULLENAHALLI</t>
  </si>
  <si>
    <t>MALUR 220 - KGF 2</t>
  </si>
  <si>
    <t>ANDERSONPET, BEML (EHT), KYASAMBALLI, DODDAKARI</t>
  </si>
  <si>
    <t>NARASAPURA</t>
  </si>
  <si>
    <t>GOWRIBIDANUR 220 - MANCHENAHALLI</t>
  </si>
  <si>
    <t>MANCHENAHALLI,GUNDAMGERE</t>
  </si>
  <si>
    <t>KOLAR 220 - VOKKALERI</t>
  </si>
  <si>
    <t>VOKKALERI</t>
  </si>
  <si>
    <t>VIDHURASHWATHA - GOWRIBIDANUR 220</t>
  </si>
  <si>
    <t>BAGEPALLI, GUNDLU KOTTUR, VIDHURASHWATHA</t>
  </si>
  <si>
    <t>C STATION</t>
  </si>
  <si>
    <t>GOKULA - MATHIKERE</t>
  </si>
  <si>
    <t>GOKULA - RMV</t>
  </si>
  <si>
    <t>HEBBAL 220 - MATHIKERE</t>
  </si>
  <si>
    <t>HEBBAL 220 - RMV</t>
  </si>
  <si>
    <t>MATHIKERE - HEBBAL 220</t>
  </si>
  <si>
    <t xml:space="preserve">NIMHANS 220 </t>
  </si>
  <si>
    <t>PADMANABHANAGARA</t>
  </si>
  <si>
    <t>SRS PEENYA 220 - NRS 1</t>
  </si>
  <si>
    <t>NANDINI LAYOUT</t>
  </si>
  <si>
    <t>NANDINI LAYOUT - NRS 220</t>
  </si>
  <si>
    <t>RMV - HEBBAL 220</t>
  </si>
  <si>
    <t>YARANDANAHALLI 220</t>
  </si>
  <si>
    <t>SOMANAHALLI 220 - JIGANI 1</t>
  </si>
  <si>
    <t>RBI, SOUTH CITY</t>
  </si>
  <si>
    <t>KUSHTAGI-LINGAPUR</t>
  </si>
  <si>
    <t>BEVOOR_110</t>
  </si>
  <si>
    <t>KAPNOOR-HUMNABAD1</t>
  </si>
  <si>
    <t>MAHAGOAN_110,MARAGUTTI_110</t>
  </si>
  <si>
    <t>HUMNABAD-RAJESHWAR</t>
  </si>
  <si>
    <t>RAJESHWAR_110</t>
  </si>
  <si>
    <t>TEKALKOTE_110</t>
  </si>
  <si>
    <t>SHAHPUR-KEMBHAVI1</t>
  </si>
  <si>
    <t>KEMBHAVI_110, UGARSUGAR_IPP</t>
  </si>
  <si>
    <t>SHAHPUR-KEMBHAVI2</t>
  </si>
  <si>
    <t>KBJNL_IPP</t>
  </si>
  <si>
    <t>KADUR-NGNHL</t>
  </si>
  <si>
    <t>KADUR_220</t>
  </si>
  <si>
    <t>KADUR-TNGL</t>
  </si>
  <si>
    <t>KADUR-YGTI</t>
  </si>
  <si>
    <t>KAVOOR_220</t>
  </si>
  <si>
    <t>LV1</t>
  </si>
  <si>
    <t>KONAJE_110</t>
  </si>
  <si>
    <t>BYACHANAHALLI_66</t>
  </si>
  <si>
    <t>GORUR_66</t>
  </si>
  <si>
    <t>SAKALE-HANBAL</t>
  </si>
  <si>
    <t>CR NAGARA-DR PET 1</t>
  </si>
  <si>
    <t>CR NAGARA-DR PET 2</t>
  </si>
  <si>
    <t>KIRUGAVLU-SFC</t>
  </si>
  <si>
    <t>SFCSHIVA_66</t>
  </si>
  <si>
    <t>VAJAMANGALA-KADAKOLA 1</t>
  </si>
  <si>
    <t xml:space="preserve">AYRALLI_66 MARADIHUNDI_66 </t>
  </si>
  <si>
    <t>HONNALLI 220kV-DAVANAGERE SRS</t>
  </si>
  <si>
    <t>HONNALLI_220</t>
  </si>
  <si>
    <t>HONNALLI 220kV- SHIMOGA 220kV</t>
  </si>
  <si>
    <t>DODDASARANGI- ANTHRASANAHALLI</t>
  </si>
  <si>
    <t>DODDASARANGI_66</t>
  </si>
  <si>
    <t>DAVANGERE SRS- SOKKE</t>
  </si>
  <si>
    <t>MELLEKATTE_66, SOKKE_66</t>
  </si>
  <si>
    <t>DAVANGERE SRS- HARIHARA</t>
  </si>
  <si>
    <t>HARIHAR_66, HARIHAR-HOSPET_66, BANUVALLI_66, NANDIGUDI_66</t>
  </si>
  <si>
    <t>HONNALLI 220KV- SASUVEHALLI</t>
  </si>
  <si>
    <t>SASUVEHALLI_66</t>
  </si>
  <si>
    <t>MATHOD- PANCHANAHALLI</t>
  </si>
  <si>
    <t>PANCHANAHALLI_66, GARAGA_66</t>
  </si>
  <si>
    <t>TAVAREKERE(C)_66</t>
  </si>
  <si>
    <t>AMBEWADI-NARENDRA 2</t>
  </si>
  <si>
    <t>110/11KV,HV-1</t>
  </si>
  <si>
    <t>ANAND NAGAR_110</t>
  </si>
  <si>
    <t>110/33KV,HV-3</t>
  </si>
  <si>
    <t>GAJENDRAGAD_110 &amp;WIND 1&amp;2_33KV</t>
  </si>
  <si>
    <t>BAGALKOT-ALAMATTI 2</t>
  </si>
  <si>
    <t>BAGALKOT_220</t>
  </si>
  <si>
    <t>CHIKKODI-MUDASHINGI(KOLHAPUR 2)</t>
  </si>
  <si>
    <t>CHIKKODI_220</t>
  </si>
  <si>
    <t>KARAWAR-KUMATA(ARAGA)</t>
  </si>
  <si>
    <t>KUMATA_110</t>
  </si>
  <si>
    <t>KARAWAR-BINAGA(ARAGA)</t>
  </si>
  <si>
    <t>BINAGA 110_EHT</t>
  </si>
  <si>
    <t>MMCL-SOUDATTI</t>
  </si>
  <si>
    <t>SOUDATTI_220</t>
  </si>
  <si>
    <t>SIRSI_220-SHARAVATHI1</t>
  </si>
  <si>
    <t>SIRSI-220</t>
  </si>
  <si>
    <t>SIRSI_220-SHARAVATHI2</t>
  </si>
  <si>
    <t>SALAHALLI_110,HULKUND_33KV</t>
  </si>
  <si>
    <t>SALAHALLI_110</t>
  </si>
  <si>
    <t>NARENDRA-MRUTHYUNJAY NAGAR2</t>
  </si>
  <si>
    <t>MRUTHYUNJAY NAGAR_110</t>
  </si>
  <si>
    <t>DODDANAVAR-NANADI</t>
  </si>
  <si>
    <t>NANADI_110</t>
  </si>
  <si>
    <t>CHIKKODI220-NANADI</t>
  </si>
  <si>
    <t>MUNAVALLI_110</t>
  </si>
  <si>
    <t>MUNAVALLI_110,MUNAVALLI_33KV,MALLUR_33KV</t>
  </si>
  <si>
    <t>MK HUBLI_110,GANDIGAWAD_33KV</t>
  </si>
  <si>
    <t>MAMADAPUR_110</t>
  </si>
  <si>
    <t>KUMTA-SIRSI1</t>
  </si>
  <si>
    <t>KUMTA_110</t>
  </si>
  <si>
    <t>KHODAYS 220 - ELITE PROMENEDE</t>
  </si>
  <si>
    <t>ELITE PROMENEDE</t>
  </si>
  <si>
    <t>KHODAYS 220 - BTM 4TH PHASE</t>
  </si>
  <si>
    <t>BTM 4TH PHASE</t>
  </si>
  <si>
    <t>HEBBAL 220 - BANASWADI</t>
  </si>
  <si>
    <t>BANASWADI</t>
  </si>
  <si>
    <t>HEBBAL 220 - LR BANDE</t>
  </si>
  <si>
    <t>LR BANDE</t>
  </si>
  <si>
    <t>DEVANGONDHI</t>
  </si>
  <si>
    <t>GANJIGUNTE - DIBBURAHALLI</t>
  </si>
  <si>
    <t>DIBBURAHALLI, SADALI, JULUPALYA,SOMENAHALLI</t>
  </si>
  <si>
    <t>Y HUNSENAHALLI</t>
  </si>
  <si>
    <t>HUMNABAD220-SEDAM1</t>
  </si>
  <si>
    <t>SEDAM_220</t>
  </si>
  <si>
    <t>SHAHPUR-LINGASUGUR</t>
  </si>
  <si>
    <t>LINGASUGUR_220</t>
  </si>
  <si>
    <t>YELBURGA-PARAMPOOJYASLR_IPP</t>
  </si>
  <si>
    <t>SINDHANOOR220-PGLR_WIND</t>
  </si>
  <si>
    <t>SIDHANOOR_220</t>
  </si>
  <si>
    <t>SINDHANOOR220-SINDHANOOR1</t>
  </si>
  <si>
    <t xml:space="preserve">SINDHANOOR_110 </t>
  </si>
  <si>
    <t>KUSTAGI-KANKAGIRI</t>
  </si>
  <si>
    <t>KANAKAGIRI_110, GANADAL_110</t>
  </si>
  <si>
    <t>KUSTAGI-ILKAL</t>
  </si>
  <si>
    <t>ILKAL_110</t>
  </si>
  <si>
    <t>MASKI-SINDHANOOR</t>
  </si>
  <si>
    <t>MASKI_110</t>
  </si>
  <si>
    <t>KAMPLI_GLB_110</t>
  </si>
  <si>
    <t>ITTAGGI-RENEWSOLAR1,2</t>
  </si>
  <si>
    <t>ITTAGI_220</t>
  </si>
  <si>
    <t>UPCL-HASSAN1</t>
  </si>
  <si>
    <t>SHRAVTY-SIRISI 1</t>
  </si>
  <si>
    <t>SHRAVTY-SIRISI 2</t>
  </si>
  <si>
    <t>BYACHANAHALLY_66</t>
  </si>
  <si>
    <t>DODDAKA-HNPURA</t>
  </si>
  <si>
    <t>DODDAKADANUR_66</t>
  </si>
  <si>
    <t>DODDAKA-KRNAGARA</t>
  </si>
  <si>
    <t>HARIHARAPURA_66</t>
  </si>
  <si>
    <t>SHANTHIGRAMA_400</t>
  </si>
  <si>
    <t>MRSSHM-HONNALLI</t>
  </si>
  <si>
    <t>HADAVAN-HNPURA</t>
  </si>
  <si>
    <t>HADAVANAHALLY_66</t>
  </si>
  <si>
    <t>HNPR2-CRPTN</t>
  </si>
  <si>
    <t>HOLENARASIPURA_220</t>
  </si>
  <si>
    <t>GUDDENAHALLI_66</t>
  </si>
  <si>
    <t>HUNSUR-HOOTAGALLI</t>
  </si>
  <si>
    <t>MADHUVANAHALLI-PG PALYA</t>
  </si>
  <si>
    <t>PGPALYA_66</t>
  </si>
  <si>
    <t>THANDYA_66</t>
  </si>
  <si>
    <t>KB CROSS 220kV- MAYASANDRA</t>
  </si>
  <si>
    <t>MAYASANDRA_110, TANDAGA_110, KADEHALLI_110</t>
  </si>
  <si>
    <t>TIPTUR110- HONNAVALLI</t>
  </si>
  <si>
    <t>HALKURKE_110, HUNSEGHATTA_110, KEREKODI_110,HONNAVALLI_110</t>
  </si>
  <si>
    <t>ANCHEPALYA 220kV- VIJAYA STEEL</t>
  </si>
  <si>
    <t>ANCHEPALYA_220</t>
  </si>
  <si>
    <t xml:space="preserve">ANTHRASANAHALLI 220KV- KOLALA ( dabaspete) </t>
  </si>
  <si>
    <t>KOLALA_66, URDIGERE_66</t>
  </si>
  <si>
    <t>CHIKKABANAGERE- GLOBAL TECKPARK</t>
  </si>
  <si>
    <t>GLOBAL TECKPARK_IPP_66</t>
  </si>
  <si>
    <t>CHITRADURGA 220kV- PANDARAHALLI 1</t>
  </si>
  <si>
    <t>PANDARAHALLI_66, HDPURA_66, HOLALKERE_66, CHIKKAJAJUR_66, MAYAKONDA_66, SASALUHALLA_66</t>
  </si>
  <si>
    <t>TR-2</t>
  </si>
  <si>
    <t>HONNALI_66</t>
  </si>
  <si>
    <t>HULIYURDURGA_66</t>
  </si>
  <si>
    <t xml:space="preserve">KUKKAWADA- LINGADAHALLI(CHANNAGIRI) </t>
  </si>
  <si>
    <t>TYAVANAGI_66, BASAVAPATNA_66, SANTEBENNUR_66</t>
  </si>
  <si>
    <t>MAVINAKATTE_66</t>
  </si>
  <si>
    <t xml:space="preserve">NAGASAMUDRA- IPP_SOLAR
</t>
  </si>
  <si>
    <t xml:space="preserve">WELSPUN_IPP_SOLAR_66
</t>
  </si>
  <si>
    <t>RAMPURA_66</t>
  </si>
  <si>
    <t>SAVALANGA_66</t>
  </si>
  <si>
    <t>THALLAK 220kV -BGKERE 1</t>
  </si>
  <si>
    <t>BGKERE_66, HANAGAL_66, NAGASAMUDRA_66, RAMPURA_66</t>
  </si>
  <si>
    <t>THALLAK 220kV- WELSPUN SOLAR1</t>
  </si>
  <si>
    <t>WELSPUNSOLAR1_IPP_66</t>
  </si>
  <si>
    <t>110/11KV,HV-2</t>
  </si>
  <si>
    <t>BIDNAL-ANNIGERI</t>
  </si>
  <si>
    <t>ANNIGERI_110</t>
  </si>
  <si>
    <t>BIJAPUR-ENERCON(BAGEWADI)</t>
  </si>
  <si>
    <t>ENERCON_110</t>
  </si>
  <si>
    <t>110/11KV,HV-4</t>
  </si>
  <si>
    <t>TILUVALI_110, KALKERI_33</t>
  </si>
  <si>
    <t>SOUDATTI220-RAMDURG</t>
  </si>
  <si>
    <t>RAMDURG_110</t>
  </si>
  <si>
    <t>SOUDATTI220-MMCL</t>
  </si>
  <si>
    <t>SIRSI-KUMTA1</t>
  </si>
  <si>
    <t>SIRSI_110</t>
  </si>
  <si>
    <t>SAIDAPUR_110</t>
  </si>
  <si>
    <t>RON_110</t>
  </si>
  <si>
    <t>CHIKKODI110-NANADI</t>
  </si>
  <si>
    <t>MACHE_110</t>
  </si>
  <si>
    <t>KHANAPUR_110</t>
  </si>
  <si>
    <t>GOPPANAKOPPA_110, KUSUGAL_33</t>
  </si>
  <si>
    <t>GOKAK_110</t>
  </si>
  <si>
    <t>GOKAK_110, MURAGOD_33, KOLAVI SUGAR_33</t>
  </si>
  <si>
    <t>SUBRAMANYAPURA 220 - REMCO 2</t>
  </si>
  <si>
    <t>GLOBAL VILLAGE (EHT)</t>
  </si>
  <si>
    <t>RR NAGAR - SUBRAMANYAPURA 220</t>
  </si>
  <si>
    <t>RR NAGAR</t>
  </si>
  <si>
    <t>RR NAGAR - VRISHBHAVATHI 220</t>
  </si>
  <si>
    <t>HOODY 220 - HOSKOTE</t>
  </si>
  <si>
    <t>ELECTRONIC CITY - YERANDANAHALLI 1 &amp; 2</t>
  </si>
  <si>
    <t>SRS PEENYA 220 - MAHALAKSHMI LAYOUT</t>
  </si>
  <si>
    <t>MAHALAKSHMI LAYOUT</t>
  </si>
  <si>
    <t>NO RELAY OPERATED</t>
  </si>
  <si>
    <t>AREHALLI - SUBRAMANYAPURA 220</t>
  </si>
  <si>
    <t>AREHALLI</t>
  </si>
  <si>
    <t>AREHALLI - BANASHANKARI</t>
  </si>
  <si>
    <t>BRIGADE METROPOLIS</t>
  </si>
  <si>
    <t>JSWVL-GUTTUR</t>
  </si>
  <si>
    <t>JSWVL_400</t>
  </si>
  <si>
    <t>HV1, HV2, BUS COUPLER</t>
  </si>
  <si>
    <t>HALBURGA_220</t>
  </si>
  <si>
    <t>HALBURGA-HUMNABAD1</t>
  </si>
  <si>
    <t>HALBURGA-HUMNABAD2</t>
  </si>
  <si>
    <t>HUMNABAD_220</t>
  </si>
  <si>
    <t>HUMNABAD220-HALBURGA2</t>
  </si>
  <si>
    <t>SEDAM-RTPS1,2</t>
  </si>
  <si>
    <t>MALLT-BYGWT-2</t>
  </si>
  <si>
    <t>MADALAPURA_110,MANVI_110</t>
  </si>
  <si>
    <t>GURGUNTA-KHEL_IPP</t>
  </si>
  <si>
    <t>KHEL_IPP</t>
  </si>
  <si>
    <t>KOLHAR_110</t>
  </si>
  <si>
    <t>KAPNOOR-HUMNABAD2</t>
  </si>
  <si>
    <t>ALAND_110,KADAGANCHI_110</t>
  </si>
  <si>
    <t>CHINCHOLI_110</t>
  </si>
  <si>
    <t>ITTAGGI-HIREHADAGALI1</t>
  </si>
  <si>
    <t>HIREHADAGALI_66</t>
  </si>
  <si>
    <t>ITTAGGI-HIREHADAGALI2</t>
  </si>
  <si>
    <t>HIREHADAGALI_66, GIRIYAPURA_110,MAGALA_66,SOVENAHALLI_66,TUNGABHADRA_IPP</t>
  </si>
  <si>
    <t>ITTAGGI-HUVINAHADAGALLI</t>
  </si>
  <si>
    <t>HUVINA_HADAGALLI_66</t>
  </si>
  <si>
    <t>HAGARIBOMMANAHALLI_66</t>
  </si>
  <si>
    <t>HASSAN40-UPCL2</t>
  </si>
  <si>
    <t>SALATHUR_110</t>
  </si>
  <si>
    <t>Lv1</t>
  </si>
  <si>
    <t>BHADRA-LINGADAHALLI</t>
  </si>
  <si>
    <t>HANGRANAHALLY_66</t>
  </si>
  <si>
    <t>HASSN220-HSN66</t>
  </si>
  <si>
    <t>HASSAN_220</t>
  </si>
  <si>
    <t>HASSAN_66</t>
  </si>
  <si>
    <t>HOLALUR_66</t>
  </si>
  <si>
    <t>RAMESHWARNAGARA_66</t>
  </si>
  <si>
    <t>SALGAME_66</t>
  </si>
  <si>
    <t>SINGAP-HNPURA</t>
  </si>
  <si>
    <t>MAIN SUPPLY FAILURE</t>
  </si>
  <si>
    <t>HOOTAGALLY_220</t>
  </si>
  <si>
    <t>M2</t>
  </si>
  <si>
    <t>MANDYA_66</t>
  </si>
  <si>
    <t>SANTHEBACHALLI_66</t>
  </si>
  <si>
    <t xml:space="preserve">SFC SIVA-MEGHALAPURA </t>
  </si>
  <si>
    <t xml:space="preserve">CHIDRAVALLI_66 THUMLA_66 </t>
  </si>
  <si>
    <t>ANTHRASANAHALLI 220kV- NELAMANGALA</t>
  </si>
  <si>
    <t>ANTHRASANAHALLI_220</t>
  </si>
  <si>
    <t>BANDIHALLI- KB CROSS</t>
  </si>
  <si>
    <t>BANDIHALLI_110</t>
  </si>
  <si>
    <t>TR-1 &amp; TR-3</t>
  </si>
  <si>
    <t>GUBBI_110</t>
  </si>
  <si>
    <t xml:space="preserve">TR-1(LV SIDE) </t>
  </si>
  <si>
    <t>BUKKAPATNA-GOLDEN HATCHERIES_IPP_66</t>
  </si>
  <si>
    <t>GOLDEN HATCHERIES_IPP_66</t>
  </si>
  <si>
    <t>DODDASARANGI-ANCHEPALYA220</t>
  </si>
  <si>
    <t>HEGGERE- MALLASANDRA</t>
  </si>
  <si>
    <t>MALLASANDRA_66</t>
  </si>
  <si>
    <t>JAVAGONDANAHALLI- INFOSYS-2</t>
  </si>
  <si>
    <t>INFOSYS1_EHT_66</t>
  </si>
  <si>
    <t>PULAMG_66</t>
  </si>
  <si>
    <t>PUNABHAGHATTA_66</t>
  </si>
  <si>
    <t>AMBEWADI-NARENDRA 1</t>
  </si>
  <si>
    <t>ANANAD NAGAR_110</t>
  </si>
  <si>
    <t>BAGALKOT_220&amp;KATAGERI_33</t>
  </si>
  <si>
    <t>BAGALKOT-NEERBUDIHAL(KATARAKI)</t>
  </si>
  <si>
    <t>NEERBUDIHAL_110</t>
  </si>
  <si>
    <t>BAGALKOT-LOKAPUR 1</t>
  </si>
  <si>
    <t>LOKAPUR_110</t>
  </si>
  <si>
    <t>BAGALKOT-KERUR</t>
  </si>
  <si>
    <t>KERUR_110</t>
  </si>
  <si>
    <t>BAGALKOT-GULEDGUDD</t>
  </si>
  <si>
    <t>GULEDGUDD_110</t>
  </si>
  <si>
    <t>BAGALKOT- NAVANAGAR 1&amp;2</t>
  </si>
  <si>
    <t>NAVANAGAR_110</t>
  </si>
  <si>
    <t>220/110KV,LV-1</t>
  </si>
  <si>
    <t>UGAR SUGARS-UGARKHUD</t>
  </si>
  <si>
    <t>UGARKHUD_110</t>
  </si>
  <si>
    <t>110/11KV, HV3</t>
  </si>
  <si>
    <t>SOUDATTI_110</t>
  </si>
  <si>
    <t>110/11KV, HV2</t>
  </si>
  <si>
    <t>MUKARTIHAL_110</t>
  </si>
  <si>
    <t>KUDACHI220-MORAB</t>
  </si>
  <si>
    <t>MORAB_110</t>
  </si>
  <si>
    <t>KARWAR220-BINAGA</t>
  </si>
  <si>
    <t>AMBEWADI-KIRUVATTI</t>
  </si>
  <si>
    <t>KIRUVATTI_110</t>
  </si>
  <si>
    <t>KONNUR-KERUR</t>
  </si>
  <si>
    <t>KADANKOPPA-KAVALWADA</t>
  </si>
  <si>
    <t>KAVALWADA_110</t>
  </si>
  <si>
    <t>BAGALKOT_110</t>
  </si>
  <si>
    <t>TAVAREKERE</t>
  </si>
  <si>
    <t>TK HALLI 220 - SHIMSHA 1</t>
  </si>
  <si>
    <t>TK HALLI 220 - SHIMSHA 2</t>
  </si>
  <si>
    <t>SOUTH CITY - KHODAYS 220</t>
  </si>
  <si>
    <t>SOUTH CITY</t>
  </si>
  <si>
    <t>SOUTH CITY - SOMANAHALLI 220</t>
  </si>
  <si>
    <t>RBI - ELITA PROMENENDE</t>
  </si>
  <si>
    <t>RBI</t>
  </si>
  <si>
    <t>RBI - SOMANAHALLI 220</t>
  </si>
  <si>
    <t>RAJANKUNTE - DB PURA 220</t>
  </si>
  <si>
    <t>RAJANAKUNTE</t>
  </si>
  <si>
    <t>APPARAL PARK - DB PURA 220</t>
  </si>
  <si>
    <t>BG ROAD</t>
  </si>
  <si>
    <t>SOMANAHALLI 220 - JIGANI 2</t>
  </si>
  <si>
    <t>ELECTRONIC CITY</t>
  </si>
  <si>
    <t>ELECTRONIC CITY P2 S2</t>
  </si>
  <si>
    <t>KEMGERI SATELLITE TOWN</t>
  </si>
  <si>
    <t>ATTUR YELAHANKA - DG 3</t>
  </si>
  <si>
    <t>ATTUR YELAHANKA</t>
  </si>
  <si>
    <t>ATTUR YELAHANKA - DG 4</t>
  </si>
  <si>
    <t>VRISHBHAVATHI 220 - TATAGUNI (EHT)</t>
  </si>
  <si>
    <t>VRISHBHAVATHI 220</t>
  </si>
  <si>
    <t>VRISHBHAVATHI 220 - CHANDRA LAYOUT</t>
  </si>
  <si>
    <t>CHANDRA LAYOUT</t>
  </si>
  <si>
    <t>VRISHBHAVATHI 220 - BANASHANKARI</t>
  </si>
  <si>
    <t>BANASHANKARI</t>
  </si>
  <si>
    <t>VRISHBHAVATHI 220 - REMCO</t>
  </si>
  <si>
    <t>REMCO</t>
  </si>
  <si>
    <t>VRISHBHAVATHI 220 - SIR MV LAYOUT</t>
  </si>
  <si>
    <t>KNGERI SATELLITE TOWN, SIR MV LAYOUT</t>
  </si>
  <si>
    <t>KHB</t>
  </si>
  <si>
    <t>KHB - YELAHANKA 220</t>
  </si>
  <si>
    <t>KHB - SRS PEENYA 220</t>
  </si>
  <si>
    <t>BRINDAVAN</t>
  </si>
  <si>
    <t>SUBRAMANYAPURA 66 - SOMANAHALLI 220</t>
  </si>
  <si>
    <t>SUBRAMANYAPURA 66, ISKON</t>
  </si>
  <si>
    <t>SOMANAHALLI 220 - HAROHALLI 2</t>
  </si>
  <si>
    <t>INDIA GYPSUM (EHT), AO SMITH (EHT), BWSSB (EHT), HAROHALLI I/A (EHT)</t>
  </si>
  <si>
    <t>SOMANAHALLI 220 - KANAKAPURA 1</t>
  </si>
  <si>
    <t>HANUMANTHNAGAR, YEDUMADU</t>
  </si>
  <si>
    <t>BG ROAD, JIGANI 66, JIGANI LINK ROAD</t>
  </si>
  <si>
    <t>CHANNAPATNA</t>
  </si>
  <si>
    <t>CHIKKENAHALLI - CHANNAPATNA</t>
  </si>
  <si>
    <t>CHANNAPATNA, SHIVANAHALLI, DASHAWARA, SANKALGERE, BEVOOR</t>
  </si>
  <si>
    <t>KIADB DB PURA 220 - APPAREL PARK</t>
  </si>
  <si>
    <t>KIADB DB PURA 220 - HSS (EHT)</t>
  </si>
  <si>
    <t>HSS (EHT)</t>
  </si>
  <si>
    <t>GOWRIBIDANUR 220 - BAGEPALLI 1</t>
  </si>
  <si>
    <t>VATADAHOSAHALLI, PATHPALYA, THIMAMPALLI, SOMANATHAPURA</t>
  </si>
  <si>
    <t>BAGEPALLI - GOWRIBIDANUR 2</t>
  </si>
  <si>
    <t>BAGEPALLI</t>
  </si>
  <si>
    <t>KGF</t>
  </si>
  <si>
    <t>MALUR 220 - KGF 1</t>
  </si>
  <si>
    <t>KGF, TEKAL, BUDIKOTE, KAMASAMUDRA</t>
  </si>
  <si>
    <t>ABBIGERE - WELCAST STEEL</t>
  </si>
  <si>
    <t>ABBIGERE</t>
  </si>
  <si>
    <t>YELAHANKA 220 - LINE 8</t>
  </si>
  <si>
    <t>MANYATA TECH PARK - ATTUR YELAHANKA</t>
  </si>
  <si>
    <t>MANYATA TECH PARK</t>
  </si>
  <si>
    <t>SAHAKARINAGARA - ATTUR YELAHANKA</t>
  </si>
  <si>
    <t>SAHAKARINAGARA</t>
  </si>
  <si>
    <t>SAHAKARINAGARA - PLATINUM CITY</t>
  </si>
  <si>
    <t>KUSTAGI_220</t>
  </si>
  <si>
    <t>BISIHALLI_110</t>
  </si>
  <si>
    <t>KUSTAGI-ILKAL1,2</t>
  </si>
  <si>
    <t>KUSTAGI-KANAKAGIRI</t>
  </si>
  <si>
    <t>GANADAL_110, KANAKAGIRI_110</t>
  </si>
  <si>
    <t>MASKI_110,KAVITAL_110</t>
  </si>
  <si>
    <t>SEDAM-KURKUNTA</t>
  </si>
  <si>
    <t>KURKUNTA_110</t>
  </si>
  <si>
    <t>SIRWAR_110</t>
  </si>
  <si>
    <t>SINDHANOOR-RAICHUR2</t>
  </si>
  <si>
    <t>MANVI_110,MADALAPURA_110(IDLE LINE)</t>
  </si>
  <si>
    <t>SINDHANOOR-MUNIRABAD2</t>
  </si>
  <si>
    <t>KARTAGI_110, GANGAVATHI_110, SRERAMANAGAR_110, VENKATAGIRI_110</t>
  </si>
  <si>
    <t>HAMPASAGAR_66</t>
  </si>
  <si>
    <t>BANTWAL_110</t>
  </si>
  <si>
    <t>KEMAR_220</t>
  </si>
  <si>
    <t>MRSSHM-MYSORE</t>
  </si>
  <si>
    <t>SHRLKP-SORAB</t>
  </si>
  <si>
    <t>HASSN22-MALLALI</t>
  </si>
  <si>
    <t>BANDISHE-ADANI</t>
  </si>
  <si>
    <t>BANDISHETTYHALLI_66</t>
  </si>
  <si>
    <t>HIREMAN-RDL</t>
  </si>
  <si>
    <t>HIREMANGALUR_66</t>
  </si>
  <si>
    <t>HNPR2-MYSOR1</t>
  </si>
  <si>
    <t>RAMNAT-KADVINKOTE</t>
  </si>
  <si>
    <t>RAMNATHPURA_66</t>
  </si>
  <si>
    <t>RAMNAT-KATTEPURA_MINIH</t>
  </si>
  <si>
    <t>DODDABYADARAHALLI_66</t>
  </si>
  <si>
    <t>HAMPAPURA-MANDYA</t>
  </si>
  <si>
    <t>CHIKKA_MANDYA_66</t>
  </si>
  <si>
    <t>MANDYA-CHIKKAMANDYA</t>
  </si>
  <si>
    <t>CHIKKA_MANDYA_66 BESAGARAHALLI_66 HAMPAPURA_66 KOPPA_66</t>
  </si>
  <si>
    <t>MANDYA-M2</t>
  </si>
  <si>
    <t xml:space="preserve">HADLI_66 MALAVALLI_66 </t>
  </si>
  <si>
    <t>SALIGRAMA_66</t>
  </si>
  <si>
    <t>TUBINAKERE-MC-2</t>
  </si>
  <si>
    <t>TUBINAKERE-MC-4</t>
  </si>
  <si>
    <t>TUBINAKERE-NAGAMANGALA 2</t>
  </si>
  <si>
    <t>ADDIHALLI_66 HARADANAHALLI(JAK)_66 BGNAGARA_66 ADICHUNCHANAGIRI_66  BASARALU_66 KESLAGERE_66 SHIVALLY _66 VADERALLI _66</t>
  </si>
  <si>
    <t>TR-3</t>
  </si>
  <si>
    <t>HIRIYUR_220</t>
  </si>
  <si>
    <t>MADHUGIRI 220kV-PAVAGADA_220 1</t>
  </si>
  <si>
    <t>MADHUGIRI 220kV</t>
  </si>
  <si>
    <t>MADHUGIRI 220kV-GOWRIBIDANUR220</t>
  </si>
  <si>
    <t xml:space="preserve">NITTUR 220kV- HASSAN(ARASIKERE) </t>
  </si>
  <si>
    <t>NITTUR_220</t>
  </si>
  <si>
    <t>CHIKKANAYAKANAHALLI-HULIYAR</t>
  </si>
  <si>
    <t>SHETTYKERE_110, THIMMANAHALLI_110, HANDANKERE_110, HULIYAR_110</t>
  </si>
  <si>
    <t>BEVINAHALLI_66</t>
  </si>
  <si>
    <t>CHITRADURGA 220kV- CHALLAKERE</t>
  </si>
  <si>
    <t>BALENAHALLI_66, CHALLAKERE_66, SANIKERE_66</t>
  </si>
  <si>
    <t>DAVANGERE SRS- DAVANGERE</t>
  </si>
  <si>
    <t>DAVANAGERE_66</t>
  </si>
  <si>
    <t>DYAVARANAHALLI- CELESTIALSOLAR</t>
  </si>
  <si>
    <t>CELESTIALSOLAR_IPP_66</t>
  </si>
  <si>
    <t>HANGAL66-RAMPURA</t>
  </si>
  <si>
    <t>NAGASAMUDRA_66,RAMPURA_66</t>
  </si>
  <si>
    <t>HIRIYUR 220KV- RKP2</t>
  </si>
  <si>
    <t>RKP2_IPP_66</t>
  </si>
  <si>
    <t>HIRIYUR 220KV- RKP 1</t>
  </si>
  <si>
    <t>RKP1_IPP_66</t>
  </si>
  <si>
    <t>HIRIYUR 220KV- ENERCON-1</t>
  </si>
  <si>
    <t>ENERCON1_IPP_66</t>
  </si>
  <si>
    <t>HONNALLI 220KV- KUNDUR</t>
  </si>
  <si>
    <t xml:space="preserve">KUNDUR_66,MALEBENNUR_66 </t>
  </si>
  <si>
    <t xml:space="preserve">HONNALLI 220kV- CHANNAGIRI(NALLUR ) </t>
  </si>
  <si>
    <t>CHANNAGIRI_66, DEVARAHALLI_66, BENKIKERE_66, TAVAREKERE(C)_66, GOPPENAHALLI_66</t>
  </si>
  <si>
    <t>LINGADAHALLI- SHYLAPURA</t>
  </si>
  <si>
    <t>SHYLAPURA_66,, MANGALWADA_66, YNHOSKOTE_66</t>
  </si>
  <si>
    <t>MADHUGIRI_220</t>
  </si>
  <si>
    <t>MADHUGIRI 220kV- MADHUGIRI</t>
  </si>
  <si>
    <t>MADHUGIRI_66, BADAVANAHALLI_66</t>
  </si>
  <si>
    <t>MAYAKONDA_66</t>
  </si>
  <si>
    <t>NAGASAMUDRA_66</t>
  </si>
  <si>
    <t>NAYAKANAHATTI_66</t>
  </si>
  <si>
    <t>RANGENAHALLI- BORUKHASOLAR</t>
  </si>
  <si>
    <t>BORUKHASOLAR_IPP_66</t>
  </si>
  <si>
    <t xml:space="preserve">SHYLAPURA-PR PURA </t>
  </si>
  <si>
    <t xml:space="preserve"> YNHOSKOTE_66, MANGALWADA_66,LINGDHALLI_66</t>
  </si>
  <si>
    <t>YEDIYUR_66</t>
  </si>
  <si>
    <t>AMBEWADI-PONDA 2</t>
  </si>
  <si>
    <t>AMBEWADI-PONDA 1</t>
  </si>
  <si>
    <t>110/33KV, HV1</t>
  </si>
  <si>
    <t>MKHUBLI_110, DANDIGAWAD_33</t>
  </si>
  <si>
    <t>110/33KV, HV4</t>
  </si>
  <si>
    <t>LAKMANAHALLI_110, ALNAVAR_33</t>
  </si>
  <si>
    <t>INDI220-INDI</t>
  </si>
  <si>
    <t>INDI_110</t>
  </si>
  <si>
    <t>BANGALORE</t>
  </si>
  <si>
    <t>SOMAHAHALLI 220</t>
  </si>
  <si>
    <t>SOMANAHALLI 220 - SUBRAMANYAPURA 1</t>
  </si>
  <si>
    <t>ISKON, SUBRAMANYAPURA 66</t>
  </si>
  <si>
    <t>SUBRAMANYAPURA 220 - SUBRAMANYAPURA 1</t>
  </si>
  <si>
    <t>SUBRAMANYAPURA 66 - SUBRAMANYAPURA 220</t>
  </si>
  <si>
    <t>SUBRAMANYAPURA 220 - SOMANAHALLI 2</t>
  </si>
  <si>
    <t>SHOBHA FOREST, BRIGADE MEDOWS</t>
  </si>
  <si>
    <t>SOMANAHALLI 220 - HAROHALLI (EHT)</t>
  </si>
  <si>
    <t>HAROHALLI (EHT), KANAKAPURA 220</t>
  </si>
  <si>
    <t>KHODAYS 220</t>
  </si>
  <si>
    <t>KANAKAPURA 220</t>
  </si>
  <si>
    <t>TK HALLI 220 - HAROHALLI 2</t>
  </si>
  <si>
    <t>VR DODDI</t>
  </si>
  <si>
    <t>TK HALLI 220 - AKKURMOLE</t>
  </si>
  <si>
    <t>AKKURMOLE, IGGALUR, K HONALGERE</t>
  </si>
  <si>
    <t>SRS PEENYA 220 - NANDINI LAYOUT</t>
  </si>
  <si>
    <t>KANAKAPURA 220 - KANAKAPURA 66</t>
  </si>
  <si>
    <t>KANAKAPURA 66</t>
  </si>
  <si>
    <t>KANAKAPURA 220 - TK HALLI 1</t>
  </si>
  <si>
    <t>HUKUNDA, KODIHALLI, HUNSENAHALLI, HAROBELE</t>
  </si>
  <si>
    <t>KANAKAPURA 220 - SOMANAHALLI 1</t>
  </si>
  <si>
    <t>CHATRA, MARALWADI, HANUMANTHNAGAR, YEDUMADU</t>
  </si>
  <si>
    <t>KANAKAPURA 220 - SOMANAHALLI 2</t>
  </si>
  <si>
    <t>RANGANDODDI</t>
  </si>
  <si>
    <t>KANAKAPURA 220 - RAMANAGARA</t>
  </si>
  <si>
    <t>ALLIMARADANAHALLI, CHIKKENAHALLI, SHIVANAHALLI, CHANNAPATNA, SANKALGERE, BEVOOR, DASHAWARA</t>
  </si>
  <si>
    <t>HAL 220 - ISRO (EHT)</t>
  </si>
  <si>
    <t>ISRO (EHT), NAL (EHT)</t>
  </si>
  <si>
    <t>HOODY 220</t>
  </si>
  <si>
    <t>BOODIGERE</t>
  </si>
  <si>
    <t>BAGHMANE WORLD TECH PARK - HAL 2</t>
  </si>
  <si>
    <t>NGEF, NGEF (EHT)</t>
  </si>
  <si>
    <t>DB PURA 220 - DG 1</t>
  </si>
  <si>
    <t>AIR (EHT)</t>
  </si>
  <si>
    <t>JADIGENAHALLI</t>
  </si>
  <si>
    <t>YEDUMADU - SOMANAHALLI 220</t>
  </si>
  <si>
    <t>YEDUMADU</t>
  </si>
  <si>
    <t>SADALI - JULUPALYA</t>
  </si>
  <si>
    <t>SADALI</t>
  </si>
  <si>
    <t>ABBIGERE - ATTUR YELAHANKA</t>
  </si>
  <si>
    <t>ITI - HEBBAL 1</t>
  </si>
  <si>
    <t>ITI</t>
  </si>
  <si>
    <t>JSWVL400-GUTTUR</t>
  </si>
  <si>
    <t>GUTTUR_400</t>
  </si>
  <si>
    <t xml:space="preserve">HALBURGA_220 </t>
  </si>
  <si>
    <t>BTPSG-LINGAPUR</t>
  </si>
  <si>
    <t>LINGAPUR_220</t>
  </si>
  <si>
    <t>LLINGAPUR-SINDHANOOR</t>
  </si>
  <si>
    <t>KAPNOOR_220</t>
  </si>
  <si>
    <t>SEDAM-RTPS1</t>
  </si>
  <si>
    <t>HALBURGA-SANTHAPUR</t>
  </si>
  <si>
    <t>SANTHAPUR_110, DONGRAGOA_110, KAMALNAGAR_110</t>
  </si>
  <si>
    <t>TAMBRAHALLI_66</t>
  </si>
  <si>
    <t>KUDTINI-BELLARY</t>
  </si>
  <si>
    <t>KUDITINI_110,TORANGALLU_110</t>
  </si>
  <si>
    <t>KUDITINI_110</t>
  </si>
  <si>
    <t>HUMNABAD-MANEKHALLI</t>
  </si>
  <si>
    <t>MANEKHALLI_110</t>
  </si>
  <si>
    <t>HANASI-KUDALIGI</t>
  </si>
  <si>
    <t>HANASI_66</t>
  </si>
  <si>
    <t>ITTAGGI-RENEWSOLAR2</t>
  </si>
  <si>
    <t>ITTAGGI-HBHALLI</t>
  </si>
  <si>
    <t>HAGARIBOMMANAHALLI_66,UPANAYAKANAHALLI_66</t>
  </si>
  <si>
    <t>ITTAGGI-RENEWSOLAR1</t>
  </si>
  <si>
    <t>ITTAGGI-HIREHADAGALLI2</t>
  </si>
  <si>
    <t>HIREHADAGALI_66GIRIYAPURA_66,SOVENAHALLI_66,MAGALA_66,TUNGABHADRA_IPP</t>
  </si>
  <si>
    <t>PUTTUR_110</t>
  </si>
  <si>
    <t>HALADY1-HIRIYADKA</t>
  </si>
  <si>
    <t>HALADY1-HOSANGADI</t>
  </si>
  <si>
    <t>MANIPAL_110</t>
  </si>
  <si>
    <t>ALDUR-CHIKKAMAGLUR</t>
  </si>
  <si>
    <t>ALDUR_66</t>
  </si>
  <si>
    <t>CHIKMA-L1-ALDUR</t>
  </si>
  <si>
    <t>CHIKMAGALUR_66</t>
  </si>
  <si>
    <t>L1-ALDUR</t>
  </si>
  <si>
    <t>HNPR2-MYSOR2</t>
  </si>
  <si>
    <t>KUDLIGE-ANVRPP</t>
  </si>
  <si>
    <t>KUDLIGERE_66</t>
  </si>
  <si>
    <t>KUDLIGE-SIGEBAGI</t>
  </si>
  <si>
    <t>SIGEBAG-KDLGRE</t>
  </si>
  <si>
    <t>SIGEBAGI_66</t>
  </si>
  <si>
    <t>BG NAGARA-</t>
  </si>
  <si>
    <t>CHIKKMANDYA</t>
  </si>
  <si>
    <t>ELAVALA</t>
  </si>
  <si>
    <t>HAMPAPURA-BASARALU</t>
  </si>
  <si>
    <t>BESGRALLI &amp; KOPPA</t>
  </si>
  <si>
    <t>HANNUR</t>
  </si>
  <si>
    <t>HANNUR-KOTTANUR</t>
  </si>
  <si>
    <t xml:space="preserve">KOTTANUR </t>
  </si>
  <si>
    <t>HOOTAGALLI-</t>
  </si>
  <si>
    <t>BANNIKUPPE &amp; HOSUR GATE</t>
  </si>
  <si>
    <t>JYOTHINAGARA</t>
  </si>
  <si>
    <t>K HONNALAGERE-</t>
  </si>
  <si>
    <t>KR PETE 220-SANTHEBACHALLI</t>
  </si>
  <si>
    <t xml:space="preserve">SANTHE BACHALLI </t>
  </si>
  <si>
    <t>KUSHALANAGARA 220-MYSORE-1</t>
  </si>
  <si>
    <t xml:space="preserve"> BILIKERE, BHERYA, DMG HALLI, KHB STATION, GV GUDI, MIRLE &amp; KR NAGARA </t>
  </si>
  <si>
    <t>KUSHALANAGARA 220-BETTADAPURA</t>
  </si>
  <si>
    <t>MIRLE-KR NAGARA</t>
  </si>
  <si>
    <t xml:space="preserve">MIRLE </t>
  </si>
  <si>
    <t>SANTHE SARAGUR-</t>
  </si>
  <si>
    <t>AC GIRI, ADDIHALLI, BASARALU, BG NAGARA, HARADANAHALLI (JAK), KESLAGERE, SHIVALLI &amp; VADERALLI</t>
  </si>
  <si>
    <t>DAVANGERE SRS- GUTTUR-3</t>
  </si>
  <si>
    <t>DAVANGERE_SRS_22</t>
  </si>
  <si>
    <t>K G TEMPLE-UNGRDLI</t>
  </si>
  <si>
    <t>UNGRA_110</t>
  </si>
  <si>
    <t>ANCHEPALYA 220kV- HULIYURDURGA</t>
  </si>
  <si>
    <t>HULIYURDURGA_66, CHAWANAKUPPE_66</t>
  </si>
  <si>
    <t>ANTHRASANAHALLI 220KV- CHELUR</t>
  </si>
  <si>
    <t>CHELURU_66, HOSAKERE_66, ANKASANDRA_66</t>
  </si>
  <si>
    <t>HONNALLI 220kV- BANUVALLI</t>
  </si>
  <si>
    <t xml:space="preserve">BANUVALLI_66, NANDIGUDI_66, KARGIL_EHT_66
</t>
  </si>
  <si>
    <t>LINGADAHALLI- SHIMOGA</t>
  </si>
  <si>
    <t>LINGDHALLI_66</t>
  </si>
  <si>
    <t>MADHUGIRI 220kV- KORATAGERE</t>
  </si>
  <si>
    <t>KORATAGERE_66, CHIKKATOTLUKERE_66, BELADARA_66</t>
  </si>
  <si>
    <t>MAVINAKATTE-LINGADAHALLI</t>
  </si>
  <si>
    <t>TUMKUR_66</t>
  </si>
  <si>
    <t>110/11KV,HV 1</t>
  </si>
  <si>
    <t>ACHANUR_110</t>
  </si>
  <si>
    <t>BELGAUM-CHIKKODI 1</t>
  </si>
  <si>
    <t>BAGEWADI- MUDDEBIHAL(ACHANUR)</t>
  </si>
  <si>
    <t>MUDDEBIHAL_110</t>
  </si>
  <si>
    <t>GADAG-SAMBAPUR ROAD (DAMBAL 1)</t>
  </si>
  <si>
    <t>SAMBAPUR ROAD_220</t>
  </si>
  <si>
    <t>GHATAPRABHA_110</t>
  </si>
  <si>
    <t>GUTTAL_110</t>
  </si>
  <si>
    <t>HAVERI-SAVANUR</t>
  </si>
  <si>
    <t>SAVANUR_110</t>
  </si>
  <si>
    <t>11/11KV,HV 1</t>
  </si>
  <si>
    <t>KALADAGI_110</t>
  </si>
  <si>
    <t>UGAR KHUD_110</t>
  </si>
  <si>
    <t>VARJAMATTI_220</t>
  </si>
  <si>
    <t>NIDAGUNDI_110</t>
  </si>
  <si>
    <t>NAVANAGAR(H)_110</t>
  </si>
  <si>
    <t>MUNAVALLI_110,MUNAVALLI_33,MALLUR_33</t>
  </si>
  <si>
    <t>BALAJI SUGARS-MUDDEBIHAL</t>
  </si>
  <si>
    <t>BEGUR 220 - BOODIGERE</t>
  </si>
  <si>
    <t>BEGUR 220 - DB PURA 220</t>
  </si>
  <si>
    <t>BEGUR 220</t>
  </si>
  <si>
    <t>BEGUR 220 - HOODY 220</t>
  </si>
  <si>
    <t>BEGUR 220 - HOSKOTE 220</t>
  </si>
  <si>
    <t>HOSKOTE 220</t>
  </si>
  <si>
    <t>BEGUR 220 - ITC (EHT)</t>
  </si>
  <si>
    <t>ITC (EHT)</t>
  </si>
  <si>
    <t>BEGUR 220 - BIAL 1 (EHT)</t>
  </si>
  <si>
    <t>BIAL (EHT)</t>
  </si>
  <si>
    <t>BEGUR 220 - BIAL 2 (EHT)</t>
  </si>
  <si>
    <t>VIDYANAGARA, HENNUR CROSS, GRIND WELL (EHT)</t>
  </si>
  <si>
    <t>HOSKOTE 220 - PILAGUMPA</t>
  </si>
  <si>
    <t>PILAGUMPA</t>
  </si>
  <si>
    <t>HOSKOTE 220 - SULIBELE</t>
  </si>
  <si>
    <t>SULIBELE</t>
  </si>
  <si>
    <t>HOSKOTE 220 - VOLVO</t>
  </si>
  <si>
    <t>VOLVO, NANDAGUDI</t>
  </si>
  <si>
    <t>DABUSPET 220 - TYAMAGONDLU</t>
  </si>
  <si>
    <t>TYAMAGONDLU, T BEGUR</t>
  </si>
  <si>
    <t>GOWRIBIDANUR 220 - DB 1</t>
  </si>
  <si>
    <t>MANCHENAHALLI, GUNDAMGERE</t>
  </si>
  <si>
    <t>DB PURA 220 - TUBUGERE</t>
  </si>
  <si>
    <t>TUBUGERE</t>
  </si>
  <si>
    <t>CHIKKABALLAPURA I/A - CHIKKABALLAPURA URBAN</t>
  </si>
  <si>
    <t>CHIKKABALLAPURA URBAN</t>
  </si>
  <si>
    <t>KGF - BEML (EHT)</t>
  </si>
  <si>
    <t>BEML (EHT)</t>
  </si>
  <si>
    <t>NANGLI</t>
  </si>
  <si>
    <t>SARJAPURA 220 - DOMMASANDRA</t>
  </si>
  <si>
    <t>DOMMASANDRA</t>
  </si>
  <si>
    <t>KEMBODI</t>
  </si>
  <si>
    <t>KEMBODI - NANGLI</t>
  </si>
  <si>
    <t>MUDIYANUR, H GOLLAHALLI, BAIRAKUR, NANGLI</t>
  </si>
  <si>
    <t>HANUMASAGAR-KUSTAGI</t>
  </si>
  <si>
    <t>HANUMASAGAR_110, HIREGONNAGAR_110, HANUMANAL_110</t>
  </si>
  <si>
    <t>SHAHPUR220-KHANAPUR</t>
  </si>
  <si>
    <t>KHANAPUR_GLB_110,SAIDAPUR_GLB_110,WADAGERA_110,SANNATI_IPP,COREGREEN_IPP, NALWAR_110</t>
  </si>
  <si>
    <t>ITTAGI-HUVINAHADAGALLI</t>
  </si>
  <si>
    <t>HUVINAHADAGALLI_66,HOLAGUNDI_66</t>
  </si>
  <si>
    <t>ITTAGI-SUZLON2</t>
  </si>
  <si>
    <t>ITTAGI-HIREHADAGALLI1</t>
  </si>
  <si>
    <t>HIREHADAGALLI_66</t>
  </si>
  <si>
    <t>KUSTAGI-SUZLON2</t>
  </si>
  <si>
    <t>SHRAVTY-SHIMOGA4</t>
  </si>
  <si>
    <t>KUNDAPURA_110</t>
  </si>
  <si>
    <t>HNPURA-RAMNATHPURA</t>
  </si>
  <si>
    <t>HNPURA_66</t>
  </si>
  <si>
    <t>CR NAGARA-HONNALY</t>
  </si>
  <si>
    <t xml:space="preserve">HONNALY_MYS_66 ATTIGULIPURA_66 </t>
  </si>
  <si>
    <t>JYOTHINAGARA-DK MAIDANA</t>
  </si>
  <si>
    <t>JYOTHINAGARA_66</t>
  </si>
  <si>
    <t>JYOTHINAGARA-FTS</t>
  </si>
  <si>
    <t>KADAKOLA-SARGUR 2</t>
  </si>
  <si>
    <t>HURA_66, HULLAHALLI_66, DOORA_66,</t>
  </si>
  <si>
    <t>KADAKOLA-SARGUR 1</t>
  </si>
  <si>
    <t>JAIPUR_66, HAMPAPURA(K)_66, ANTHARSANTHE_66, HDKOTE_66, B MATKERE_66, SANTHESARAGUR_66</t>
  </si>
  <si>
    <t>KHBCOLONY_66</t>
  </si>
  <si>
    <t>TUBINKERE-NAGAMANGALA 2</t>
  </si>
  <si>
    <t>ADDIHALLI_66 HARADANAHALLI(JAK)_66 BGNAGARA_66 ADICHUNCHANAGIRI_66 VADERALLI _66 BASARALU_66 SHIVALLY _66</t>
  </si>
  <si>
    <t>VAJMANGALA-JYOTHINAGARA</t>
  </si>
  <si>
    <t>KB CROSS 220kV- NELAMANGALA</t>
  </si>
  <si>
    <t>KBCROSS_220</t>
  </si>
  <si>
    <t>THALLAK 220kV- SEI DIAMOND SOLAR_IPP_66</t>
  </si>
  <si>
    <t>SEL DIAMOND SOLAR_IPP_66</t>
  </si>
  <si>
    <t xml:space="preserve">TR-1 </t>
  </si>
  <si>
    <t>BRAHMASANDRA_66</t>
  </si>
  <si>
    <t>400/220/110/66 kV TRANSMISSION SYSTEM OUTAGES FROM 30.04.2019 to 06.05.2019</t>
  </si>
  <si>
    <t>BETTADAPURA, CHUNCHUNKATTE, KITTUR &amp; RAVANDUR</t>
  </si>
  <si>
    <t>LINE CLEAR AVAILED</t>
  </si>
  <si>
    <t>HAND TRIPPED</t>
  </si>
  <si>
    <t xml:space="preserve">NFBC ISSUED </t>
  </si>
  <si>
    <t>NFBC ISSUED</t>
  </si>
  <si>
    <t>LOAD CURTAILMENT</t>
  </si>
  <si>
    <t>TRANSFORMER FAULT</t>
  </si>
  <si>
    <t>LINE FAULT</t>
  </si>
  <si>
    <t>DATE</t>
  </si>
  <si>
    <t>REASON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</si>
</sst>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[$-409]General"/>
    <numFmt numFmtId="165" formatCode="[$-409]d\-mmm\-yy;@"/>
    <numFmt numFmtId="166" formatCode="h:mm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mbria"/>
      <family val="2"/>
    </font>
    <font>
      <sz val="11"/>
      <color indexed="9"/>
      <name val="Cambria"/>
      <family val="2"/>
    </font>
    <font>
      <sz val="11"/>
      <color indexed="20"/>
      <name val="Cambria"/>
      <family val="2"/>
    </font>
    <font>
      <b/>
      <sz val="11"/>
      <color indexed="52"/>
      <name val="Cambria"/>
      <family val="2"/>
    </font>
    <font>
      <b/>
      <sz val="11"/>
      <color indexed="9"/>
      <name val="Cambria"/>
      <family val="2"/>
    </font>
    <font>
      <i/>
      <sz val="11"/>
      <color indexed="23"/>
      <name val="Cambria"/>
      <family val="2"/>
    </font>
    <font>
      <sz val="11"/>
      <color indexed="17"/>
      <name val="Cambria"/>
      <family val="2"/>
    </font>
    <font>
      <b/>
      <sz val="15"/>
      <color indexed="54"/>
      <name val="Cambria"/>
      <family val="2"/>
    </font>
    <font>
      <b/>
      <sz val="13"/>
      <color indexed="54"/>
      <name val="Cambria"/>
      <family val="2"/>
    </font>
    <font>
      <b/>
      <sz val="11"/>
      <color indexed="54"/>
      <name val="Cambria"/>
      <family val="2"/>
    </font>
    <font>
      <sz val="11"/>
      <color indexed="62"/>
      <name val="Cambria"/>
      <family val="2"/>
    </font>
    <font>
      <sz val="11"/>
      <color indexed="52"/>
      <name val="Cambria"/>
      <family val="2"/>
    </font>
    <font>
      <sz val="11"/>
      <color indexed="60"/>
      <name val="Cambri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Arial"/>
      <family val="2"/>
      <charset val="1"/>
    </font>
    <font>
      <sz val="11"/>
      <name val="Arial"/>
      <family val="2"/>
    </font>
    <font>
      <sz val="10"/>
      <color rgb="FF3F3F3F"/>
      <name val="Calibri"/>
      <scheme val="minor"/>
    </font>
    <font>
      <sz val="10"/>
      <color theme="3"/>
      <name val="Cambria"/>
      <scheme val="major"/>
    </font>
    <font>
      <sz val="10"/>
      <color theme="1"/>
      <name val="Calibri"/>
      <scheme val="minor"/>
    </font>
    <font>
      <sz val="10"/>
      <color rgb="FFFF0000"/>
      <name val="Calibri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408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3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3" fillId="32" borderId="0" applyNumberFormat="0" applyBorder="0" applyAlignment="0" applyProtection="0"/>
    <xf numFmtId="0" fontId="14" fillId="0" borderId="0"/>
    <xf numFmtId="0" fontId="14" fillId="0" borderId="0" applyNumberFormat="0" applyFon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7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3" borderId="0" applyNumberFormat="0" applyBorder="0" applyAlignment="0" applyProtection="0"/>
    <xf numFmtId="0" fontId="1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8" fillId="34" borderId="0" applyNumberFormat="0" applyBorder="0" applyAlignment="0" applyProtection="0"/>
    <xf numFmtId="0" fontId="1" fillId="33" borderId="0" applyNumberFormat="0" applyBorder="0" applyAlignment="0" applyProtection="0"/>
    <xf numFmtId="0" fontId="18" fillId="34" borderId="0" applyNumberFormat="0" applyBorder="0" applyAlignment="0" applyProtection="0"/>
    <xf numFmtId="0" fontId="1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3" borderId="0" applyNumberFormat="0" applyBorder="0" applyAlignment="0" applyProtection="0"/>
    <xf numFmtId="0" fontId="14" fillId="0" borderId="8" applyNumberFormat="0" applyFont="0" applyFill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7" fillId="35" borderId="0" applyNumberFormat="0" applyBorder="0" applyAlignment="0" applyProtection="0"/>
    <xf numFmtId="0" fontId="18" fillId="36" borderId="0" applyNumberFormat="0" applyBorder="0" applyAlignment="0" applyProtection="0"/>
    <xf numFmtId="0" fontId="17" fillId="35" borderId="0" applyNumberFormat="0" applyBorder="0" applyAlignment="0" applyProtection="0"/>
    <xf numFmtId="0" fontId="1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8" fillId="36" borderId="0" applyNumberFormat="0" applyBorder="0" applyAlignment="0" applyProtection="0"/>
    <xf numFmtId="0" fontId="1" fillId="35" borderId="0" applyNumberFormat="0" applyBorder="0" applyAlignment="0" applyProtection="0"/>
    <xf numFmtId="0" fontId="18" fillId="36" borderId="0" applyNumberFormat="0" applyBorder="0" applyAlignment="0" applyProtection="0"/>
    <xf numFmtId="0" fontId="1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8" fillId="36" borderId="0" applyNumberFormat="0" applyBorder="0" applyAlignment="0" applyProtection="0"/>
    <xf numFmtId="0" fontId="17" fillId="35" borderId="0" applyNumberFormat="0" applyBorder="0" applyAlignment="0" applyProtection="0"/>
    <xf numFmtId="0" fontId="14" fillId="0" borderId="8" applyNumberFormat="0" applyFont="0" applyFill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7" fillId="37" borderId="0" applyNumberFormat="0" applyBorder="0" applyAlignment="0" applyProtection="0"/>
    <xf numFmtId="0" fontId="18" fillId="38" borderId="0" applyNumberFormat="0" applyBorder="0" applyAlignment="0" applyProtection="0"/>
    <xf numFmtId="0" fontId="17" fillId="37" borderId="0" applyNumberFormat="0" applyBorder="0" applyAlignment="0" applyProtection="0"/>
    <xf numFmtId="0" fontId="1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8" fillId="38" borderId="0" applyNumberFormat="0" applyBorder="0" applyAlignment="0" applyProtection="0"/>
    <xf numFmtId="0" fontId="1" fillId="37" borderId="0" applyNumberFormat="0" applyBorder="0" applyAlignment="0" applyProtection="0"/>
    <xf numFmtId="0" fontId="18" fillId="38" borderId="0" applyNumberFormat="0" applyBorder="0" applyAlignment="0" applyProtection="0"/>
    <xf numFmtId="0" fontId="1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8" fillId="38" borderId="0" applyNumberFormat="0" applyBorder="0" applyAlignment="0" applyProtection="0"/>
    <xf numFmtId="0" fontId="17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7" fillId="39" borderId="0" applyNumberFormat="0" applyBorder="0" applyAlignment="0" applyProtection="0"/>
    <xf numFmtId="0" fontId="18" fillId="40" borderId="0" applyNumberFormat="0" applyBorder="0" applyAlignment="0" applyProtection="0"/>
    <xf numFmtId="0" fontId="17" fillId="39" borderId="0" applyNumberFormat="0" applyBorder="0" applyAlignment="0" applyProtection="0"/>
    <xf numFmtId="0" fontId="1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8" fillId="40" borderId="0" applyNumberFormat="0" applyBorder="0" applyAlignment="0" applyProtection="0"/>
    <xf numFmtId="0" fontId="1" fillId="39" borderId="0" applyNumberFormat="0" applyBorder="0" applyAlignment="0" applyProtection="0"/>
    <xf numFmtId="0" fontId="18" fillId="40" borderId="0" applyNumberFormat="0" applyBorder="0" applyAlignment="0" applyProtection="0"/>
    <xf numFmtId="0" fontId="1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8" fillId="40" borderId="0" applyNumberFormat="0" applyBorder="0" applyAlignment="0" applyProtection="0"/>
    <xf numFmtId="0" fontId="17" fillId="39" borderId="0" applyNumberFormat="0" applyBorder="0" applyAlignment="0" applyProtection="0"/>
    <xf numFmtId="0" fontId="14" fillId="0" borderId="8" applyNumberFormat="0" applyFont="0" applyFill="0" applyAlignment="0" applyProtection="0"/>
    <xf numFmtId="0" fontId="17" fillId="34" borderId="0" applyNumberFormat="0" applyBorder="0" applyAlignment="0" applyProtection="0"/>
    <xf numFmtId="0" fontId="18" fillId="33" borderId="0" applyNumberFormat="0" applyBorder="0" applyAlignment="0" applyProtection="0"/>
    <xf numFmtId="0" fontId="17" fillId="34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33" borderId="0" applyNumberFormat="0" applyBorder="0" applyAlignment="0" applyProtection="0"/>
    <xf numFmtId="0" fontId="17" fillId="34" borderId="0" applyNumberFormat="0" applyBorder="0" applyAlignment="0" applyProtection="0"/>
    <xf numFmtId="0" fontId="14" fillId="0" borderId="8" applyNumberFormat="0" applyFont="0" applyFill="0" applyAlignment="0" applyProtection="0"/>
    <xf numFmtId="0" fontId="17" fillId="36" borderId="0" applyNumberFormat="0" applyBorder="0" applyAlignment="0" applyProtection="0"/>
    <xf numFmtId="0" fontId="18" fillId="37" borderId="0" applyNumberFormat="0" applyBorder="0" applyAlignment="0" applyProtection="0"/>
    <xf numFmtId="0" fontId="17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8" fillId="37" borderId="0" applyNumberFormat="0" applyBorder="0" applyAlignment="0" applyProtection="0"/>
    <xf numFmtId="0" fontId="17" fillId="36" borderId="0" applyNumberFormat="0" applyBorder="0" applyAlignment="0" applyProtection="0"/>
    <xf numFmtId="0" fontId="17" fillId="41" borderId="0" applyNumberFormat="0" applyBorder="0" applyAlignment="0" applyProtection="0"/>
    <xf numFmtId="0" fontId="18" fillId="41" borderId="0" applyNumberFormat="0" applyBorder="0" applyAlignment="0" applyProtection="0"/>
    <xf numFmtId="0" fontId="17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8" fillId="41" borderId="0" applyNumberFormat="0" applyBorder="0" applyAlignment="0" applyProtection="0"/>
    <xf numFmtId="0" fontId="17" fillId="41" borderId="0" applyNumberFormat="0" applyBorder="0" applyAlignment="0" applyProtection="0"/>
    <xf numFmtId="0" fontId="14" fillId="0" borderId="8" applyNumberFormat="0" applyFont="0" applyFill="0" applyAlignment="0" applyProtection="0"/>
    <xf numFmtId="0" fontId="17" fillId="42" borderId="0" applyNumberFormat="0" applyBorder="0" applyAlignment="0" applyProtection="0"/>
    <xf numFmtId="0" fontId="18" fillId="36" borderId="0" applyNumberFormat="0" applyBorder="0" applyAlignment="0" applyProtection="0"/>
    <xf numFmtId="0" fontId="17" fillId="42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8" fillId="36" borderId="0" applyNumberFormat="0" applyBorder="0" applyAlignment="0" applyProtection="0"/>
    <xf numFmtId="0" fontId="17" fillId="42" borderId="0" applyNumberFormat="0" applyBorder="0" applyAlignment="0" applyProtection="0"/>
    <xf numFmtId="0" fontId="14" fillId="0" borderId="8" applyNumberFormat="0" applyFont="0" applyFill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7" fillId="43" borderId="0" applyNumberFormat="0" applyBorder="0" applyAlignment="0" applyProtection="0"/>
    <xf numFmtId="0" fontId="18" fillId="44" borderId="0" applyNumberFormat="0" applyBorder="0" applyAlignment="0" applyProtection="0"/>
    <xf numFmtId="0" fontId="17" fillId="43" borderId="0" applyNumberFormat="0" applyBorder="0" applyAlignment="0" applyProtection="0"/>
    <xf numFmtId="0" fontId="1" fillId="43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8" fillId="44" borderId="0" applyNumberFormat="0" applyBorder="0" applyAlignment="0" applyProtection="0"/>
    <xf numFmtId="0" fontId="1" fillId="43" borderId="0" applyNumberFormat="0" applyBorder="0" applyAlignment="0" applyProtection="0"/>
    <xf numFmtId="0" fontId="18" fillId="44" borderId="0" applyNumberFormat="0" applyBorder="0" applyAlignment="0" applyProtection="0"/>
    <xf numFmtId="0" fontId="1" fillId="43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8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39" borderId="0" applyNumberFormat="0" applyBorder="0" applyAlignment="0" applyProtection="0"/>
    <xf numFmtId="0" fontId="18" fillId="45" borderId="0" applyNumberFormat="0" applyBorder="0" applyAlignment="0" applyProtection="0"/>
    <xf numFmtId="0" fontId="17" fillId="39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8" fillId="45" borderId="0" applyNumberFormat="0" applyBorder="0" applyAlignment="0" applyProtection="0"/>
    <xf numFmtId="0" fontId="17" fillId="39" borderId="0" applyNumberFormat="0" applyBorder="0" applyAlignment="0" applyProtection="0"/>
    <xf numFmtId="0" fontId="14" fillId="0" borderId="8" applyNumberFormat="0" applyFont="0" applyFill="0" applyAlignment="0" applyProtection="0"/>
    <xf numFmtId="0" fontId="17" fillId="41" borderId="0" applyNumberFormat="0" applyBorder="0" applyAlignment="0" applyProtection="0"/>
    <xf numFmtId="0" fontId="18" fillId="41" borderId="0" applyNumberFormat="0" applyBorder="0" applyAlignment="0" applyProtection="0"/>
    <xf numFmtId="0" fontId="17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8" fillId="41" borderId="0" applyNumberFormat="0" applyBorder="0" applyAlignment="0" applyProtection="0"/>
    <xf numFmtId="0" fontId="17" fillId="41" borderId="0" applyNumberFormat="0" applyBorder="0" applyAlignment="0" applyProtection="0"/>
    <xf numFmtId="0" fontId="14" fillId="0" borderId="8" applyNumberFormat="0" applyFont="0" applyFill="0" applyAlignment="0" applyProtection="0"/>
    <xf numFmtId="0" fontId="17" fillId="46" borderId="0" applyNumberFormat="0" applyBorder="0" applyAlignment="0" applyProtection="0"/>
    <xf numFmtId="0" fontId="18" fillId="45" borderId="0" applyNumberFormat="0" applyBorder="0" applyAlignment="0" applyProtection="0"/>
    <xf numFmtId="0" fontId="17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8" fillId="45" borderId="0" applyNumberFormat="0" applyBorder="0" applyAlignment="0" applyProtection="0"/>
    <xf numFmtId="0" fontId="17" fillId="46" borderId="0" applyNumberFormat="0" applyBorder="0" applyAlignment="0" applyProtection="0"/>
    <xf numFmtId="0" fontId="31" fillId="47" borderId="0" applyNumberFormat="0" applyBorder="0" applyAlignment="0" applyProtection="0"/>
    <xf numFmtId="0" fontId="19" fillId="41" borderId="0" applyNumberFormat="0" applyBorder="0" applyAlignment="0" applyProtection="0"/>
    <xf numFmtId="0" fontId="31" fillId="47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19" fillId="41" borderId="0" applyNumberFormat="0" applyBorder="0" applyAlignment="0" applyProtection="0"/>
    <xf numFmtId="0" fontId="31" fillId="47" borderId="0" applyNumberFormat="0" applyBorder="0" applyAlignment="0" applyProtection="0"/>
    <xf numFmtId="0" fontId="14" fillId="0" borderId="8" applyNumberFormat="0" applyFont="0" applyFill="0" applyAlignment="0" applyProtection="0"/>
    <xf numFmtId="0" fontId="31" fillId="42" borderId="0" applyNumberFormat="0" applyBorder="0" applyAlignment="0" applyProtection="0"/>
    <xf numFmtId="0" fontId="19" fillId="36" borderId="0" applyNumberFormat="0" applyBorder="0" applyAlignment="0" applyProtection="0"/>
    <xf numFmtId="0" fontId="31" fillId="42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19" fillId="36" borderId="0" applyNumberFormat="0" applyBorder="0" applyAlignment="0" applyProtection="0"/>
    <xf numFmtId="0" fontId="31" fillId="42" borderId="0" applyNumberFormat="0" applyBorder="0" applyAlignment="0" applyProtection="0"/>
    <xf numFmtId="0" fontId="14" fillId="0" borderId="8" applyNumberFormat="0" applyFont="0" applyFill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31" fillId="43" borderId="0" applyNumberFormat="0" applyBorder="0" applyAlignment="0" applyProtection="0"/>
    <xf numFmtId="0" fontId="19" fillId="44" borderId="0" applyNumberFormat="0" applyBorder="0" applyAlignment="0" applyProtection="0"/>
    <xf numFmtId="0" fontId="31" fillId="43" borderId="0" applyNumberFormat="0" applyBorder="0" applyAlignment="0" applyProtection="0"/>
    <xf numFmtId="0" fontId="13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19" fillId="44" borderId="0" applyNumberFormat="0" applyBorder="0" applyAlignment="0" applyProtection="0"/>
    <xf numFmtId="0" fontId="13" fillId="43" borderId="0" applyNumberFormat="0" applyBorder="0" applyAlignment="0" applyProtection="0"/>
    <xf numFmtId="0" fontId="19" fillId="44" borderId="0" applyNumberFormat="0" applyBorder="0" applyAlignment="0" applyProtection="0"/>
    <xf numFmtId="0" fontId="13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13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19" fillId="44" borderId="0" applyNumberFormat="0" applyBorder="0" applyAlignment="0" applyProtection="0"/>
    <xf numFmtId="0" fontId="31" fillId="43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31" fillId="48" borderId="0" applyNumberFormat="0" applyBorder="0" applyAlignment="0" applyProtection="0"/>
    <xf numFmtId="0" fontId="19" fillId="45" borderId="0" applyNumberFormat="0" applyBorder="0" applyAlignment="0" applyProtection="0"/>
    <xf numFmtId="0" fontId="31" fillId="48" borderId="0" applyNumberFormat="0" applyBorder="0" applyAlignment="0" applyProtection="0"/>
    <xf numFmtId="0" fontId="13" fillId="48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19" fillId="45" borderId="0" applyNumberFormat="0" applyBorder="0" applyAlignment="0" applyProtection="0"/>
    <xf numFmtId="0" fontId="13" fillId="48" borderId="0" applyNumberFormat="0" applyBorder="0" applyAlignment="0" applyProtection="0"/>
    <xf numFmtId="0" fontId="19" fillId="45" borderId="0" applyNumberFormat="0" applyBorder="0" applyAlignment="0" applyProtection="0"/>
    <xf numFmtId="0" fontId="13" fillId="48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13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19" fillId="45" borderId="0" applyNumberFormat="0" applyBorder="0" applyAlignment="0" applyProtection="0"/>
    <xf numFmtId="0" fontId="31" fillId="48" borderId="0" applyNumberFormat="0" applyBorder="0" applyAlignment="0" applyProtection="0"/>
    <xf numFmtId="0" fontId="14" fillId="0" borderId="8" applyNumberFormat="0" applyFont="0" applyFill="0" applyAlignment="0" applyProtection="0"/>
    <xf numFmtId="0" fontId="31" fillId="49" borderId="0" applyNumberFormat="0" applyBorder="0" applyAlignment="0" applyProtection="0"/>
    <xf numFmtId="0" fontId="19" fillId="49" borderId="0" applyNumberFormat="0" applyBorder="0" applyAlignment="0" applyProtection="0"/>
    <xf numFmtId="0" fontId="31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19" fillId="49" borderId="0" applyNumberFormat="0" applyBorder="0" applyAlignment="0" applyProtection="0"/>
    <xf numFmtId="0" fontId="31" fillId="49" borderId="0" applyNumberFormat="0" applyBorder="0" applyAlignment="0" applyProtection="0"/>
    <xf numFmtId="0" fontId="14" fillId="0" borderId="8" applyNumberFormat="0" applyFont="0" applyFill="0" applyAlignment="0" applyProtection="0"/>
    <xf numFmtId="0" fontId="13" fillId="50" borderId="0" applyNumberFormat="0" applyBorder="0" applyAlignment="0" applyProtection="0"/>
    <xf numFmtId="0" fontId="13" fillId="50" borderId="0" applyNumberFormat="0" applyBorder="0" applyAlignment="0" applyProtection="0"/>
    <xf numFmtId="0" fontId="31" fillId="50" borderId="0" applyNumberFormat="0" applyBorder="0" applyAlignment="0" applyProtection="0"/>
    <xf numFmtId="0" fontId="19" fillId="51" borderId="0" applyNumberFormat="0" applyBorder="0" applyAlignment="0" applyProtection="0"/>
    <xf numFmtId="0" fontId="31" fillId="50" borderId="0" applyNumberFormat="0" applyBorder="0" applyAlignment="0" applyProtection="0"/>
    <xf numFmtId="0" fontId="13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19" fillId="51" borderId="0" applyNumberFormat="0" applyBorder="0" applyAlignment="0" applyProtection="0"/>
    <xf numFmtId="0" fontId="13" fillId="50" borderId="0" applyNumberFormat="0" applyBorder="0" applyAlignment="0" applyProtection="0"/>
    <xf numFmtId="0" fontId="19" fillId="51" borderId="0" applyNumberFormat="0" applyBorder="0" applyAlignment="0" applyProtection="0"/>
    <xf numFmtId="0" fontId="13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13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19" fillId="51" borderId="0" applyNumberFormat="0" applyBorder="0" applyAlignment="0" applyProtection="0"/>
    <xf numFmtId="0" fontId="31" fillId="50" borderId="0" applyNumberFormat="0" applyBorder="0" applyAlignment="0" applyProtection="0"/>
    <xf numFmtId="0" fontId="31" fillId="52" borderId="0" applyNumberFormat="0" applyBorder="0" applyAlignment="0" applyProtection="0"/>
    <xf numFmtId="0" fontId="19" fillId="49" borderId="0" applyNumberFormat="0" applyBorder="0" applyAlignment="0" applyProtection="0"/>
    <xf numFmtId="0" fontId="31" fillId="52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19" fillId="49" borderId="0" applyNumberFormat="0" applyBorder="0" applyAlignment="0" applyProtection="0"/>
    <xf numFmtId="0" fontId="31" fillId="52" borderId="0" applyNumberFormat="0" applyBorder="0" applyAlignment="0" applyProtection="0"/>
    <xf numFmtId="0" fontId="14" fillId="0" borderId="8" applyNumberFormat="0" applyFont="0" applyFill="0" applyAlignment="0" applyProtection="0"/>
    <xf numFmtId="0" fontId="31" fillId="53" borderId="0" applyNumberFormat="0" applyBorder="0" applyAlignment="0" applyProtection="0"/>
    <xf numFmtId="0" fontId="19" fillId="54" borderId="0" applyNumberFormat="0" applyBorder="0" applyAlignment="0" applyProtection="0"/>
    <xf numFmtId="0" fontId="31" fillId="53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19" fillId="54" borderId="0" applyNumberFormat="0" applyBorder="0" applyAlignment="0" applyProtection="0"/>
    <xf numFmtId="0" fontId="31" fillId="53" borderId="0" applyNumberFormat="0" applyBorder="0" applyAlignment="0" applyProtection="0"/>
    <xf numFmtId="0" fontId="14" fillId="0" borderId="8" applyNumberFormat="0" applyFont="0" applyFill="0" applyAlignment="0" applyProtection="0"/>
    <xf numFmtId="0" fontId="31" fillId="51" borderId="0" applyNumberFormat="0" applyBorder="0" applyAlignment="0" applyProtection="0"/>
    <xf numFmtId="0" fontId="19" fillId="55" borderId="0" applyNumberFormat="0" applyBorder="0" applyAlignment="0" applyProtection="0"/>
    <xf numFmtId="0" fontId="31" fillId="51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19" fillId="55" borderId="0" applyNumberFormat="0" applyBorder="0" applyAlignment="0" applyProtection="0"/>
    <xf numFmtId="0" fontId="31" fillId="51" borderId="0" applyNumberFormat="0" applyBorder="0" applyAlignment="0" applyProtection="0"/>
    <xf numFmtId="0" fontId="31" fillId="48" borderId="0" applyNumberFormat="0" applyBorder="0" applyAlignment="0" applyProtection="0"/>
    <xf numFmtId="0" fontId="19" fillId="46" borderId="0" applyNumberFormat="0" applyBorder="0" applyAlignment="0" applyProtection="0"/>
    <xf numFmtId="0" fontId="31" fillId="48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19" fillId="46" borderId="0" applyNumberFormat="0" applyBorder="0" applyAlignment="0" applyProtection="0"/>
    <xf numFmtId="0" fontId="31" fillId="48" borderId="0" applyNumberFormat="0" applyBorder="0" applyAlignment="0" applyProtection="0"/>
    <xf numFmtId="0" fontId="14" fillId="0" borderId="8" applyNumberFormat="0" applyFont="0" applyFill="0" applyAlignment="0" applyProtection="0"/>
    <xf numFmtId="0" fontId="31" fillId="49" borderId="0" applyNumberFormat="0" applyBorder="0" applyAlignment="0" applyProtection="0"/>
    <xf numFmtId="0" fontId="19" fillId="52" borderId="0" applyNumberFormat="0" applyBorder="0" applyAlignment="0" applyProtection="0"/>
    <xf numFmtId="0" fontId="31" fillId="49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19" fillId="52" borderId="0" applyNumberFormat="0" applyBorder="0" applyAlignment="0" applyProtection="0"/>
    <xf numFmtId="0" fontId="31" fillId="49" borderId="0" applyNumberFormat="0" applyBorder="0" applyAlignment="0" applyProtection="0"/>
    <xf numFmtId="0" fontId="14" fillId="0" borderId="8" applyNumberFormat="0" applyFont="0" applyFill="0" applyAlignment="0" applyProtection="0"/>
    <xf numFmtId="0" fontId="31" fillId="54" borderId="0" applyNumberFormat="0" applyBorder="0" applyAlignment="0" applyProtection="0"/>
    <xf numFmtId="0" fontId="19" fillId="51" borderId="0" applyNumberFormat="0" applyBorder="0" applyAlignment="0" applyProtection="0"/>
    <xf numFmtId="0" fontId="31" fillId="54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19" fillId="51" borderId="0" applyNumberFormat="0" applyBorder="0" applyAlignment="0" applyProtection="0"/>
    <xf numFmtId="0" fontId="31" fillId="54" borderId="0" applyNumberFormat="0" applyBorder="0" applyAlignment="0" applyProtection="0"/>
    <xf numFmtId="0" fontId="5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20" fillId="35" borderId="0" applyNumberFormat="0" applyBorder="0" applyAlignment="0" applyProtection="0"/>
    <xf numFmtId="0" fontId="32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20" fillId="35" borderId="0" applyNumberFormat="0" applyBorder="0" applyAlignment="0" applyProtection="0"/>
    <xf numFmtId="0" fontId="32" fillId="35" borderId="0" applyNumberFormat="0" applyBorder="0" applyAlignment="0" applyProtection="0"/>
    <xf numFmtId="0" fontId="33" fillId="44" borderId="10" applyNumberFormat="0" applyAlignment="0" applyProtection="0"/>
    <xf numFmtId="0" fontId="21" fillId="44" borderId="10" applyNumberFormat="0" applyAlignment="0" applyProtection="0"/>
    <xf numFmtId="0" fontId="33" fillId="44" borderId="10" applyNumberFormat="0" applyAlignment="0" applyProtection="0"/>
    <xf numFmtId="0" fontId="21" fillId="44" borderId="10" applyNumberFormat="0" applyAlignment="0" applyProtection="0"/>
    <xf numFmtId="0" fontId="21" fillId="44" borderId="10" applyNumberFormat="0" applyAlignment="0" applyProtection="0"/>
    <xf numFmtId="0" fontId="33" fillId="44" borderId="10" applyNumberFormat="0" applyAlignment="0" applyProtection="0"/>
    <xf numFmtId="0" fontId="33" fillId="44" borderId="10" applyNumberFormat="0" applyAlignment="0" applyProtection="0"/>
    <xf numFmtId="0" fontId="33" fillId="44" borderId="10" applyNumberFormat="0" applyAlignment="0" applyProtection="0"/>
    <xf numFmtId="0" fontId="33" fillId="44" borderId="10" applyNumberFormat="0" applyAlignment="0" applyProtection="0"/>
    <xf numFmtId="0" fontId="33" fillId="44" borderId="10" applyNumberFormat="0" applyAlignment="0" applyProtection="0"/>
    <xf numFmtId="0" fontId="33" fillId="44" borderId="10" applyNumberFormat="0" applyAlignment="0" applyProtection="0"/>
    <xf numFmtId="0" fontId="21" fillId="44" borderId="10" applyNumberFormat="0" applyAlignment="0" applyProtection="0"/>
    <xf numFmtId="0" fontId="21" fillId="44" borderId="10" applyNumberFormat="0" applyAlignment="0" applyProtection="0"/>
    <xf numFmtId="0" fontId="21" fillId="44" borderId="10" applyNumberFormat="0" applyAlignment="0" applyProtection="0"/>
    <xf numFmtId="0" fontId="21" fillId="44" borderId="10" applyNumberFormat="0" applyAlignment="0" applyProtection="0"/>
    <xf numFmtId="0" fontId="33" fillId="44" borderId="10" applyNumberFormat="0" applyAlignment="0" applyProtection="0"/>
    <xf numFmtId="0" fontId="33" fillId="44" borderId="10" applyNumberFormat="0" applyAlignment="0" applyProtection="0"/>
    <xf numFmtId="0" fontId="33" fillId="44" borderId="10" applyNumberFormat="0" applyAlignment="0" applyProtection="0"/>
    <xf numFmtId="0" fontId="33" fillId="44" borderId="10" applyNumberFormat="0" applyAlignment="0" applyProtection="0"/>
    <xf numFmtId="0" fontId="33" fillId="44" borderId="10" applyNumberFormat="0" applyAlignment="0" applyProtection="0"/>
    <xf numFmtId="0" fontId="33" fillId="44" borderId="10" applyNumberFormat="0" applyAlignment="0" applyProtection="0"/>
    <xf numFmtId="0" fontId="33" fillId="44" borderId="10" applyNumberFormat="0" applyAlignment="0" applyProtection="0"/>
    <xf numFmtId="0" fontId="33" fillId="44" borderId="10" applyNumberFormat="0" applyAlignment="0" applyProtection="0"/>
    <xf numFmtId="0" fontId="33" fillId="44" borderId="10" applyNumberFormat="0" applyAlignment="0" applyProtection="0"/>
    <xf numFmtId="0" fontId="33" fillId="44" borderId="10" applyNumberFormat="0" applyAlignment="0" applyProtection="0"/>
    <xf numFmtId="0" fontId="21" fillId="44" borderId="10" applyNumberFormat="0" applyAlignment="0" applyProtection="0"/>
    <xf numFmtId="0" fontId="33" fillId="44" borderId="10" applyNumberFormat="0" applyAlignment="0" applyProtection="0"/>
    <xf numFmtId="0" fontId="14" fillId="0" borderId="8" applyNumberFormat="0" applyFont="0" applyFill="0" applyAlignment="0" applyProtection="0"/>
    <xf numFmtId="0" fontId="34" fillId="55" borderId="11" applyNumberFormat="0" applyAlignment="0" applyProtection="0"/>
    <xf numFmtId="0" fontId="22" fillId="55" borderId="11" applyNumberFormat="0" applyAlignment="0" applyProtection="0"/>
    <xf numFmtId="0" fontId="34" fillId="55" borderId="11" applyNumberFormat="0" applyAlignment="0" applyProtection="0"/>
    <xf numFmtId="0" fontId="22" fillId="55" borderId="11" applyNumberFormat="0" applyAlignment="0" applyProtection="0"/>
    <xf numFmtId="0" fontId="22" fillId="55" borderId="11" applyNumberFormat="0" applyAlignment="0" applyProtection="0"/>
    <xf numFmtId="0" fontId="34" fillId="55" borderId="11" applyNumberFormat="0" applyAlignment="0" applyProtection="0"/>
    <xf numFmtId="0" fontId="34" fillId="55" borderId="11" applyNumberFormat="0" applyAlignment="0" applyProtection="0"/>
    <xf numFmtId="0" fontId="34" fillId="55" borderId="11" applyNumberFormat="0" applyAlignment="0" applyProtection="0"/>
    <xf numFmtId="0" fontId="34" fillId="55" borderId="11" applyNumberFormat="0" applyAlignment="0" applyProtection="0"/>
    <xf numFmtId="0" fontId="34" fillId="55" borderId="11" applyNumberFormat="0" applyAlignment="0" applyProtection="0"/>
    <xf numFmtId="0" fontId="34" fillId="55" borderId="11" applyNumberFormat="0" applyAlignment="0" applyProtection="0"/>
    <xf numFmtId="0" fontId="22" fillId="55" borderId="11" applyNumberFormat="0" applyAlignment="0" applyProtection="0"/>
    <xf numFmtId="0" fontId="22" fillId="55" borderId="11" applyNumberFormat="0" applyAlignment="0" applyProtection="0"/>
    <xf numFmtId="0" fontId="22" fillId="55" borderId="11" applyNumberFormat="0" applyAlignment="0" applyProtection="0"/>
    <xf numFmtId="0" fontId="22" fillId="55" borderId="11" applyNumberFormat="0" applyAlignment="0" applyProtection="0"/>
    <xf numFmtId="0" fontId="34" fillId="55" borderId="11" applyNumberFormat="0" applyAlignment="0" applyProtection="0"/>
    <xf numFmtId="0" fontId="34" fillId="55" borderId="11" applyNumberFormat="0" applyAlignment="0" applyProtection="0"/>
    <xf numFmtId="0" fontId="34" fillId="55" borderId="11" applyNumberFormat="0" applyAlignment="0" applyProtection="0"/>
    <xf numFmtId="0" fontId="34" fillId="55" borderId="11" applyNumberFormat="0" applyAlignment="0" applyProtection="0"/>
    <xf numFmtId="0" fontId="34" fillId="55" borderId="11" applyNumberFormat="0" applyAlignment="0" applyProtection="0"/>
    <xf numFmtId="0" fontId="34" fillId="55" borderId="11" applyNumberFormat="0" applyAlignment="0" applyProtection="0"/>
    <xf numFmtId="0" fontId="34" fillId="55" borderId="11" applyNumberFormat="0" applyAlignment="0" applyProtection="0"/>
    <xf numFmtId="0" fontId="34" fillId="55" borderId="11" applyNumberFormat="0" applyAlignment="0" applyProtection="0"/>
    <xf numFmtId="0" fontId="34" fillId="55" borderId="11" applyNumberFormat="0" applyAlignment="0" applyProtection="0"/>
    <xf numFmtId="0" fontId="34" fillId="55" borderId="11" applyNumberFormat="0" applyAlignment="0" applyProtection="0"/>
    <xf numFmtId="0" fontId="22" fillId="55" borderId="11" applyNumberFormat="0" applyAlignment="0" applyProtection="0"/>
    <xf numFmtId="0" fontId="34" fillId="55" borderId="11" applyNumberFormat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44" fillId="0" borderId="0"/>
    <xf numFmtId="0" fontId="17" fillId="0" borderId="0"/>
    <xf numFmtId="0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15" fillId="0" borderId="0"/>
    <xf numFmtId="0" fontId="14" fillId="0" borderId="8" applyNumberFormat="0" applyFont="0" applyFill="0" applyAlignment="0" applyProtection="0"/>
    <xf numFmtId="0" fontId="3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4" fillId="0" borderId="0" applyNumberFormat="0" applyFont="0" applyFill="0" applyBorder="0" applyAlignment="0" applyProtection="0"/>
    <xf numFmtId="0" fontId="36" fillId="37" borderId="0" applyNumberFormat="0" applyBorder="0" applyAlignment="0" applyProtection="0"/>
    <xf numFmtId="0" fontId="24" fillId="37" borderId="0" applyNumberFormat="0" applyBorder="0" applyAlignment="0" applyProtection="0"/>
    <xf numFmtId="0" fontId="36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24" fillId="37" borderId="0" applyNumberFormat="0" applyBorder="0" applyAlignment="0" applyProtection="0"/>
    <xf numFmtId="0" fontId="36" fillId="37" borderId="0" applyNumberFormat="0" applyBorder="0" applyAlignment="0" applyProtection="0"/>
    <xf numFmtId="0" fontId="14" fillId="0" borderId="8" applyNumberFormat="0" applyFont="0" applyFill="0" applyAlignment="0" applyProtection="0"/>
    <xf numFmtId="0" fontId="37" fillId="0" borderId="12" applyNumberFormat="0" applyFill="0" applyAlignment="0" applyProtection="0"/>
    <xf numFmtId="0" fontId="25" fillId="0" borderId="13" applyNumberFormat="0" applyFill="0" applyAlignment="0" applyProtection="0"/>
    <xf numFmtId="0" fontId="37" fillId="0" borderId="12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25" fillId="0" borderId="13" applyNumberFormat="0" applyFill="0" applyAlignment="0" applyProtection="0"/>
    <xf numFmtId="0" fontId="37" fillId="0" borderId="12" applyNumberFormat="0" applyFill="0" applyAlignment="0" applyProtection="0"/>
    <xf numFmtId="0" fontId="38" fillId="0" borderId="14" applyNumberFormat="0" applyFill="0" applyAlignment="0" applyProtection="0"/>
    <xf numFmtId="0" fontId="26" fillId="0" borderId="15" applyNumberFormat="0" applyFill="0" applyAlignment="0" applyProtection="0"/>
    <xf numFmtId="0" fontId="38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26" fillId="0" borderId="15" applyNumberFormat="0" applyFill="0" applyAlignment="0" applyProtection="0"/>
    <xf numFmtId="0" fontId="38" fillId="0" borderId="14" applyNumberFormat="0" applyFill="0" applyAlignment="0" applyProtection="0"/>
    <xf numFmtId="0" fontId="14" fillId="0" borderId="8" applyNumberFormat="0" applyFont="0" applyFill="0" applyAlignment="0" applyProtection="0"/>
    <xf numFmtId="0" fontId="39" fillId="0" borderId="16" applyNumberFormat="0" applyFill="0" applyAlignment="0" applyProtection="0"/>
    <xf numFmtId="0" fontId="27" fillId="0" borderId="17" applyNumberFormat="0" applyFill="0" applyAlignment="0" applyProtection="0"/>
    <xf numFmtId="0" fontId="39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27" fillId="0" borderId="17" applyNumberFormat="0" applyFill="0" applyAlignment="0" applyProtection="0"/>
    <xf numFmtId="0" fontId="39" fillId="0" borderId="16" applyNumberFormat="0" applyFill="0" applyAlignment="0" applyProtection="0"/>
    <xf numFmtId="0" fontId="14" fillId="0" borderId="8" applyNumberFormat="0" applyFont="0" applyFill="0" applyAlignment="0" applyProtection="0"/>
    <xf numFmtId="0" fontId="3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0" fillId="36" borderId="10" applyNumberFormat="0" applyAlignment="0" applyProtection="0"/>
    <xf numFmtId="0" fontId="28" fillId="36" borderId="10" applyNumberFormat="0" applyAlignment="0" applyProtection="0"/>
    <xf numFmtId="0" fontId="40" fillId="36" borderId="10" applyNumberFormat="0" applyAlignment="0" applyProtection="0"/>
    <xf numFmtId="0" fontId="28" fillId="36" borderId="10" applyNumberFormat="0" applyAlignment="0" applyProtection="0"/>
    <xf numFmtId="0" fontId="28" fillId="36" borderId="10" applyNumberFormat="0" applyAlignment="0" applyProtection="0"/>
    <xf numFmtId="0" fontId="40" fillId="36" borderId="10" applyNumberFormat="0" applyAlignment="0" applyProtection="0"/>
    <xf numFmtId="0" fontId="40" fillId="36" borderId="10" applyNumberFormat="0" applyAlignment="0" applyProtection="0"/>
    <xf numFmtId="0" fontId="40" fillId="36" borderId="10" applyNumberFormat="0" applyAlignment="0" applyProtection="0"/>
    <xf numFmtId="0" fontId="40" fillId="36" borderId="10" applyNumberFormat="0" applyAlignment="0" applyProtection="0"/>
    <xf numFmtId="0" fontId="40" fillId="36" borderId="10" applyNumberFormat="0" applyAlignment="0" applyProtection="0"/>
    <xf numFmtId="0" fontId="40" fillId="36" borderId="10" applyNumberFormat="0" applyAlignment="0" applyProtection="0"/>
    <xf numFmtId="0" fontId="28" fillId="36" borderId="10" applyNumberFormat="0" applyAlignment="0" applyProtection="0"/>
    <xf numFmtId="0" fontId="28" fillId="36" borderId="10" applyNumberFormat="0" applyAlignment="0" applyProtection="0"/>
    <xf numFmtId="0" fontId="28" fillId="36" borderId="10" applyNumberFormat="0" applyAlignment="0" applyProtection="0"/>
    <xf numFmtId="0" fontId="28" fillId="36" borderId="10" applyNumberFormat="0" applyAlignment="0" applyProtection="0"/>
    <xf numFmtId="0" fontId="40" fillId="36" borderId="10" applyNumberFormat="0" applyAlignment="0" applyProtection="0"/>
    <xf numFmtId="0" fontId="40" fillId="36" borderId="10" applyNumberFormat="0" applyAlignment="0" applyProtection="0"/>
    <xf numFmtId="0" fontId="40" fillId="36" borderId="10" applyNumberFormat="0" applyAlignment="0" applyProtection="0"/>
    <xf numFmtId="0" fontId="40" fillId="36" borderId="10" applyNumberFormat="0" applyAlignment="0" applyProtection="0"/>
    <xf numFmtId="0" fontId="40" fillId="36" borderId="10" applyNumberFormat="0" applyAlignment="0" applyProtection="0"/>
    <xf numFmtId="0" fontId="40" fillId="36" borderId="10" applyNumberFormat="0" applyAlignment="0" applyProtection="0"/>
    <xf numFmtId="0" fontId="40" fillId="36" borderId="10" applyNumberFormat="0" applyAlignment="0" applyProtection="0"/>
    <xf numFmtId="0" fontId="40" fillId="36" borderId="10" applyNumberFormat="0" applyAlignment="0" applyProtection="0"/>
    <xf numFmtId="0" fontId="40" fillId="36" borderId="10" applyNumberFormat="0" applyAlignment="0" applyProtection="0"/>
    <xf numFmtId="0" fontId="40" fillId="36" borderId="10" applyNumberFormat="0" applyAlignment="0" applyProtection="0"/>
    <xf numFmtId="0" fontId="28" fillId="36" borderId="10" applyNumberFormat="0" applyAlignment="0" applyProtection="0"/>
    <xf numFmtId="0" fontId="40" fillId="36" borderId="10" applyNumberFormat="0" applyAlignment="0" applyProtection="0"/>
    <xf numFmtId="0" fontId="14" fillId="0" borderId="8" applyNumberFormat="0" applyFont="0" applyFill="0" applyAlignment="0" applyProtection="0"/>
    <xf numFmtId="0" fontId="41" fillId="0" borderId="18" applyNumberFormat="0" applyFill="0" applyAlignment="0" applyProtection="0"/>
    <xf numFmtId="0" fontId="29" fillId="0" borderId="18" applyNumberFormat="0" applyFill="0" applyAlignment="0" applyProtection="0"/>
    <xf numFmtId="0" fontId="41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29" fillId="0" borderId="18" applyNumberFormat="0" applyFill="0" applyAlignment="0" applyProtection="0"/>
    <xf numFmtId="0" fontId="41" fillId="0" borderId="18" applyNumberFormat="0" applyFill="0" applyAlignment="0" applyProtection="0"/>
    <xf numFmtId="0" fontId="14" fillId="0" borderId="8" applyNumberFormat="0" applyFont="0" applyFill="0" applyAlignment="0" applyProtection="0"/>
    <xf numFmtId="0" fontId="42" fillId="45" borderId="0" applyNumberFormat="0" applyBorder="0" applyAlignment="0" applyProtection="0"/>
    <xf numFmtId="0" fontId="30" fillId="45" borderId="0" applyNumberFormat="0" applyBorder="0" applyAlignment="0" applyProtection="0"/>
    <xf numFmtId="0" fontId="42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30" fillId="45" borderId="0" applyNumberFormat="0" applyBorder="0" applyAlignment="0" applyProtection="0"/>
    <xf numFmtId="0" fontId="42" fillId="45" borderId="0" applyNumberFormat="0" applyBorder="0" applyAlignment="0" applyProtection="0"/>
    <xf numFmtId="0" fontId="15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5" fillId="0" borderId="0"/>
    <xf numFmtId="0" fontId="17" fillId="0" borderId="0"/>
    <xf numFmtId="0" fontId="16" fillId="0" borderId="0"/>
    <xf numFmtId="0" fontId="17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7" fillId="0" borderId="0"/>
    <xf numFmtId="0" fontId="1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46" fillId="0" borderId="0"/>
    <xf numFmtId="0" fontId="1" fillId="0" borderId="0"/>
    <xf numFmtId="0" fontId="17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5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5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1" fillId="0" borderId="0"/>
    <xf numFmtId="0" fontId="15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7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>
      <alignment vertical="top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>
      <alignment vertical="top"/>
    </xf>
    <xf numFmtId="0" fontId="17" fillId="0" borderId="0">
      <alignment vertical="top"/>
    </xf>
    <xf numFmtId="0" fontId="16" fillId="0" borderId="0"/>
    <xf numFmtId="0" fontId="16" fillId="0" borderId="0"/>
    <xf numFmtId="0" fontId="17" fillId="0" borderId="0">
      <alignment vertical="top"/>
    </xf>
    <xf numFmtId="0" fontId="16" fillId="0" borderId="0"/>
    <xf numFmtId="0" fontId="16" fillId="0" borderId="0"/>
    <xf numFmtId="0" fontId="17" fillId="0" borderId="0">
      <alignment vertical="top"/>
    </xf>
    <xf numFmtId="0" fontId="17" fillId="0" borderId="0">
      <alignment vertical="top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>
      <alignment vertical="top"/>
    </xf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>
      <alignment vertical="top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6" fillId="0" borderId="0"/>
    <xf numFmtId="0" fontId="15" fillId="0" borderId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5" fillId="40" borderId="19" applyNumberFormat="0" applyFont="0" applyAlignment="0" applyProtection="0"/>
    <xf numFmtId="0" fontId="16" fillId="40" borderId="19" applyNumberFormat="0" applyFont="0" applyAlignment="0" applyProtection="0"/>
    <xf numFmtId="0" fontId="15" fillId="40" borderId="19" applyNumberFormat="0" applyFont="0" applyAlignment="0" applyProtection="0"/>
    <xf numFmtId="0" fontId="15" fillId="40" borderId="19" applyNumberFormat="0" applyFont="0" applyAlignment="0" applyProtection="0"/>
    <xf numFmtId="0" fontId="17" fillId="8" borderId="8" applyNumberFormat="0" applyFont="0" applyAlignment="0" applyProtection="0"/>
    <xf numFmtId="0" fontId="15" fillId="40" borderId="19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6" fillId="40" borderId="19" applyNumberFormat="0" applyFont="0" applyAlignment="0" applyProtection="0"/>
    <xf numFmtId="0" fontId="17" fillId="40" borderId="19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6" fillId="40" borderId="19" applyNumberFormat="0" applyFont="0" applyAlignment="0" applyProtection="0"/>
    <xf numFmtId="0" fontId="17" fillId="40" borderId="19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40" borderId="19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40" borderId="19" applyNumberFormat="0" applyFont="0" applyAlignment="0" applyProtection="0"/>
    <xf numFmtId="0" fontId="17" fillId="8" borderId="8" applyNumberFormat="0" applyFont="0" applyAlignment="0" applyProtection="0"/>
    <xf numFmtId="0" fontId="17" fillId="40" borderId="19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40" borderId="19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40" borderId="19" applyNumberFormat="0" applyFont="0" applyAlignment="0" applyProtection="0"/>
    <xf numFmtId="0" fontId="17" fillId="8" borderId="8" applyNumberFormat="0" applyFont="0" applyAlignment="0" applyProtection="0"/>
    <xf numFmtId="0" fontId="17" fillId="40" borderId="19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6" fillId="40" borderId="19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40" borderId="19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6" fillId="40" borderId="19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6" fillId="40" borderId="19" applyNumberFormat="0" applyFont="0" applyAlignment="0" applyProtection="0"/>
    <xf numFmtId="0" fontId="17" fillId="40" borderId="19" applyNumberFormat="0" applyFont="0" applyAlignment="0" applyProtection="0"/>
    <xf numFmtId="0" fontId="16" fillId="40" borderId="19" applyNumberFormat="0" applyFont="0" applyAlignment="0" applyProtection="0"/>
    <xf numFmtId="0" fontId="16" fillId="40" borderId="19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40" borderId="19" applyNumberFormat="0" applyFont="0" applyAlignment="0" applyProtection="0"/>
    <xf numFmtId="0" fontId="17" fillId="8" borderId="8" applyNumberFormat="0" applyFont="0" applyAlignment="0" applyProtection="0"/>
    <xf numFmtId="0" fontId="17" fillId="40" borderId="19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6" fillId="40" borderId="19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5" fillId="40" borderId="19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40" borderId="19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40" borderId="19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40" borderId="19" applyNumberFormat="0" applyFont="0" applyAlignment="0" applyProtection="0"/>
    <xf numFmtId="0" fontId="17" fillId="8" borderId="8" applyNumberFormat="0" applyFont="0" applyAlignment="0" applyProtection="0"/>
    <xf numFmtId="0" fontId="17" fillId="40" borderId="19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5" fillId="40" borderId="19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5" fillId="40" borderId="19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0" applyNumberFormat="0" applyFont="0" applyFill="0" applyBorder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0" applyNumberFormat="0" applyFont="0" applyFill="0" applyBorder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0" applyNumberFormat="0" applyFont="0" applyFill="0" applyBorder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8" applyNumberFormat="0" applyFont="0" applyFill="0" applyAlignment="0" applyProtection="0"/>
    <xf numFmtId="0" fontId="14" fillId="0" borderId="0" applyNumberFormat="0" applyFont="0" applyFill="0" applyBorder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0" applyNumberFormat="0" applyFont="0" applyFill="0" applyBorder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0" applyNumberFormat="0" applyFont="0" applyFill="0" applyBorder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0" applyNumberFormat="0" applyFont="0" applyFill="0" applyBorder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47" fillId="0" borderId="5" applyNumberFormat="0" applyFill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48" fillId="0" borderId="0" applyNumberForma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8" applyNumberFormat="0" applyFont="0" applyFill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49" fillId="0" borderId="9" applyNumberFormat="0" applyFill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50" fillId="0" borderId="0" applyNumberForma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49" fillId="0" borderId="9" applyNumberForma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0" applyNumberFormat="0" applyFont="0" applyFill="0" applyBorder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48" fillId="0" borderId="0" applyNumberFormat="0" applyFill="0" applyBorder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0" applyNumberFormat="0" applyFont="0" applyFill="0" applyBorder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47" fillId="0" borderId="5" applyNumberForma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7" fillId="8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7" fillId="8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6" fillId="40" borderId="19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5" fillId="40" borderId="19" applyNumberFormat="0" applyFont="0" applyAlignment="0" applyProtection="0"/>
    <xf numFmtId="0" fontId="15" fillId="40" borderId="19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5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7" fillId="0" borderId="0">
      <alignment vertical="top"/>
    </xf>
    <xf numFmtId="0" fontId="16" fillId="0" borderId="0"/>
    <xf numFmtId="0" fontId="16" fillId="0" borderId="0"/>
    <xf numFmtId="0" fontId="16" fillId="0" borderId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5" fillId="0" borderId="0"/>
    <xf numFmtId="0" fontId="15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7" fillId="0" borderId="0"/>
    <xf numFmtId="0" fontId="16" fillId="0" borderId="0"/>
    <xf numFmtId="0" fontId="1" fillId="0" borderId="0"/>
    <xf numFmtId="0" fontId="46" fillId="0" borderId="0"/>
    <xf numFmtId="0" fontId="15" fillId="0" borderId="0"/>
    <xf numFmtId="0" fontId="15" fillId="0" borderId="0"/>
    <xf numFmtId="0" fontId="16" fillId="0" borderId="0"/>
    <xf numFmtId="0" fontId="1" fillId="0" borderId="0"/>
    <xf numFmtId="0" fontId="15" fillId="0" borderId="0"/>
    <xf numFmtId="0" fontId="46" fillId="0" borderId="0"/>
    <xf numFmtId="0" fontId="17" fillId="0" borderId="0"/>
    <xf numFmtId="0" fontId="16" fillId="0" borderId="0"/>
    <xf numFmtId="0" fontId="15" fillId="0" borderId="0"/>
    <xf numFmtId="0" fontId="17" fillId="0" borderId="0"/>
    <xf numFmtId="0" fontId="15" fillId="0" borderId="0"/>
    <xf numFmtId="0" fontId="15" fillId="0" borderId="0"/>
    <xf numFmtId="0" fontId="17" fillId="0" borderId="0"/>
    <xf numFmtId="0" fontId="1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5" fillId="0" borderId="0"/>
    <xf numFmtId="0" fontId="42" fillId="45" borderId="0" applyNumberFormat="0" applyBorder="0" applyAlignment="0" applyProtection="0"/>
    <xf numFmtId="0" fontId="30" fillId="45" borderId="0" applyNumberFormat="0" applyBorder="0" applyAlignment="0" applyProtection="0"/>
    <xf numFmtId="0" fontId="42" fillId="45" borderId="0" applyNumberFormat="0" applyBorder="0" applyAlignment="0" applyProtection="0"/>
    <xf numFmtId="0" fontId="41" fillId="0" borderId="18" applyNumberFormat="0" applyFill="0" applyAlignment="0" applyProtection="0"/>
    <xf numFmtId="0" fontId="29" fillId="0" borderId="18" applyNumberFormat="0" applyFill="0" applyAlignment="0" applyProtection="0"/>
    <xf numFmtId="0" fontId="41" fillId="0" borderId="18" applyNumberFormat="0" applyFill="0" applyAlignment="0" applyProtection="0"/>
    <xf numFmtId="0" fontId="40" fillId="36" borderId="10" applyNumberFormat="0" applyAlignment="0" applyProtection="0"/>
    <xf numFmtId="0" fontId="28" fillId="36" borderId="10" applyNumberFormat="0" applyAlignment="0" applyProtection="0"/>
    <xf numFmtId="0" fontId="40" fillId="36" borderId="10" applyNumberFormat="0" applyAlignment="0" applyProtection="0"/>
    <xf numFmtId="0" fontId="3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16" applyNumberFormat="0" applyFill="0" applyAlignment="0" applyProtection="0"/>
    <xf numFmtId="0" fontId="27" fillId="0" borderId="17" applyNumberFormat="0" applyFill="0" applyAlignment="0" applyProtection="0"/>
    <xf numFmtId="0" fontId="39" fillId="0" borderId="16" applyNumberFormat="0" applyFill="0" applyAlignment="0" applyProtection="0"/>
    <xf numFmtId="0" fontId="38" fillId="0" borderId="14" applyNumberFormat="0" applyFill="0" applyAlignment="0" applyProtection="0"/>
    <xf numFmtId="0" fontId="26" fillId="0" borderId="15" applyNumberFormat="0" applyFill="0" applyAlignment="0" applyProtection="0"/>
    <xf numFmtId="0" fontId="38" fillId="0" borderId="14" applyNumberFormat="0" applyFill="0" applyAlignment="0" applyProtection="0"/>
    <xf numFmtId="0" fontId="37" fillId="0" borderId="12" applyNumberFormat="0" applyFill="0" applyAlignment="0" applyProtection="0"/>
    <xf numFmtId="0" fontId="25" fillId="0" borderId="13" applyNumberFormat="0" applyFill="0" applyAlignment="0" applyProtection="0"/>
    <xf numFmtId="0" fontId="37" fillId="0" borderId="12" applyNumberFormat="0" applyFill="0" applyAlignment="0" applyProtection="0"/>
    <xf numFmtId="0" fontId="36" fillId="37" borderId="0" applyNumberFormat="0" applyBorder="0" applyAlignment="0" applyProtection="0"/>
    <xf numFmtId="0" fontId="24" fillId="37" borderId="0" applyNumberFormat="0" applyBorder="0" applyAlignment="0" applyProtection="0"/>
    <xf numFmtId="0" fontId="36" fillId="37" borderId="0" applyNumberFormat="0" applyBorder="0" applyAlignment="0" applyProtection="0"/>
    <xf numFmtId="0" fontId="3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55" borderId="11" applyNumberFormat="0" applyAlignment="0" applyProtection="0"/>
    <xf numFmtId="0" fontId="22" fillId="55" borderId="11" applyNumberFormat="0" applyAlignment="0" applyProtection="0"/>
    <xf numFmtId="0" fontId="34" fillId="55" borderId="11" applyNumberFormat="0" applyAlignment="0" applyProtection="0"/>
    <xf numFmtId="0" fontId="33" fillId="44" borderId="10" applyNumberFormat="0" applyAlignment="0" applyProtection="0"/>
    <xf numFmtId="0" fontId="21" fillId="44" borderId="10" applyNumberFormat="0" applyAlignment="0" applyProtection="0"/>
    <xf numFmtId="0" fontId="33" fillId="44" borderId="10" applyNumberFormat="0" applyAlignment="0" applyProtection="0"/>
    <xf numFmtId="0" fontId="32" fillId="35" borderId="0" applyNumberFormat="0" applyBorder="0" applyAlignment="0" applyProtection="0"/>
    <xf numFmtId="0" fontId="20" fillId="35" borderId="0" applyNumberFormat="0" applyBorder="0" applyAlignment="0" applyProtection="0"/>
    <xf numFmtId="0" fontId="32" fillId="35" borderId="0" applyNumberFormat="0" applyBorder="0" applyAlignment="0" applyProtection="0"/>
    <xf numFmtId="0" fontId="31" fillId="54" borderId="0" applyNumberFormat="0" applyBorder="0" applyAlignment="0" applyProtection="0"/>
    <xf numFmtId="0" fontId="19" fillId="51" borderId="0" applyNumberFormat="0" applyBorder="0" applyAlignment="0" applyProtection="0"/>
    <xf numFmtId="0" fontId="31" fillId="54" borderId="0" applyNumberFormat="0" applyBorder="0" applyAlignment="0" applyProtection="0"/>
    <xf numFmtId="0" fontId="31" fillId="49" borderId="0" applyNumberFormat="0" applyBorder="0" applyAlignment="0" applyProtection="0"/>
    <xf numFmtId="0" fontId="19" fillId="52" borderId="0" applyNumberFormat="0" applyBorder="0" applyAlignment="0" applyProtection="0"/>
    <xf numFmtId="0" fontId="31" fillId="49" borderId="0" applyNumberFormat="0" applyBorder="0" applyAlignment="0" applyProtection="0"/>
    <xf numFmtId="0" fontId="31" fillId="48" borderId="0" applyNumberFormat="0" applyBorder="0" applyAlignment="0" applyProtection="0"/>
    <xf numFmtId="0" fontId="19" fillId="46" borderId="0" applyNumberFormat="0" applyBorder="0" applyAlignment="0" applyProtection="0"/>
    <xf numFmtId="0" fontId="31" fillId="48" borderId="0" applyNumberFormat="0" applyBorder="0" applyAlignment="0" applyProtection="0"/>
    <xf numFmtId="0" fontId="31" fillId="51" borderId="0" applyNumberFormat="0" applyBorder="0" applyAlignment="0" applyProtection="0"/>
    <xf numFmtId="0" fontId="19" fillId="55" borderId="0" applyNumberFormat="0" applyBorder="0" applyAlignment="0" applyProtection="0"/>
    <xf numFmtId="0" fontId="31" fillId="51" borderId="0" applyNumberFormat="0" applyBorder="0" applyAlignment="0" applyProtection="0"/>
    <xf numFmtId="0" fontId="31" fillId="53" borderId="0" applyNumberFormat="0" applyBorder="0" applyAlignment="0" applyProtection="0"/>
    <xf numFmtId="0" fontId="19" fillId="54" borderId="0" applyNumberFormat="0" applyBorder="0" applyAlignment="0" applyProtection="0"/>
    <xf numFmtId="0" fontId="31" fillId="53" borderId="0" applyNumberFormat="0" applyBorder="0" applyAlignment="0" applyProtection="0"/>
    <xf numFmtId="0" fontId="31" fillId="52" borderId="0" applyNumberFormat="0" applyBorder="0" applyAlignment="0" applyProtection="0"/>
    <xf numFmtId="0" fontId="19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13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31" fillId="49" borderId="0" applyNumberFormat="0" applyBorder="0" applyAlignment="0" applyProtection="0"/>
    <xf numFmtId="0" fontId="19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13" fillId="48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13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31" fillId="42" borderId="0" applyNumberFormat="0" applyBorder="0" applyAlignment="0" applyProtection="0"/>
    <xf numFmtId="0" fontId="19" fillId="36" borderId="0" applyNumberFormat="0" applyBorder="0" applyAlignment="0" applyProtection="0"/>
    <xf numFmtId="0" fontId="31" fillId="42" borderId="0" applyNumberFormat="0" applyBorder="0" applyAlignment="0" applyProtection="0"/>
    <xf numFmtId="0" fontId="31" fillId="47" borderId="0" applyNumberFormat="0" applyBorder="0" applyAlignment="0" applyProtection="0"/>
    <xf numFmtId="0" fontId="19" fillId="41" borderId="0" applyNumberFormat="0" applyBorder="0" applyAlignment="0" applyProtection="0"/>
    <xf numFmtId="0" fontId="31" fillId="47" borderId="0" applyNumberFormat="0" applyBorder="0" applyAlignment="0" applyProtection="0"/>
    <xf numFmtId="0" fontId="17" fillId="46" borderId="0" applyNumberFormat="0" applyBorder="0" applyAlignment="0" applyProtection="0"/>
    <xf numFmtId="0" fontId="18" fillId="45" borderId="0" applyNumberFormat="0" applyBorder="0" applyAlignment="0" applyProtection="0"/>
    <xf numFmtId="0" fontId="17" fillId="46" borderId="0" applyNumberFormat="0" applyBorder="0" applyAlignment="0" applyProtection="0"/>
    <xf numFmtId="0" fontId="17" fillId="41" borderId="0" applyNumberFormat="0" applyBorder="0" applyAlignment="0" applyProtection="0"/>
    <xf numFmtId="0" fontId="18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39" borderId="0" applyNumberFormat="0" applyBorder="0" applyAlignment="0" applyProtection="0"/>
    <xf numFmtId="0" fontId="18" fillId="45" borderId="0" applyNumberFormat="0" applyBorder="0" applyAlignment="0" applyProtection="0"/>
    <xf numFmtId="0" fontId="17" fillId="39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" fillId="43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7" fillId="42" borderId="0" applyNumberFormat="0" applyBorder="0" applyAlignment="0" applyProtection="0"/>
    <xf numFmtId="0" fontId="18" fillId="36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8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36" borderId="0" applyNumberFormat="0" applyBorder="0" applyAlignment="0" applyProtection="0"/>
    <xf numFmtId="0" fontId="18" fillId="37" borderId="0" applyNumberFormat="0" applyBorder="0" applyAlignment="0" applyProtection="0"/>
    <xf numFmtId="0" fontId="17" fillId="36" borderId="0" applyNumberFormat="0" applyBorder="0" applyAlignment="0" applyProtection="0"/>
    <xf numFmtId="0" fontId="17" fillId="34" borderId="0" applyNumberFormat="0" applyBorder="0" applyAlignment="0" applyProtection="0"/>
    <xf numFmtId="0" fontId="18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4" fillId="0" borderId="8" applyNumberFormat="0" applyFont="0" applyAlignment="0" applyProtection="0"/>
    <xf numFmtId="0" fontId="47" fillId="0" borderId="5" applyNumberFormat="0" applyFill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0" applyNumberFormat="0" applyFont="0" applyFill="0" applyBorder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48" fillId="0" borderId="0" applyNumberFormat="0" applyFill="0" applyBorder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0" applyNumberFormat="0" applyFont="0" applyFill="0" applyBorder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49" fillId="0" borderId="9" applyNumberFormat="0" applyFill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0" applyNumberFormat="0" applyFont="0" applyFill="0" applyBorder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50" fillId="0" borderId="0" applyNumberFormat="0" applyFill="0" applyBorder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0" applyNumberFormat="0" applyFont="0" applyFill="0" applyBorder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7" fillId="37" borderId="0" applyNumberFormat="0" applyBorder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14" fillId="0" borderId="8" applyNumberFormat="0" applyFont="0" applyAlignment="0" applyProtection="0"/>
    <xf numFmtId="0" fontId="47" fillId="0" borderId="5" applyNumberFormat="0" applyAlignment="0" applyProtection="0"/>
    <xf numFmtId="0" fontId="14" fillId="0" borderId="0" applyNumberFormat="0" applyFont="0" applyFill="0" applyBorder="0" applyAlignment="0" applyProtection="0"/>
    <xf numFmtId="0" fontId="17" fillId="37" borderId="0" applyNumberFormat="0" applyBorder="0" applyAlignment="0" applyProtection="0"/>
    <xf numFmtId="0" fontId="1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48" fillId="0" borderId="0" applyNumberFormat="0" applyFill="0" applyBorder="0" applyAlignment="0" applyProtection="0"/>
    <xf numFmtId="0" fontId="17" fillId="35" borderId="0" applyNumberFormat="0" applyBorder="0" applyAlignment="0" applyProtection="0"/>
    <xf numFmtId="0" fontId="14" fillId="0" borderId="0" applyNumberFormat="0" applyFont="0" applyFill="0" applyBorder="0" applyAlignment="0" applyProtection="0"/>
    <xf numFmtId="0" fontId="17" fillId="35" borderId="0" applyNumberFormat="0" applyBorder="0" applyAlignment="0" applyProtection="0"/>
    <xf numFmtId="0" fontId="1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49" fillId="0" borderId="9" applyNumberFormat="0" applyFill="0" applyAlignment="0" applyProtection="0"/>
    <xf numFmtId="0" fontId="14" fillId="0" borderId="0" applyNumberFormat="0" applyFont="0" applyFill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50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4" fillId="0" borderId="0" applyNumberFormat="0" applyFont="0" applyFill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4" fillId="0" borderId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0" applyNumberFormat="0" applyFont="0" applyFill="0" applyBorder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0" applyNumberFormat="0" applyFont="0" applyFill="0" applyBorder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0" applyNumberFormat="0" applyFont="0" applyFill="0" applyBorder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0" applyNumberFormat="0" applyFont="0" applyFill="0" applyBorder="0" applyAlignment="0" applyProtection="0"/>
    <xf numFmtId="0" fontId="14" fillId="0" borderId="8" applyNumberFormat="0" applyFont="0" applyFill="0" applyAlignment="0" applyProtection="0"/>
    <xf numFmtId="0" fontId="14" fillId="0" borderId="0" applyNumberFormat="0" applyFont="0" applyFill="0" applyBorder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0" applyNumberFormat="0" applyFont="0" applyFill="0" applyBorder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0" applyNumberFormat="0" applyFont="0" applyFill="0" applyBorder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0" applyNumberFormat="0" applyFont="0" applyFill="0" applyBorder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14" fillId="0" borderId="8" applyNumberFormat="0" applyFont="0" applyFill="0" applyAlignment="0" applyProtection="0"/>
    <xf numFmtId="0" fontId="47" fillId="0" borderId="5" applyNumberFormat="0" applyFill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47" fillId="0" borderId="5" applyNumberFormat="0" applyFill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48" fillId="0" borderId="0" applyNumberForma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48" fillId="0" borderId="0" applyNumberForma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49" fillId="0" borderId="9" applyNumberFormat="0" applyFill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49" fillId="0" borderId="9" applyNumberFormat="0" applyFill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50" fillId="0" borderId="0" applyNumberForma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50" fillId="0" borderId="0" applyNumberForma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51" fillId="0" borderId="0" xfId="37" applyFont="1" applyAlignment="1">
      <alignment horizontal="center"/>
    </xf>
    <xf numFmtId="0" fontId="1" fillId="0" borderId="0" xfId="0" applyFont="1" applyAlignment="1">
      <alignment horizontal="center"/>
    </xf>
    <xf numFmtId="0" fontId="51" fillId="0" borderId="20" xfId="37" applyFont="1" applyBorder="1" applyAlignment="1">
      <alignment horizontal="center" vertical="center" wrapText="1"/>
    </xf>
    <xf numFmtId="0" fontId="51" fillId="0" borderId="20" xfId="37" applyFont="1" applyBorder="1" applyAlignment="1">
      <alignment vertical="center" wrapText="1"/>
    </xf>
    <xf numFmtId="0" fontId="51" fillId="0" borderId="21" xfId="37" applyFont="1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52" fillId="0" borderId="20" xfId="37" applyFont="1" applyBorder="1" applyAlignment="1">
      <alignment horizontal="center" vertical="center" wrapText="1"/>
    </xf>
    <xf numFmtId="165" fontId="52" fillId="0" borderId="20" xfId="8330" applyNumberFormat="1" applyFont="1" applyBorder="1" applyAlignment="1">
      <alignment vertical="center" wrapText="1"/>
    </xf>
    <xf numFmtId="0" fontId="52" fillId="0" borderId="20" xfId="8330" applyFont="1" applyBorder="1" applyAlignment="1">
      <alignment vertical="center" wrapText="1"/>
    </xf>
    <xf numFmtId="0" fontId="52" fillId="0" borderId="21" xfId="8330" applyFont="1" applyBorder="1" applyAlignment="1">
      <alignment horizontal="center" vertical="center" wrapText="1"/>
    </xf>
    <xf numFmtId="0" fontId="52" fillId="0" borderId="22" xfId="8330" applyFont="1" applyBorder="1" applyAlignment="1">
      <alignment vertical="center" wrapText="1"/>
    </xf>
    <xf numFmtId="166" fontId="52" fillId="0" borderId="20" xfId="8330" applyNumberFormat="1" applyFont="1" applyBorder="1" applyAlignment="1">
      <alignment horizontal="center" vertical="center" wrapText="1"/>
    </xf>
    <xf numFmtId="166" fontId="52" fillId="0" borderId="20" xfId="37" applyNumberFormat="1" applyFont="1" applyBorder="1" applyAlignment="1">
      <alignment horizontal="center" vertical="center" wrapText="1"/>
    </xf>
    <xf numFmtId="0" fontId="52" fillId="0" borderId="20" xfId="8330" applyFont="1" applyBorder="1" applyAlignment="1">
      <alignment horizontal="center" vertical="center" wrapText="1"/>
    </xf>
    <xf numFmtId="0" fontId="52" fillId="0" borderId="20" xfId="5726" applyFont="1" applyBorder="1" applyAlignment="1">
      <alignment horizontal="center" vertical="center" wrapText="1"/>
    </xf>
    <xf numFmtId="165" fontId="52" fillId="0" borderId="20" xfId="8320" applyNumberFormat="1" applyFont="1" applyBorder="1" applyAlignment="1">
      <alignment vertical="center" wrapText="1"/>
    </xf>
    <xf numFmtId="0" fontId="52" fillId="0" borderId="20" xfId="8320" applyFont="1" applyBorder="1" applyAlignment="1">
      <alignment vertical="center" wrapText="1"/>
    </xf>
    <xf numFmtId="0" fontId="52" fillId="0" borderId="20" xfId="8320" applyFont="1" applyBorder="1" applyAlignment="1">
      <alignment horizontal="center" vertical="center" wrapText="1"/>
    </xf>
    <xf numFmtId="166" fontId="52" fillId="0" borderId="20" xfId="8320" applyNumberFormat="1" applyFont="1" applyBorder="1" applyAlignment="1">
      <alignment horizontal="center" vertical="center" wrapText="1"/>
    </xf>
    <xf numFmtId="165" fontId="52" fillId="0" borderId="20" xfId="5726" applyNumberFormat="1" applyFont="1" applyBorder="1" applyAlignment="1">
      <alignment vertical="center" wrapText="1"/>
    </xf>
    <xf numFmtId="0" fontId="52" fillId="0" borderId="20" xfId="5726" applyFont="1" applyBorder="1" applyAlignment="1">
      <alignment vertical="center" wrapText="1"/>
    </xf>
    <xf numFmtId="166" fontId="52" fillId="0" borderId="20" xfId="5726" applyNumberFormat="1" applyFont="1" applyBorder="1" applyAlignment="1">
      <alignment horizontal="center" vertical="center" wrapText="1"/>
    </xf>
    <xf numFmtId="165" fontId="52" fillId="0" borderId="20" xfId="37" applyNumberFormat="1" applyFont="1" applyBorder="1" applyAlignment="1">
      <alignment vertical="center" wrapText="1"/>
    </xf>
    <xf numFmtId="0" fontId="52" fillId="0" borderId="20" xfId="37" applyFont="1" applyBorder="1" applyAlignment="1">
      <alignment vertical="center" wrapText="1"/>
    </xf>
    <xf numFmtId="165" fontId="52" fillId="0" borderId="20" xfId="9862" applyNumberFormat="1" applyFont="1" applyBorder="1" applyAlignment="1">
      <alignment vertical="center" wrapText="1"/>
    </xf>
    <xf numFmtId="0" fontId="52" fillId="0" borderId="20" xfId="9862" applyFont="1" applyBorder="1" applyAlignment="1">
      <alignment vertical="center" wrapText="1"/>
    </xf>
    <xf numFmtId="0" fontId="52" fillId="0" borderId="20" xfId="9862" applyFont="1" applyBorder="1" applyAlignment="1">
      <alignment horizontal="center" vertical="center" wrapText="1"/>
    </xf>
    <xf numFmtId="166" fontId="52" fillId="0" borderId="20" xfId="9862" applyNumberFormat="1" applyFont="1" applyBorder="1" applyAlignment="1">
      <alignment horizontal="center" vertical="center" wrapText="1"/>
    </xf>
  </cellXfs>
  <cellStyles count="11408">
    <cellStyle name="20% - Accent1" xfId="14" builtinId="30" customBuiltin="1"/>
    <cellStyle name="20% - Accent1 10" xfId="39"/>
    <cellStyle name="20% - Accent1 11" xfId="40"/>
    <cellStyle name="20% - Accent1 12" xfId="41"/>
    <cellStyle name="20% - Accent1 13" xfId="42"/>
    <cellStyle name="20% - Accent1 14" xfId="43"/>
    <cellStyle name="20% - Accent1 15" xfId="44"/>
    <cellStyle name="20% - Accent1 2" xfId="45"/>
    <cellStyle name="20% - Accent1 2 2" xfId="46"/>
    <cellStyle name="20% - Accent1 2 2 2" xfId="47"/>
    <cellStyle name="20% - Accent1 2 2 3" xfId="48"/>
    <cellStyle name="20% - Accent1 2 2 4" xfId="49"/>
    <cellStyle name="20% - Accent1 2 2 5" xfId="50"/>
    <cellStyle name="20% - Accent1 2 2_TRACKER 1" xfId="51"/>
    <cellStyle name="20% - Accent1 2 3" xfId="52"/>
    <cellStyle name="20% - Accent1 2 4" xfId="53"/>
    <cellStyle name="20% - Accent1 2 5" xfId="54"/>
    <cellStyle name="20% - Accent1 2 5 2" xfId="55"/>
    <cellStyle name="20% - Accent1 2 5 3" xfId="9861"/>
    <cellStyle name="20% - Accent1 2 6" xfId="56"/>
    <cellStyle name="20% - Accent1 2 6 2" xfId="57"/>
    <cellStyle name="20% - Accent1 2 6 3" xfId="9860"/>
    <cellStyle name="20% - Accent1 2 7" xfId="9858"/>
    <cellStyle name="20% - Accent1 3" xfId="58"/>
    <cellStyle name="20% - Accent1 3 2" xfId="59"/>
    <cellStyle name="20% - Accent1 3 3" xfId="60"/>
    <cellStyle name="20% - Accent1 3 4" xfId="61"/>
    <cellStyle name="20% - Accent1 3 5" xfId="62"/>
    <cellStyle name="20% - Accent1 3 6" xfId="9856"/>
    <cellStyle name="20% - Accent1 4" xfId="63"/>
    <cellStyle name="20% - Accent1 4 2" xfId="64"/>
    <cellStyle name="20% - Accent1 4_TRACKER 1" xfId="65"/>
    <cellStyle name="20% - Accent1 5" xfId="66"/>
    <cellStyle name="20% - Accent1 6" xfId="67"/>
    <cellStyle name="20% - Accent1 6 2" xfId="68"/>
    <cellStyle name="20% - Accent1 6 3" xfId="69"/>
    <cellStyle name="20% - Accent1 6 4" xfId="9855"/>
    <cellStyle name="20% - Accent1 7" xfId="70"/>
    <cellStyle name="20% - Accent1 8" xfId="71"/>
    <cellStyle name="20% - Accent1 9" xfId="72"/>
    <cellStyle name="20% - Accent2" xfId="18" builtinId="34" customBuiltin="1"/>
    <cellStyle name="20% - Accent2 10" xfId="74"/>
    <cellStyle name="20% - Accent2 11" xfId="75"/>
    <cellStyle name="20% - Accent2 12" xfId="76"/>
    <cellStyle name="20% - Accent2 13" xfId="77"/>
    <cellStyle name="20% - Accent2 14" xfId="78"/>
    <cellStyle name="20% - Accent2 15" xfId="79"/>
    <cellStyle name="20% - Accent2 2" xfId="80"/>
    <cellStyle name="20% - Accent2 2 2" xfId="81"/>
    <cellStyle name="20% - Accent2 2 2 2" xfId="82"/>
    <cellStyle name="20% - Accent2 2 2 3" xfId="83"/>
    <cellStyle name="20% - Accent2 2 2 4" xfId="84"/>
    <cellStyle name="20% - Accent2 2 2 5" xfId="85"/>
    <cellStyle name="20% - Accent2 2 2_TRACKER 1" xfId="86"/>
    <cellStyle name="20% - Accent2 2 3" xfId="87"/>
    <cellStyle name="20% - Accent2 2 4" xfId="88"/>
    <cellStyle name="20% - Accent2 2 5" xfId="89"/>
    <cellStyle name="20% - Accent2 2 5 2" xfId="90"/>
    <cellStyle name="20% - Accent2 2 5 3" xfId="9852"/>
    <cellStyle name="20% - Accent2 2 6" xfId="91"/>
    <cellStyle name="20% - Accent2 2 6 2" xfId="92"/>
    <cellStyle name="20% - Accent2 2 6 3" xfId="9851"/>
    <cellStyle name="20% - Accent2 2 7" xfId="9850"/>
    <cellStyle name="20% - Accent2 3" xfId="93"/>
    <cellStyle name="20% - Accent2 3 2" xfId="94"/>
    <cellStyle name="20% - Accent2 3 3" xfId="95"/>
    <cellStyle name="20% - Accent2 3 4" xfId="96"/>
    <cellStyle name="20% - Accent2 3 5" xfId="97"/>
    <cellStyle name="20% - Accent2 3 6" xfId="9849"/>
    <cellStyle name="20% - Accent2 4" xfId="98"/>
    <cellStyle name="20% - Accent2 4 2" xfId="99"/>
    <cellStyle name="20% - Accent2 4_TRACKER 1" xfId="100"/>
    <cellStyle name="20% - Accent2 5" xfId="101"/>
    <cellStyle name="20% - Accent2 6" xfId="102"/>
    <cellStyle name="20% - Accent2 6 2" xfId="103"/>
    <cellStyle name="20% - Accent2 6 3" xfId="104"/>
    <cellStyle name="20% - Accent2 6 4" xfId="9847"/>
    <cellStyle name="20% - Accent2 7" xfId="105"/>
    <cellStyle name="20% - Accent2 8" xfId="106"/>
    <cellStyle name="20% - Accent2 9" xfId="107"/>
    <cellStyle name="20% - Accent3" xfId="22" builtinId="38" customBuiltin="1"/>
    <cellStyle name="20% - Accent3 10" xfId="109"/>
    <cellStyle name="20% - Accent3 11" xfId="110"/>
    <cellStyle name="20% - Accent3 12" xfId="111"/>
    <cellStyle name="20% - Accent3 13" xfId="112"/>
    <cellStyle name="20% - Accent3 14" xfId="113"/>
    <cellStyle name="20% - Accent3 15" xfId="114"/>
    <cellStyle name="20% - Accent3 2" xfId="115"/>
    <cellStyle name="20% - Accent3 2 2" xfId="116"/>
    <cellStyle name="20% - Accent3 2 2 2" xfId="117"/>
    <cellStyle name="20% - Accent3 2 2 3" xfId="118"/>
    <cellStyle name="20% - Accent3 2 2 4" xfId="119"/>
    <cellStyle name="20% - Accent3 2 2 5" xfId="120"/>
    <cellStyle name="20% - Accent3 2 2_TRACKER 1" xfId="121"/>
    <cellStyle name="20% - Accent3 2 3" xfId="122"/>
    <cellStyle name="20% - Accent3 2 4" xfId="123"/>
    <cellStyle name="20% - Accent3 2 5" xfId="124"/>
    <cellStyle name="20% - Accent3 2 5 2" xfId="125"/>
    <cellStyle name="20% - Accent3 2 5 3" xfId="9845"/>
    <cellStyle name="20% - Accent3 2 6" xfId="126"/>
    <cellStyle name="20% - Accent3 2 6 2" xfId="127"/>
    <cellStyle name="20% - Accent3 2 6 3" xfId="9844"/>
    <cellStyle name="20% - Accent3 2 7" xfId="9843"/>
    <cellStyle name="20% - Accent3 3" xfId="128"/>
    <cellStyle name="20% - Accent3 3 2" xfId="129"/>
    <cellStyle name="20% - Accent3 3 3" xfId="130"/>
    <cellStyle name="20% - Accent3 3 4" xfId="131"/>
    <cellStyle name="20% - Accent3 3 5" xfId="132"/>
    <cellStyle name="20% - Accent3 3 6" xfId="9842"/>
    <cellStyle name="20% - Accent3 4" xfId="133"/>
    <cellStyle name="20% - Accent3 4 2" xfId="134"/>
    <cellStyle name="20% - Accent3 4_TRACKER 1" xfId="135"/>
    <cellStyle name="20% - Accent3 5" xfId="136"/>
    <cellStyle name="20% - Accent3 6" xfId="137"/>
    <cellStyle name="20% - Accent3 6 2" xfId="138"/>
    <cellStyle name="20% - Accent3 6 3" xfId="139"/>
    <cellStyle name="20% - Accent3 6 4" xfId="8450"/>
    <cellStyle name="20% - Accent3 7" xfId="140"/>
    <cellStyle name="20% - Accent3 8" xfId="141"/>
    <cellStyle name="20% - Accent3 9" xfId="142"/>
    <cellStyle name="20% - Accent4" xfId="26" builtinId="42" customBuiltin="1"/>
    <cellStyle name="20% - Accent4 10" xfId="143"/>
    <cellStyle name="20% - Accent4 11" xfId="144"/>
    <cellStyle name="20% - Accent4 12" xfId="145"/>
    <cellStyle name="20% - Accent4 13" xfId="146"/>
    <cellStyle name="20% - Accent4 14" xfId="147"/>
    <cellStyle name="20% - Accent4 15" xfId="148"/>
    <cellStyle name="20% - Accent4 2" xfId="149"/>
    <cellStyle name="20% - Accent4 2 2" xfId="150"/>
    <cellStyle name="20% - Accent4 2 2 2" xfId="151"/>
    <cellStyle name="20% - Accent4 2 2 3" xfId="152"/>
    <cellStyle name="20% - Accent4 2 2 4" xfId="153"/>
    <cellStyle name="20% - Accent4 2 2 5" xfId="154"/>
    <cellStyle name="20% - Accent4 2 2_TRACKER 1" xfId="155"/>
    <cellStyle name="20% - Accent4 2 3" xfId="156"/>
    <cellStyle name="20% - Accent4 2 4" xfId="157"/>
    <cellStyle name="20% - Accent4 2 5" xfId="158"/>
    <cellStyle name="20% - Accent4 2 5 2" xfId="159"/>
    <cellStyle name="20% - Accent4 2 5 3" xfId="8187"/>
    <cellStyle name="20% - Accent4 2 6" xfId="160"/>
    <cellStyle name="20% - Accent4 2 6 2" xfId="161"/>
    <cellStyle name="20% - Accent4 2 6 3" xfId="8186"/>
    <cellStyle name="20% - Accent4 2 7" xfId="8185"/>
    <cellStyle name="20% - Accent4 3" xfId="162"/>
    <cellStyle name="20% - Accent4 3 2" xfId="163"/>
    <cellStyle name="20% - Accent4 3 3" xfId="164"/>
    <cellStyle name="20% - Accent4 3 4" xfId="165"/>
    <cellStyle name="20% - Accent4 3 5" xfId="166"/>
    <cellStyle name="20% - Accent4 3 6" xfId="8184"/>
    <cellStyle name="20% - Accent4 4" xfId="167"/>
    <cellStyle name="20% - Accent4 4 2" xfId="168"/>
    <cellStyle name="20% - Accent4 4_TRACKER 1" xfId="169"/>
    <cellStyle name="20% - Accent4 5" xfId="170"/>
    <cellStyle name="20% - Accent4 6" xfId="171"/>
    <cellStyle name="20% - Accent4 6 2" xfId="172"/>
    <cellStyle name="20% - Accent4 6 3" xfId="173"/>
    <cellStyle name="20% - Accent4 6 4" xfId="8183"/>
    <cellStyle name="20% - Accent4 7" xfId="174"/>
    <cellStyle name="20% - Accent4 8" xfId="175"/>
    <cellStyle name="20% - Accent4 9" xfId="176"/>
    <cellStyle name="20% - Accent5" xfId="30" builtinId="46" customBuiltin="1"/>
    <cellStyle name="20% - Accent5 10" xfId="178"/>
    <cellStyle name="20% - Accent5 11" xfId="179"/>
    <cellStyle name="20% - Accent5 12" xfId="180"/>
    <cellStyle name="20% - Accent5 2" xfId="181"/>
    <cellStyle name="20% - Accent5 2 2" xfId="182"/>
    <cellStyle name="20% - Accent5 2 2 2" xfId="183"/>
    <cellStyle name="20% - Accent5 2 2 3" xfId="184"/>
    <cellStyle name="20% - Accent5 2 2 4" xfId="185"/>
    <cellStyle name="20% - Accent5 2 2 5" xfId="186"/>
    <cellStyle name="20% - Accent5 2 2 6" xfId="8182"/>
    <cellStyle name="20% - Accent5 2 2_TRACKER 1" xfId="187"/>
    <cellStyle name="20% - Accent5 2 3" xfId="188"/>
    <cellStyle name="20% - Accent5 2 4" xfId="189"/>
    <cellStyle name="20% - Accent5 2 5" xfId="190"/>
    <cellStyle name="20% - Accent5 2 6" xfId="191"/>
    <cellStyle name="20% - Accent5 2 7" xfId="8181"/>
    <cellStyle name="20% - Accent5 3" xfId="192"/>
    <cellStyle name="20% - Accent5 3 2" xfId="193"/>
    <cellStyle name="20% - Accent5 3 3" xfId="194"/>
    <cellStyle name="20% - Accent5 3 4" xfId="195"/>
    <cellStyle name="20% - Accent5 3 5" xfId="196"/>
    <cellStyle name="20% - Accent5 3 6" xfId="8180"/>
    <cellStyle name="20% - Accent5 4" xfId="197"/>
    <cellStyle name="20% - Accent5 4 2" xfId="198"/>
    <cellStyle name="20% - Accent5 4_TRACKER 1" xfId="199"/>
    <cellStyle name="20% - Accent5 5" xfId="200"/>
    <cellStyle name="20% - Accent5 6" xfId="201"/>
    <cellStyle name="20% - Accent5 7" xfId="202"/>
    <cellStyle name="20% - Accent5 8" xfId="203"/>
    <cellStyle name="20% - Accent5 9" xfId="204"/>
    <cellStyle name="20% - Accent6" xfId="34" builtinId="50" customBuiltin="1"/>
    <cellStyle name="20% - Accent6 10" xfId="206"/>
    <cellStyle name="20% - Accent6 11" xfId="207"/>
    <cellStyle name="20% - Accent6 12" xfId="208"/>
    <cellStyle name="20% - Accent6 2" xfId="209"/>
    <cellStyle name="20% - Accent6 2 2" xfId="210"/>
    <cellStyle name="20% - Accent6 2 2 2" xfId="211"/>
    <cellStyle name="20% - Accent6 2 2 3" xfId="212"/>
    <cellStyle name="20% - Accent6 2 2 4" xfId="213"/>
    <cellStyle name="20% - Accent6 2 2 5" xfId="214"/>
    <cellStyle name="20% - Accent6 2 2 6" xfId="8179"/>
    <cellStyle name="20% - Accent6 2 2_TRACKER 1" xfId="215"/>
    <cellStyle name="20% - Accent6 2 3" xfId="216"/>
    <cellStyle name="20% - Accent6 2 4" xfId="217"/>
    <cellStyle name="20% - Accent6 2 5" xfId="218"/>
    <cellStyle name="20% - Accent6 2 6" xfId="219"/>
    <cellStyle name="20% - Accent6 2 7" xfId="8178"/>
    <cellStyle name="20% - Accent6 3" xfId="220"/>
    <cellStyle name="20% - Accent6 3 2" xfId="221"/>
    <cellStyle name="20% - Accent6 3 3" xfId="222"/>
    <cellStyle name="20% - Accent6 3 4" xfId="223"/>
    <cellStyle name="20% - Accent6 3 5" xfId="224"/>
    <cellStyle name="20% - Accent6 3 6" xfId="8177"/>
    <cellStyle name="20% - Accent6 4" xfId="225"/>
    <cellStyle name="20% - Accent6 4 2" xfId="226"/>
    <cellStyle name="20% - Accent6 4_TRACKER 1" xfId="227"/>
    <cellStyle name="20% - Accent6 5" xfId="228"/>
    <cellStyle name="20% - Accent6 6" xfId="229"/>
    <cellStyle name="20% - Accent6 7" xfId="230"/>
    <cellStyle name="20% - Accent6 8" xfId="231"/>
    <cellStyle name="20% - Accent6 9" xfId="232"/>
    <cellStyle name="40% - Accent1" xfId="15" builtinId="31" customBuiltin="1"/>
    <cellStyle name="40% - Accent1 10" xfId="233"/>
    <cellStyle name="40% - Accent1 11" xfId="234"/>
    <cellStyle name="40% - Accent1 12" xfId="235"/>
    <cellStyle name="40% - Accent1 2" xfId="236"/>
    <cellStyle name="40% - Accent1 2 2" xfId="237"/>
    <cellStyle name="40% - Accent1 2 2 2" xfId="238"/>
    <cellStyle name="40% - Accent1 2 2 3" xfId="239"/>
    <cellStyle name="40% - Accent1 2 2 4" xfId="240"/>
    <cellStyle name="40% - Accent1 2 2 5" xfId="241"/>
    <cellStyle name="40% - Accent1 2 2 6" xfId="8176"/>
    <cellStyle name="40% - Accent1 2 2_TRACKER 1" xfId="242"/>
    <cellStyle name="40% - Accent1 2 3" xfId="243"/>
    <cellStyle name="40% - Accent1 2 4" xfId="244"/>
    <cellStyle name="40% - Accent1 2 5" xfId="245"/>
    <cellStyle name="40% - Accent1 2 6" xfId="246"/>
    <cellStyle name="40% - Accent1 2 7" xfId="8175"/>
    <cellStyle name="40% - Accent1 3" xfId="247"/>
    <cellStyle name="40% - Accent1 3 2" xfId="248"/>
    <cellStyle name="40% - Accent1 3 3" xfId="249"/>
    <cellStyle name="40% - Accent1 3 4" xfId="250"/>
    <cellStyle name="40% - Accent1 3 5" xfId="251"/>
    <cellStyle name="40% - Accent1 3 6" xfId="8174"/>
    <cellStyle name="40% - Accent1 4" xfId="252"/>
    <cellStyle name="40% - Accent1 4 2" xfId="253"/>
    <cellStyle name="40% - Accent1 4_TRACKER 1" xfId="254"/>
    <cellStyle name="40% - Accent1 5" xfId="255"/>
    <cellStyle name="40% - Accent1 6" xfId="256"/>
    <cellStyle name="40% - Accent1 7" xfId="257"/>
    <cellStyle name="40% - Accent1 8" xfId="258"/>
    <cellStyle name="40% - Accent1 9" xfId="259"/>
    <cellStyle name="40% - Accent2" xfId="19" builtinId="35" customBuiltin="1"/>
    <cellStyle name="40% - Accent2 10" xfId="261"/>
    <cellStyle name="40% - Accent2 11" xfId="262"/>
    <cellStyle name="40% - Accent2 12" xfId="263"/>
    <cellStyle name="40% - Accent2 2" xfId="264"/>
    <cellStyle name="40% - Accent2 2 2" xfId="265"/>
    <cellStyle name="40% - Accent2 2 2 2" xfId="266"/>
    <cellStyle name="40% - Accent2 2 2 3" xfId="267"/>
    <cellStyle name="40% - Accent2 2 2 4" xfId="268"/>
    <cellStyle name="40% - Accent2 2 2 5" xfId="269"/>
    <cellStyle name="40% - Accent2 2 2 6" xfId="8173"/>
    <cellStyle name="40% - Accent2 2 2_TRACKER 1" xfId="270"/>
    <cellStyle name="40% - Accent2 2 3" xfId="271"/>
    <cellStyle name="40% - Accent2 2 4" xfId="272"/>
    <cellStyle name="40% - Accent2 2 5" xfId="273"/>
    <cellStyle name="40% - Accent2 2 6" xfId="274"/>
    <cellStyle name="40% - Accent2 2 7" xfId="8172"/>
    <cellStyle name="40% - Accent2 3" xfId="275"/>
    <cellStyle name="40% - Accent2 3 2" xfId="276"/>
    <cellStyle name="40% - Accent2 3 3" xfId="277"/>
    <cellStyle name="40% - Accent2 3 4" xfId="278"/>
    <cellStyle name="40% - Accent2 3 5" xfId="279"/>
    <cellStyle name="40% - Accent2 3 6" xfId="8171"/>
    <cellStyle name="40% - Accent2 4" xfId="280"/>
    <cellStyle name="40% - Accent2 4 2" xfId="281"/>
    <cellStyle name="40% - Accent2 4_TRACKER 1" xfId="282"/>
    <cellStyle name="40% - Accent2 5" xfId="283"/>
    <cellStyle name="40% - Accent2 6" xfId="284"/>
    <cellStyle name="40% - Accent2 7" xfId="285"/>
    <cellStyle name="40% - Accent2 8" xfId="286"/>
    <cellStyle name="40% - Accent2 9" xfId="287"/>
    <cellStyle name="40% - Accent3" xfId="23" builtinId="39" customBuiltin="1"/>
    <cellStyle name="40% - Accent3 10" xfId="289"/>
    <cellStyle name="40% - Accent3 11" xfId="290"/>
    <cellStyle name="40% - Accent3 12" xfId="291"/>
    <cellStyle name="40% - Accent3 13" xfId="292"/>
    <cellStyle name="40% - Accent3 14" xfId="293"/>
    <cellStyle name="40% - Accent3 15" xfId="294"/>
    <cellStyle name="40% - Accent3 2" xfId="295"/>
    <cellStyle name="40% - Accent3 2 2" xfId="296"/>
    <cellStyle name="40% - Accent3 2 2 2" xfId="297"/>
    <cellStyle name="40% - Accent3 2 2 3" xfId="298"/>
    <cellStyle name="40% - Accent3 2 2 4" xfId="299"/>
    <cellStyle name="40% - Accent3 2 2 5" xfId="300"/>
    <cellStyle name="40% - Accent3 2 2_TRACKER 1" xfId="301"/>
    <cellStyle name="40% - Accent3 2 3" xfId="302"/>
    <cellStyle name="40% - Accent3 2 4" xfId="303"/>
    <cellStyle name="40% - Accent3 2 5" xfId="304"/>
    <cellStyle name="40% - Accent3 2 5 2" xfId="305"/>
    <cellStyle name="40% - Accent3 2 5 3" xfId="8170"/>
    <cellStyle name="40% - Accent3 2 6" xfId="306"/>
    <cellStyle name="40% - Accent3 2 6 2" xfId="307"/>
    <cellStyle name="40% - Accent3 2 6 3" xfId="8169"/>
    <cellStyle name="40% - Accent3 2 7" xfId="8168"/>
    <cellStyle name="40% - Accent3 3" xfId="308"/>
    <cellStyle name="40% - Accent3 3 2" xfId="309"/>
    <cellStyle name="40% - Accent3 3 3" xfId="310"/>
    <cellStyle name="40% - Accent3 3 4" xfId="311"/>
    <cellStyle name="40% - Accent3 3 5" xfId="312"/>
    <cellStyle name="40% - Accent3 3 6" xfId="8167"/>
    <cellStyle name="40% - Accent3 4" xfId="313"/>
    <cellStyle name="40% - Accent3 4 2" xfId="314"/>
    <cellStyle name="40% - Accent3 4_TRACKER 1" xfId="315"/>
    <cellStyle name="40% - Accent3 5" xfId="316"/>
    <cellStyle name="40% - Accent3 6" xfId="317"/>
    <cellStyle name="40% - Accent3 6 2" xfId="318"/>
    <cellStyle name="40% - Accent3 6 3" xfId="319"/>
    <cellStyle name="40% - Accent3 6 4" xfId="8166"/>
    <cellStyle name="40% - Accent3 7" xfId="320"/>
    <cellStyle name="40% - Accent3 8" xfId="321"/>
    <cellStyle name="40% - Accent3 9" xfId="322"/>
    <cellStyle name="40% - Accent4" xfId="27" builtinId="43" customBuiltin="1"/>
    <cellStyle name="40% - Accent4 10" xfId="323"/>
    <cellStyle name="40% - Accent4 11" xfId="324"/>
    <cellStyle name="40% - Accent4 12" xfId="325"/>
    <cellStyle name="40% - Accent4 2" xfId="326"/>
    <cellStyle name="40% - Accent4 2 2" xfId="327"/>
    <cellStyle name="40% - Accent4 2 2 2" xfId="328"/>
    <cellStyle name="40% - Accent4 2 2 3" xfId="329"/>
    <cellStyle name="40% - Accent4 2 2 4" xfId="330"/>
    <cellStyle name="40% - Accent4 2 2 5" xfId="331"/>
    <cellStyle name="40% - Accent4 2 2 6" xfId="8165"/>
    <cellStyle name="40% - Accent4 2 2_TRACKER 1" xfId="332"/>
    <cellStyle name="40% - Accent4 2 3" xfId="333"/>
    <cellStyle name="40% - Accent4 2 4" xfId="334"/>
    <cellStyle name="40% - Accent4 2 5" xfId="335"/>
    <cellStyle name="40% - Accent4 2 6" xfId="336"/>
    <cellStyle name="40% - Accent4 2 7" xfId="8164"/>
    <cellStyle name="40% - Accent4 3" xfId="337"/>
    <cellStyle name="40% - Accent4 3 2" xfId="338"/>
    <cellStyle name="40% - Accent4 3 3" xfId="339"/>
    <cellStyle name="40% - Accent4 3 4" xfId="340"/>
    <cellStyle name="40% - Accent4 3 5" xfId="341"/>
    <cellStyle name="40% - Accent4 3 6" xfId="8163"/>
    <cellStyle name="40% - Accent4 4" xfId="342"/>
    <cellStyle name="40% - Accent4 4 2" xfId="343"/>
    <cellStyle name="40% - Accent4 4_TRACKER 1" xfId="344"/>
    <cellStyle name="40% - Accent4 5" xfId="345"/>
    <cellStyle name="40% - Accent4 6" xfId="346"/>
    <cellStyle name="40% - Accent4 7" xfId="347"/>
    <cellStyle name="40% - Accent4 8" xfId="348"/>
    <cellStyle name="40% - Accent4 9" xfId="349"/>
    <cellStyle name="40% - Accent5" xfId="31" builtinId="47" customBuiltin="1"/>
    <cellStyle name="40% - Accent5 10" xfId="351"/>
    <cellStyle name="40% - Accent5 11" xfId="352"/>
    <cellStyle name="40% - Accent5 12" xfId="353"/>
    <cellStyle name="40% - Accent5 2" xfId="354"/>
    <cellStyle name="40% - Accent5 2 2" xfId="355"/>
    <cellStyle name="40% - Accent5 2 2 2" xfId="356"/>
    <cellStyle name="40% - Accent5 2 2 3" xfId="357"/>
    <cellStyle name="40% - Accent5 2 2 4" xfId="358"/>
    <cellStyle name="40% - Accent5 2 2 5" xfId="359"/>
    <cellStyle name="40% - Accent5 2 2 6" xfId="8162"/>
    <cellStyle name="40% - Accent5 2 2_TRACKER 1" xfId="360"/>
    <cellStyle name="40% - Accent5 2 3" xfId="361"/>
    <cellStyle name="40% - Accent5 2 4" xfId="362"/>
    <cellStyle name="40% - Accent5 2 5" xfId="363"/>
    <cellStyle name="40% - Accent5 2 6" xfId="364"/>
    <cellStyle name="40% - Accent5 2 7" xfId="8161"/>
    <cellStyle name="40% - Accent5 3" xfId="365"/>
    <cellStyle name="40% - Accent5 3 2" xfId="366"/>
    <cellStyle name="40% - Accent5 3 3" xfId="367"/>
    <cellStyle name="40% - Accent5 3 4" xfId="368"/>
    <cellStyle name="40% - Accent5 3 5" xfId="369"/>
    <cellStyle name="40% - Accent5 3 6" xfId="8160"/>
    <cellStyle name="40% - Accent5 4" xfId="370"/>
    <cellStyle name="40% - Accent5 4 2" xfId="371"/>
    <cellStyle name="40% - Accent5 4_TRACKER 1" xfId="372"/>
    <cellStyle name="40% - Accent5 5" xfId="373"/>
    <cellStyle name="40% - Accent5 6" xfId="374"/>
    <cellStyle name="40% - Accent5 7" xfId="375"/>
    <cellStyle name="40% - Accent5 8" xfId="376"/>
    <cellStyle name="40% - Accent5 9" xfId="377"/>
    <cellStyle name="40% - Accent6" xfId="35" builtinId="51" customBuiltin="1"/>
    <cellStyle name="40% - Accent6 10" xfId="379"/>
    <cellStyle name="40% - Accent6 11" xfId="380"/>
    <cellStyle name="40% - Accent6 12" xfId="381"/>
    <cellStyle name="40% - Accent6 2" xfId="382"/>
    <cellStyle name="40% - Accent6 2 2" xfId="383"/>
    <cellStyle name="40% - Accent6 2 2 2" xfId="384"/>
    <cellStyle name="40% - Accent6 2 2 3" xfId="385"/>
    <cellStyle name="40% - Accent6 2 2 4" xfId="386"/>
    <cellStyle name="40% - Accent6 2 2 5" xfId="387"/>
    <cellStyle name="40% - Accent6 2 2 6" xfId="8159"/>
    <cellStyle name="40% - Accent6 2 2_TRACKER 1" xfId="388"/>
    <cellStyle name="40% - Accent6 2 3" xfId="389"/>
    <cellStyle name="40% - Accent6 2 4" xfId="390"/>
    <cellStyle name="40% - Accent6 2 5" xfId="391"/>
    <cellStyle name="40% - Accent6 2 6" xfId="392"/>
    <cellStyle name="40% - Accent6 2 7" xfId="8158"/>
    <cellStyle name="40% - Accent6 3" xfId="393"/>
    <cellStyle name="40% - Accent6 3 2" xfId="394"/>
    <cellStyle name="40% - Accent6 3 3" xfId="395"/>
    <cellStyle name="40% - Accent6 3 4" xfId="396"/>
    <cellStyle name="40% - Accent6 3 5" xfId="397"/>
    <cellStyle name="40% - Accent6 3 6" xfId="8157"/>
    <cellStyle name="40% - Accent6 4" xfId="398"/>
    <cellStyle name="40% - Accent6 4 2" xfId="399"/>
    <cellStyle name="40% - Accent6 4_TRACKER 1" xfId="400"/>
    <cellStyle name="40% - Accent6 5" xfId="401"/>
    <cellStyle name="40% - Accent6 6" xfId="402"/>
    <cellStyle name="40% - Accent6 7" xfId="403"/>
    <cellStyle name="40% - Accent6 8" xfId="404"/>
    <cellStyle name="40% - Accent6 9" xfId="405"/>
    <cellStyle name="60% - Accent1" xfId="16" builtinId="32" customBuiltin="1"/>
    <cellStyle name="60% - Accent1 10" xfId="406"/>
    <cellStyle name="60% - Accent1 11" xfId="407"/>
    <cellStyle name="60% - Accent1 12" xfId="408"/>
    <cellStyle name="60% - Accent1 2" xfId="409"/>
    <cellStyle name="60% - Accent1 2 2" xfId="410"/>
    <cellStyle name="60% - Accent1 2 2 2" xfId="411"/>
    <cellStyle name="60% - Accent1 2 2 3" xfId="412"/>
    <cellStyle name="60% - Accent1 2 2 4" xfId="413"/>
    <cellStyle name="60% - Accent1 2 2 5" xfId="414"/>
    <cellStyle name="60% - Accent1 2 2 6" xfId="8156"/>
    <cellStyle name="60% - Accent1 2 2_TRACKER 1" xfId="415"/>
    <cellStyle name="60% - Accent1 2 3" xfId="416"/>
    <cellStyle name="60% - Accent1 2 4" xfId="417"/>
    <cellStyle name="60% - Accent1 2 5" xfId="418"/>
    <cellStyle name="60% - Accent1 2 6" xfId="419"/>
    <cellStyle name="60% - Accent1 2 7" xfId="8155"/>
    <cellStyle name="60% - Accent1 3" xfId="420"/>
    <cellStyle name="60% - Accent1 3 2" xfId="421"/>
    <cellStyle name="60% - Accent1 3 3" xfId="422"/>
    <cellStyle name="60% - Accent1 3 4" xfId="423"/>
    <cellStyle name="60% - Accent1 3 5" xfId="424"/>
    <cellStyle name="60% - Accent1 3 6" xfId="8154"/>
    <cellStyle name="60% - Accent1 4" xfId="425"/>
    <cellStyle name="60% - Accent1 4 2" xfId="426"/>
    <cellStyle name="60% - Accent1 4_TRACKER 1" xfId="427"/>
    <cellStyle name="60% - Accent1 5" xfId="428"/>
    <cellStyle name="60% - Accent1 6" xfId="429"/>
    <cellStyle name="60% - Accent1 7" xfId="430"/>
    <cellStyle name="60% - Accent1 8" xfId="431"/>
    <cellStyle name="60% - Accent1 9" xfId="432"/>
    <cellStyle name="60% - Accent2" xfId="20" builtinId="36" customBuiltin="1"/>
    <cellStyle name="60% - Accent2 10" xfId="434"/>
    <cellStyle name="60% - Accent2 11" xfId="435"/>
    <cellStyle name="60% - Accent2 12" xfId="436"/>
    <cellStyle name="60% - Accent2 2" xfId="437"/>
    <cellStyle name="60% - Accent2 2 2" xfId="438"/>
    <cellStyle name="60% - Accent2 2 2 2" xfId="439"/>
    <cellStyle name="60% - Accent2 2 2 3" xfId="440"/>
    <cellStyle name="60% - Accent2 2 2 4" xfId="441"/>
    <cellStyle name="60% - Accent2 2 2 5" xfId="442"/>
    <cellStyle name="60% - Accent2 2 2 6" xfId="8153"/>
    <cellStyle name="60% - Accent2 2 2_TRACKER 1" xfId="443"/>
    <cellStyle name="60% - Accent2 2 3" xfId="444"/>
    <cellStyle name="60% - Accent2 2 4" xfId="445"/>
    <cellStyle name="60% - Accent2 2 5" xfId="446"/>
    <cellStyle name="60% - Accent2 2 6" xfId="447"/>
    <cellStyle name="60% - Accent2 2 7" xfId="8152"/>
    <cellStyle name="60% - Accent2 3" xfId="448"/>
    <cellStyle name="60% - Accent2 3 2" xfId="449"/>
    <cellStyle name="60% - Accent2 3 3" xfId="450"/>
    <cellStyle name="60% - Accent2 3 4" xfId="451"/>
    <cellStyle name="60% - Accent2 3 5" xfId="452"/>
    <cellStyle name="60% - Accent2 3 6" xfId="8151"/>
    <cellStyle name="60% - Accent2 4" xfId="453"/>
    <cellStyle name="60% - Accent2 4 2" xfId="454"/>
    <cellStyle name="60% - Accent2 4_TRACKER 1" xfId="455"/>
    <cellStyle name="60% - Accent2 5" xfId="456"/>
    <cellStyle name="60% - Accent2 6" xfId="457"/>
    <cellStyle name="60% - Accent2 7" xfId="458"/>
    <cellStyle name="60% - Accent2 8" xfId="459"/>
    <cellStyle name="60% - Accent2 9" xfId="460"/>
    <cellStyle name="60% - Accent3" xfId="24" builtinId="40" customBuiltin="1"/>
    <cellStyle name="60% - Accent3 10" xfId="462"/>
    <cellStyle name="60% - Accent3 11" xfId="463"/>
    <cellStyle name="60% - Accent3 12" xfId="464"/>
    <cellStyle name="60% - Accent3 13" xfId="465"/>
    <cellStyle name="60% - Accent3 14" xfId="466"/>
    <cellStyle name="60% - Accent3 15" xfId="467"/>
    <cellStyle name="60% - Accent3 2" xfId="468"/>
    <cellStyle name="60% - Accent3 2 2" xfId="469"/>
    <cellStyle name="60% - Accent3 2 2 2" xfId="470"/>
    <cellStyle name="60% - Accent3 2 2 3" xfId="471"/>
    <cellStyle name="60% - Accent3 2 2 4" xfId="472"/>
    <cellStyle name="60% - Accent3 2 2 5" xfId="473"/>
    <cellStyle name="60% - Accent3 2 2_TRACKER 1" xfId="474"/>
    <cellStyle name="60% - Accent3 2 3" xfId="475"/>
    <cellStyle name="60% - Accent3 2 4" xfId="476"/>
    <cellStyle name="60% - Accent3 2 5" xfId="477"/>
    <cellStyle name="60% - Accent3 2 5 2" xfId="478"/>
    <cellStyle name="60% - Accent3 2 5 3" xfId="8150"/>
    <cellStyle name="60% - Accent3 2 6" xfId="479"/>
    <cellStyle name="60% - Accent3 2 6 2" xfId="480"/>
    <cellStyle name="60% - Accent3 2 6 3" xfId="8149"/>
    <cellStyle name="60% - Accent3 2 7" xfId="8148"/>
    <cellStyle name="60% - Accent3 3" xfId="481"/>
    <cellStyle name="60% - Accent3 3 2" xfId="482"/>
    <cellStyle name="60% - Accent3 3 3" xfId="483"/>
    <cellStyle name="60% - Accent3 3 4" xfId="484"/>
    <cellStyle name="60% - Accent3 3 5" xfId="485"/>
    <cellStyle name="60% - Accent3 3 6" xfId="8147"/>
    <cellStyle name="60% - Accent3 4" xfId="486"/>
    <cellStyle name="60% - Accent3 4 2" xfId="487"/>
    <cellStyle name="60% - Accent3 4_TRACKER 1" xfId="488"/>
    <cellStyle name="60% - Accent3 5" xfId="489"/>
    <cellStyle name="60% - Accent3 6" xfId="490"/>
    <cellStyle name="60% - Accent3 6 2" xfId="491"/>
    <cellStyle name="60% - Accent3 6 3" xfId="492"/>
    <cellStyle name="60% - Accent3 6 4" xfId="8146"/>
    <cellStyle name="60% - Accent3 7" xfId="493"/>
    <cellStyle name="60% - Accent3 8" xfId="494"/>
    <cellStyle name="60% - Accent3 9" xfId="495"/>
    <cellStyle name="60% - Accent4" xfId="28" builtinId="44" customBuiltin="1"/>
    <cellStyle name="60% - Accent4 10" xfId="496"/>
    <cellStyle name="60% - Accent4 11" xfId="497"/>
    <cellStyle name="60% - Accent4 12" xfId="498"/>
    <cellStyle name="60% - Accent4 13" xfId="499"/>
    <cellStyle name="60% - Accent4 14" xfId="500"/>
    <cellStyle name="60% - Accent4 15" xfId="501"/>
    <cellStyle name="60% - Accent4 2" xfId="502"/>
    <cellStyle name="60% - Accent4 2 2" xfId="503"/>
    <cellStyle name="60% - Accent4 2 2 2" xfId="504"/>
    <cellStyle name="60% - Accent4 2 2 3" xfId="505"/>
    <cellStyle name="60% - Accent4 2 2 4" xfId="506"/>
    <cellStyle name="60% - Accent4 2 2 5" xfId="507"/>
    <cellStyle name="60% - Accent4 2 2_TRACKER 1" xfId="508"/>
    <cellStyle name="60% - Accent4 2 3" xfId="509"/>
    <cellStyle name="60% - Accent4 2 4" xfId="510"/>
    <cellStyle name="60% - Accent4 2 5" xfId="511"/>
    <cellStyle name="60% - Accent4 2 5 2" xfId="512"/>
    <cellStyle name="60% - Accent4 2 5 3" xfId="8145"/>
    <cellStyle name="60% - Accent4 2 6" xfId="513"/>
    <cellStyle name="60% - Accent4 2 6 2" xfId="514"/>
    <cellStyle name="60% - Accent4 2 6 3" xfId="8144"/>
    <cellStyle name="60% - Accent4 2 7" xfId="8143"/>
    <cellStyle name="60% - Accent4 3" xfId="515"/>
    <cellStyle name="60% - Accent4 3 2" xfId="516"/>
    <cellStyle name="60% - Accent4 3 3" xfId="517"/>
    <cellStyle name="60% - Accent4 3 4" xfId="518"/>
    <cellStyle name="60% - Accent4 3 5" xfId="519"/>
    <cellStyle name="60% - Accent4 3 6" xfId="8142"/>
    <cellStyle name="60% - Accent4 4" xfId="520"/>
    <cellStyle name="60% - Accent4 4 2" xfId="521"/>
    <cellStyle name="60% - Accent4 4_TRACKER 1" xfId="522"/>
    <cellStyle name="60% - Accent4 5" xfId="523"/>
    <cellStyle name="60% - Accent4 6" xfId="524"/>
    <cellStyle name="60% - Accent4 6 2" xfId="525"/>
    <cellStyle name="60% - Accent4 6 3" xfId="526"/>
    <cellStyle name="60% - Accent4 6 4" xfId="8141"/>
    <cellStyle name="60% - Accent4 7" xfId="527"/>
    <cellStyle name="60% - Accent4 8" xfId="528"/>
    <cellStyle name="60% - Accent4 9" xfId="529"/>
    <cellStyle name="60% - Accent5" xfId="32" builtinId="48" customBuiltin="1"/>
    <cellStyle name="60% - Accent5 10" xfId="531"/>
    <cellStyle name="60% - Accent5 11" xfId="532"/>
    <cellStyle name="60% - Accent5 12" xfId="533"/>
    <cellStyle name="60% - Accent5 2" xfId="534"/>
    <cellStyle name="60% - Accent5 2 2" xfId="535"/>
    <cellStyle name="60% - Accent5 2 2 2" xfId="536"/>
    <cellStyle name="60% - Accent5 2 2 3" xfId="537"/>
    <cellStyle name="60% - Accent5 2 2 4" xfId="538"/>
    <cellStyle name="60% - Accent5 2 2 5" xfId="539"/>
    <cellStyle name="60% - Accent5 2 2 6" xfId="8140"/>
    <cellStyle name="60% - Accent5 2 2_TRACKER 1" xfId="540"/>
    <cellStyle name="60% - Accent5 2 3" xfId="541"/>
    <cellStyle name="60% - Accent5 2 4" xfId="542"/>
    <cellStyle name="60% - Accent5 2 5" xfId="543"/>
    <cellStyle name="60% - Accent5 2 6" xfId="544"/>
    <cellStyle name="60% - Accent5 2 7" xfId="8139"/>
    <cellStyle name="60% - Accent5 3" xfId="545"/>
    <cellStyle name="60% - Accent5 3 2" xfId="546"/>
    <cellStyle name="60% - Accent5 3 3" xfId="547"/>
    <cellStyle name="60% - Accent5 3 4" xfId="548"/>
    <cellStyle name="60% - Accent5 3 5" xfId="549"/>
    <cellStyle name="60% - Accent5 3 6" xfId="8138"/>
    <cellStyle name="60% - Accent5 4" xfId="550"/>
    <cellStyle name="60% - Accent5 4 2" xfId="551"/>
    <cellStyle name="60% - Accent5 4_TRACKER 1" xfId="552"/>
    <cellStyle name="60% - Accent5 5" xfId="553"/>
    <cellStyle name="60% - Accent5 6" xfId="554"/>
    <cellStyle name="60% - Accent5 7" xfId="555"/>
    <cellStyle name="60% - Accent5 8" xfId="556"/>
    <cellStyle name="60% - Accent5 9" xfId="557"/>
    <cellStyle name="60% - Accent6" xfId="36" builtinId="52" customBuiltin="1"/>
    <cellStyle name="60% - Accent6 10" xfId="559"/>
    <cellStyle name="60% - Accent6 11" xfId="560"/>
    <cellStyle name="60% - Accent6 12" xfId="561"/>
    <cellStyle name="60% - Accent6 13" xfId="562"/>
    <cellStyle name="60% - Accent6 14" xfId="563"/>
    <cellStyle name="60% - Accent6 15" xfId="564"/>
    <cellStyle name="60% - Accent6 2" xfId="565"/>
    <cellStyle name="60% - Accent6 2 2" xfId="566"/>
    <cellStyle name="60% - Accent6 2 2 2" xfId="567"/>
    <cellStyle name="60% - Accent6 2 2 3" xfId="568"/>
    <cellStyle name="60% - Accent6 2 2 4" xfId="569"/>
    <cellStyle name="60% - Accent6 2 2 5" xfId="570"/>
    <cellStyle name="60% - Accent6 2 2_TRACKER 1" xfId="571"/>
    <cellStyle name="60% - Accent6 2 3" xfId="572"/>
    <cellStyle name="60% - Accent6 2 4" xfId="573"/>
    <cellStyle name="60% - Accent6 2 5" xfId="574"/>
    <cellStyle name="60% - Accent6 2 5 2" xfId="575"/>
    <cellStyle name="60% - Accent6 2 5 3" xfId="8137"/>
    <cellStyle name="60% - Accent6 2 6" xfId="576"/>
    <cellStyle name="60% - Accent6 2 6 2" xfId="577"/>
    <cellStyle name="60% - Accent6 2 6 3" xfId="8136"/>
    <cellStyle name="60% - Accent6 2 7" xfId="8135"/>
    <cellStyle name="60% - Accent6 3" xfId="578"/>
    <cellStyle name="60% - Accent6 3 2" xfId="579"/>
    <cellStyle name="60% - Accent6 3 3" xfId="580"/>
    <cellStyle name="60% - Accent6 3 4" xfId="581"/>
    <cellStyle name="60% - Accent6 3 5" xfId="582"/>
    <cellStyle name="60% - Accent6 3 6" xfId="8134"/>
    <cellStyle name="60% - Accent6 4" xfId="583"/>
    <cellStyle name="60% - Accent6 4 2" xfId="584"/>
    <cellStyle name="60% - Accent6 4_TRACKER 1" xfId="585"/>
    <cellStyle name="60% - Accent6 5" xfId="586"/>
    <cellStyle name="60% - Accent6 6" xfId="587"/>
    <cellStyle name="60% - Accent6 6 2" xfId="588"/>
    <cellStyle name="60% - Accent6 6 3" xfId="589"/>
    <cellStyle name="60% - Accent6 6 4" xfId="8133"/>
    <cellStyle name="60% - Accent6 7" xfId="590"/>
    <cellStyle name="60% - Accent6 8" xfId="591"/>
    <cellStyle name="60% - Accent6 9" xfId="592"/>
    <cellStyle name="Accent1" xfId="13" builtinId="29" customBuiltin="1"/>
    <cellStyle name="Accent1 10" xfId="593"/>
    <cellStyle name="Accent1 11" xfId="594"/>
    <cellStyle name="Accent1 12" xfId="595"/>
    <cellStyle name="Accent1 2" xfId="596"/>
    <cellStyle name="Accent1 2 2" xfId="597"/>
    <cellStyle name="Accent1 2 2 2" xfId="598"/>
    <cellStyle name="Accent1 2 2 3" xfId="599"/>
    <cellStyle name="Accent1 2 2 4" xfId="600"/>
    <cellStyle name="Accent1 2 2 5" xfId="601"/>
    <cellStyle name="Accent1 2 2 6" xfId="8132"/>
    <cellStyle name="Accent1 2 2_TRACKER 1" xfId="602"/>
    <cellStyle name="Accent1 2 3" xfId="603"/>
    <cellStyle name="Accent1 2 4" xfId="604"/>
    <cellStyle name="Accent1 2 5" xfId="605"/>
    <cellStyle name="Accent1 2 6" xfId="606"/>
    <cellStyle name="Accent1 2 7" xfId="8131"/>
    <cellStyle name="Accent1 3" xfId="607"/>
    <cellStyle name="Accent1 3 2" xfId="608"/>
    <cellStyle name="Accent1 3 3" xfId="609"/>
    <cellStyle name="Accent1 3 4" xfId="610"/>
    <cellStyle name="Accent1 3 5" xfId="611"/>
    <cellStyle name="Accent1 3 6" xfId="8130"/>
    <cellStyle name="Accent1 4" xfId="612"/>
    <cellStyle name="Accent1 4 2" xfId="613"/>
    <cellStyle name="Accent1 4_TRACKER 1" xfId="614"/>
    <cellStyle name="Accent1 5" xfId="615"/>
    <cellStyle name="Accent1 6" xfId="616"/>
    <cellStyle name="Accent1 7" xfId="617"/>
    <cellStyle name="Accent1 8" xfId="618"/>
    <cellStyle name="Accent1 9" xfId="619"/>
    <cellStyle name="Accent2" xfId="17" builtinId="33" customBuiltin="1"/>
    <cellStyle name="Accent2 10" xfId="621"/>
    <cellStyle name="Accent2 11" xfId="622"/>
    <cellStyle name="Accent2 12" xfId="623"/>
    <cellStyle name="Accent2 2" xfId="624"/>
    <cellStyle name="Accent2 2 2" xfId="625"/>
    <cellStyle name="Accent2 2 2 2" xfId="626"/>
    <cellStyle name="Accent2 2 2 3" xfId="627"/>
    <cellStyle name="Accent2 2 2 4" xfId="628"/>
    <cellStyle name="Accent2 2 2 5" xfId="629"/>
    <cellStyle name="Accent2 2 2 6" xfId="8129"/>
    <cellStyle name="Accent2 2 2_TRACKER 1" xfId="630"/>
    <cellStyle name="Accent2 2 3" xfId="631"/>
    <cellStyle name="Accent2 2 4" xfId="632"/>
    <cellStyle name="Accent2 2 5" xfId="633"/>
    <cellStyle name="Accent2 2 6" xfId="634"/>
    <cellStyle name="Accent2 2 7" xfId="8128"/>
    <cellStyle name="Accent2 3" xfId="635"/>
    <cellStyle name="Accent2 3 2" xfId="636"/>
    <cellStyle name="Accent2 3 3" xfId="637"/>
    <cellStyle name="Accent2 3 4" xfId="638"/>
    <cellStyle name="Accent2 3 5" xfId="639"/>
    <cellStyle name="Accent2 3 6" xfId="8127"/>
    <cellStyle name="Accent2 4" xfId="640"/>
    <cellStyle name="Accent2 4 2" xfId="641"/>
    <cellStyle name="Accent2 4_TRACKER 1" xfId="642"/>
    <cellStyle name="Accent2 5" xfId="643"/>
    <cellStyle name="Accent2 6" xfId="644"/>
    <cellStyle name="Accent2 7" xfId="645"/>
    <cellStyle name="Accent2 8" xfId="646"/>
    <cellStyle name="Accent2 9" xfId="647"/>
    <cellStyle name="Accent3" xfId="21" builtinId="37" customBuiltin="1"/>
    <cellStyle name="Accent3 10" xfId="649"/>
    <cellStyle name="Accent3 11" xfId="650"/>
    <cellStyle name="Accent3 12" xfId="651"/>
    <cellStyle name="Accent3 2" xfId="652"/>
    <cellStyle name="Accent3 2 2" xfId="653"/>
    <cellStyle name="Accent3 2 2 2" xfId="654"/>
    <cellStyle name="Accent3 2 2 3" xfId="655"/>
    <cellStyle name="Accent3 2 2 4" xfId="656"/>
    <cellStyle name="Accent3 2 2 5" xfId="657"/>
    <cellStyle name="Accent3 2 2 6" xfId="8126"/>
    <cellStyle name="Accent3 2 2_TRACKER 1" xfId="658"/>
    <cellStyle name="Accent3 2 3" xfId="659"/>
    <cellStyle name="Accent3 2 4" xfId="660"/>
    <cellStyle name="Accent3 2 5" xfId="661"/>
    <cellStyle name="Accent3 2 6" xfId="662"/>
    <cellStyle name="Accent3 2 7" xfId="8125"/>
    <cellStyle name="Accent3 3" xfId="663"/>
    <cellStyle name="Accent3 3 2" xfId="664"/>
    <cellStyle name="Accent3 3 3" xfId="665"/>
    <cellStyle name="Accent3 3 4" xfId="666"/>
    <cellStyle name="Accent3 3 5" xfId="667"/>
    <cellStyle name="Accent3 3 6" xfId="8124"/>
    <cellStyle name="Accent3 4" xfId="668"/>
    <cellStyle name="Accent3 4 2" xfId="669"/>
    <cellStyle name="Accent3 4_TRACKER 1" xfId="670"/>
    <cellStyle name="Accent3 5" xfId="671"/>
    <cellStyle name="Accent3 6" xfId="672"/>
    <cellStyle name="Accent3 7" xfId="673"/>
    <cellStyle name="Accent3 8" xfId="674"/>
    <cellStyle name="Accent3 9" xfId="675"/>
    <cellStyle name="Accent4" xfId="25" builtinId="41" customBuiltin="1"/>
    <cellStyle name="Accent4 10" xfId="676"/>
    <cellStyle name="Accent4 11" xfId="677"/>
    <cellStyle name="Accent4 12" xfId="678"/>
    <cellStyle name="Accent4 2" xfId="679"/>
    <cellStyle name="Accent4 2 2" xfId="680"/>
    <cellStyle name="Accent4 2 2 2" xfId="681"/>
    <cellStyle name="Accent4 2 2 3" xfId="682"/>
    <cellStyle name="Accent4 2 2 4" xfId="683"/>
    <cellStyle name="Accent4 2 2 5" xfId="684"/>
    <cellStyle name="Accent4 2 2 6" xfId="8123"/>
    <cellStyle name="Accent4 2 2_TRACKER 1" xfId="685"/>
    <cellStyle name="Accent4 2 3" xfId="686"/>
    <cellStyle name="Accent4 2 4" xfId="687"/>
    <cellStyle name="Accent4 2 5" xfId="688"/>
    <cellStyle name="Accent4 2 6" xfId="689"/>
    <cellStyle name="Accent4 2 7" xfId="8122"/>
    <cellStyle name="Accent4 3" xfId="690"/>
    <cellStyle name="Accent4 3 2" xfId="691"/>
    <cellStyle name="Accent4 3 3" xfId="692"/>
    <cellStyle name="Accent4 3 4" xfId="693"/>
    <cellStyle name="Accent4 3 5" xfId="694"/>
    <cellStyle name="Accent4 3 6" xfId="8121"/>
    <cellStyle name="Accent4 4" xfId="695"/>
    <cellStyle name="Accent4 4 2" xfId="696"/>
    <cellStyle name="Accent4 4_TRACKER 1" xfId="697"/>
    <cellStyle name="Accent4 5" xfId="698"/>
    <cellStyle name="Accent4 6" xfId="699"/>
    <cellStyle name="Accent4 7" xfId="700"/>
    <cellStyle name="Accent4 8" xfId="701"/>
    <cellStyle name="Accent4 9" xfId="702"/>
    <cellStyle name="Accent5" xfId="29" builtinId="45" customBuiltin="1"/>
    <cellStyle name="Accent5 10" xfId="704"/>
    <cellStyle name="Accent5 11" xfId="705"/>
    <cellStyle name="Accent5 12" xfId="706"/>
    <cellStyle name="Accent5 2" xfId="707"/>
    <cellStyle name="Accent5 2 2" xfId="708"/>
    <cellStyle name="Accent5 2 2 2" xfId="709"/>
    <cellStyle name="Accent5 2 2 3" xfId="710"/>
    <cellStyle name="Accent5 2 2 4" xfId="711"/>
    <cellStyle name="Accent5 2 2 5" xfId="712"/>
    <cellStyle name="Accent5 2 2 6" xfId="8120"/>
    <cellStyle name="Accent5 2 2_TRACKER 1" xfId="713"/>
    <cellStyle name="Accent5 2 3" xfId="714"/>
    <cellStyle name="Accent5 2 4" xfId="715"/>
    <cellStyle name="Accent5 2 5" xfId="716"/>
    <cellStyle name="Accent5 2 6" xfId="717"/>
    <cellStyle name="Accent5 2 7" xfId="8119"/>
    <cellStyle name="Accent5 3" xfId="718"/>
    <cellStyle name="Accent5 3 2" xfId="719"/>
    <cellStyle name="Accent5 3 3" xfId="720"/>
    <cellStyle name="Accent5 3 4" xfId="721"/>
    <cellStyle name="Accent5 3 5" xfId="722"/>
    <cellStyle name="Accent5 3 6" xfId="8118"/>
    <cellStyle name="Accent5 4" xfId="723"/>
    <cellStyle name="Accent5 4 2" xfId="724"/>
    <cellStyle name="Accent5 4_TRACKER 1" xfId="725"/>
    <cellStyle name="Accent5 5" xfId="726"/>
    <cellStyle name="Accent5 6" xfId="727"/>
    <cellStyle name="Accent5 7" xfId="728"/>
    <cellStyle name="Accent5 8" xfId="729"/>
    <cellStyle name="Accent5 9" xfId="730"/>
    <cellStyle name="Accent6" xfId="33" builtinId="49" customBuiltin="1"/>
    <cellStyle name="Accent6 10" xfId="732"/>
    <cellStyle name="Accent6 11" xfId="733"/>
    <cellStyle name="Accent6 12" xfId="734"/>
    <cellStyle name="Accent6 2" xfId="735"/>
    <cellStyle name="Accent6 2 2" xfId="736"/>
    <cellStyle name="Accent6 2 2 2" xfId="737"/>
    <cellStyle name="Accent6 2 2 3" xfId="738"/>
    <cellStyle name="Accent6 2 2 4" xfId="739"/>
    <cellStyle name="Accent6 2 2 5" xfId="740"/>
    <cellStyle name="Accent6 2 2 6" xfId="8117"/>
    <cellStyle name="Accent6 2 2_TRACKER 1" xfId="741"/>
    <cellStyle name="Accent6 2 3" xfId="742"/>
    <cellStyle name="Accent6 2 4" xfId="743"/>
    <cellStyle name="Accent6 2 5" xfId="744"/>
    <cellStyle name="Accent6 2 6" xfId="745"/>
    <cellStyle name="Accent6 2 7" xfId="8116"/>
    <cellStyle name="Accent6 3" xfId="746"/>
    <cellStyle name="Accent6 3 2" xfId="747"/>
    <cellStyle name="Accent6 3 3" xfId="748"/>
    <cellStyle name="Accent6 3 4" xfId="749"/>
    <cellStyle name="Accent6 3 5" xfId="750"/>
    <cellStyle name="Accent6 3 6" xfId="8115"/>
    <cellStyle name="Accent6 4" xfId="751"/>
    <cellStyle name="Accent6 4 2" xfId="752"/>
    <cellStyle name="Accent6 4_TRACKER 1" xfId="753"/>
    <cellStyle name="Accent6 5" xfId="754"/>
    <cellStyle name="Accent6 6" xfId="755"/>
    <cellStyle name="Accent6 7" xfId="756"/>
    <cellStyle name="Accent6 8" xfId="757"/>
    <cellStyle name="Accent6 9" xfId="758"/>
    <cellStyle name="Bad" xfId="6" builtinId="27" customBuiltin="1"/>
    <cellStyle name="Bad 10" xfId="760"/>
    <cellStyle name="Bad 11" xfId="761"/>
    <cellStyle name="Bad 12" xfId="762"/>
    <cellStyle name="Bad 2" xfId="763"/>
    <cellStyle name="Bad 2 2" xfId="764"/>
    <cellStyle name="Bad 2 2 2" xfId="765"/>
    <cellStyle name="Bad 2 2 3" xfId="766"/>
    <cellStyle name="Bad 2 2 4" xfId="767"/>
    <cellStyle name="Bad 2 2 5" xfId="768"/>
    <cellStyle name="Bad 2 2 6" xfId="8114"/>
    <cellStyle name="Bad 2 2_TRACKER 1" xfId="769"/>
    <cellStyle name="Bad 2 3" xfId="770"/>
    <cellStyle name="Bad 2 4" xfId="771"/>
    <cellStyle name="Bad 2 5" xfId="772"/>
    <cellStyle name="Bad 2 6" xfId="773"/>
    <cellStyle name="Bad 2 7" xfId="8113"/>
    <cellStyle name="Bad 3" xfId="774"/>
    <cellStyle name="Bad 3 2" xfId="775"/>
    <cellStyle name="Bad 3 3" xfId="776"/>
    <cellStyle name="Bad 3 4" xfId="777"/>
    <cellStyle name="Bad 3 5" xfId="778"/>
    <cellStyle name="Bad 3 6" xfId="8112"/>
    <cellStyle name="Bad 4" xfId="779"/>
    <cellStyle name="Bad 4 2" xfId="780"/>
    <cellStyle name="Bad 4_TRACKER 1" xfId="781"/>
    <cellStyle name="Bad 5" xfId="782"/>
    <cellStyle name="Bad 6" xfId="783"/>
    <cellStyle name="Bad 7" xfId="784"/>
    <cellStyle name="Bad 8" xfId="785"/>
    <cellStyle name="Bad 9" xfId="786"/>
    <cellStyle name="Calculation" xfId="9" builtinId="22" customBuiltin="1"/>
    <cellStyle name="Calculation 10" xfId="787"/>
    <cellStyle name="Calculation 11" xfId="788"/>
    <cellStyle name="Calculation 12" xfId="789"/>
    <cellStyle name="Calculation 2" xfId="790"/>
    <cellStyle name="Calculation 2 2" xfId="791"/>
    <cellStyle name="Calculation 2 2 2" xfId="792"/>
    <cellStyle name="Calculation 2 2 3" xfId="793"/>
    <cellStyle name="Calculation 2 2 4" xfId="794"/>
    <cellStyle name="Calculation 2 2 5" xfId="795"/>
    <cellStyle name="Calculation 2 2 6" xfId="8111"/>
    <cellStyle name="Calculation 2 2_TRACKER 1" xfId="796"/>
    <cellStyle name="Calculation 2 3" xfId="797"/>
    <cellStyle name="Calculation 2 4" xfId="798"/>
    <cellStyle name="Calculation 2 5" xfId="799"/>
    <cellStyle name="Calculation 2 6" xfId="800"/>
    <cellStyle name="Calculation 2 7" xfId="8110"/>
    <cellStyle name="Calculation 3" xfId="801"/>
    <cellStyle name="Calculation 3 2" xfId="802"/>
    <cellStyle name="Calculation 3 3" xfId="803"/>
    <cellStyle name="Calculation 3 4" xfId="804"/>
    <cellStyle name="Calculation 3 5" xfId="805"/>
    <cellStyle name="Calculation 3 6" xfId="8109"/>
    <cellStyle name="Calculation 4" xfId="806"/>
    <cellStyle name="Calculation 4 2" xfId="807"/>
    <cellStyle name="Calculation 4_TRACKER 1" xfId="808"/>
    <cellStyle name="Calculation 5" xfId="809"/>
    <cellStyle name="Calculation 6" xfId="810"/>
    <cellStyle name="Calculation 7" xfId="811"/>
    <cellStyle name="Calculation 8" xfId="812"/>
    <cellStyle name="Calculation 9" xfId="813"/>
    <cellStyle name="Check Cell" xfId="11" builtinId="23" customBuiltin="1"/>
    <cellStyle name="Check Cell 10" xfId="815"/>
    <cellStyle name="Check Cell 11" xfId="816"/>
    <cellStyle name="Check Cell 12" xfId="817"/>
    <cellStyle name="Check Cell 2" xfId="818"/>
    <cellStyle name="Check Cell 2 2" xfId="819"/>
    <cellStyle name="Check Cell 2 2 2" xfId="820"/>
    <cellStyle name="Check Cell 2 2 3" xfId="821"/>
    <cellStyle name="Check Cell 2 2 4" xfId="822"/>
    <cellStyle name="Check Cell 2 2 5" xfId="823"/>
    <cellStyle name="Check Cell 2 2 6" xfId="8108"/>
    <cellStyle name="Check Cell 2 2_TRACKER 1" xfId="824"/>
    <cellStyle name="Check Cell 2 3" xfId="825"/>
    <cellStyle name="Check Cell 2 4" xfId="826"/>
    <cellStyle name="Check Cell 2 5" xfId="827"/>
    <cellStyle name="Check Cell 2 6" xfId="828"/>
    <cellStyle name="Check Cell 2 7" xfId="8107"/>
    <cellStyle name="Check Cell 3" xfId="829"/>
    <cellStyle name="Check Cell 3 2" xfId="830"/>
    <cellStyle name="Check Cell 3 3" xfId="831"/>
    <cellStyle name="Check Cell 3 4" xfId="832"/>
    <cellStyle name="Check Cell 3 5" xfId="833"/>
    <cellStyle name="Check Cell 3 6" xfId="8106"/>
    <cellStyle name="Check Cell 4" xfId="834"/>
    <cellStyle name="Check Cell 4 2" xfId="835"/>
    <cellStyle name="Check Cell 4_TRACKER 1" xfId="836"/>
    <cellStyle name="Check Cell 5" xfId="837"/>
    <cellStyle name="Check Cell 6" xfId="838"/>
    <cellStyle name="Check Cell 7" xfId="839"/>
    <cellStyle name="Check Cell 8" xfId="840"/>
    <cellStyle name="Check Cell 9" xfId="841"/>
    <cellStyle name="Currency 2" xfId="842"/>
    <cellStyle name="Currency 2 2" xfId="843"/>
    <cellStyle name="Currency 2 3" xfId="844"/>
    <cellStyle name="Currency 2 4" xfId="845"/>
    <cellStyle name="Currency 3" xfId="846"/>
    <cellStyle name="Excel Built-in Normal" xfId="847"/>
    <cellStyle name="Excel Built-in Normal 1" xfId="848"/>
    <cellStyle name="Excel Built-in Normal 1 2" xfId="849"/>
    <cellStyle name="Excel Built-in Normal 1_TRACKER 1" xfId="850"/>
    <cellStyle name="Excel Built-in Normal 2" xfId="851"/>
    <cellStyle name="Excel Built-in Normal 2 2" xfId="852"/>
    <cellStyle name="Excel Built-in Normal 2_TRACKER 1" xfId="853"/>
    <cellStyle name="Excel Built-in Normal 3" xfId="854"/>
    <cellStyle name="Excel Built-in Normal 3 2" xfId="855"/>
    <cellStyle name="Excel Built-in Normal 3_TRACKER 1" xfId="856"/>
    <cellStyle name="Excel Built-in Normal 4" xfId="857"/>
    <cellStyle name="Excel Built-in Normal 4 2" xfId="858"/>
    <cellStyle name="Excel Built-in Normal 4_TRACKER 1" xfId="859"/>
    <cellStyle name="Excel Built-in Normal 5" xfId="860"/>
    <cellStyle name="Excel Built-in Normal 5 2" xfId="861"/>
    <cellStyle name="Excel Built-in Normal 5_TRACKER 1" xfId="862"/>
    <cellStyle name="Excel Built-in Normal 6" xfId="863"/>
    <cellStyle name="Excel Built-in Normal_BGM" xfId="864"/>
    <cellStyle name="Explanatory Text" xfId="12" builtinId="53" customBuiltin="1"/>
    <cellStyle name="Explanatory Text 10" xfId="866"/>
    <cellStyle name="Explanatory Text 11" xfId="867"/>
    <cellStyle name="Explanatory Text 12" xfId="868"/>
    <cellStyle name="Explanatory Text 2" xfId="869"/>
    <cellStyle name="Explanatory Text 2 2" xfId="870"/>
    <cellStyle name="Explanatory Text 2 2 2" xfId="871"/>
    <cellStyle name="Explanatory Text 2 2 3" xfId="872"/>
    <cellStyle name="Explanatory Text 2 2 4" xfId="873"/>
    <cellStyle name="Explanatory Text 2 2 5" xfId="874"/>
    <cellStyle name="Explanatory Text 2 2 6" xfId="8105"/>
    <cellStyle name="Explanatory Text 2 2_TRACKER 1" xfId="875"/>
    <cellStyle name="Explanatory Text 2 3" xfId="876"/>
    <cellStyle name="Explanatory Text 2 4" xfId="877"/>
    <cellStyle name="Explanatory Text 2 5" xfId="878"/>
    <cellStyle name="Explanatory Text 2 6" xfId="879"/>
    <cellStyle name="Explanatory Text 2 7" xfId="8104"/>
    <cellStyle name="Explanatory Text 3" xfId="880"/>
    <cellStyle name="Explanatory Text 3 2" xfId="881"/>
    <cellStyle name="Explanatory Text 3 3" xfId="882"/>
    <cellStyle name="Explanatory Text 3 4" xfId="883"/>
    <cellStyle name="Explanatory Text 3 5" xfId="884"/>
    <cellStyle name="Explanatory Text 3 6" xfId="8103"/>
    <cellStyle name="Explanatory Text 4" xfId="885"/>
    <cellStyle name="Explanatory Text 4 2" xfId="886"/>
    <cellStyle name="Explanatory Text 4_TRACKER 1" xfId="887"/>
    <cellStyle name="Explanatory Text 5" xfId="888"/>
    <cellStyle name="Explanatory Text 6" xfId="889"/>
    <cellStyle name="Explanatory Text 7" xfId="890"/>
    <cellStyle name="Explanatory Text 8" xfId="891"/>
    <cellStyle name="Explanatory Text 9" xfId="892"/>
    <cellStyle name="Good" xfId="5" builtinId="26" customBuiltin="1"/>
    <cellStyle name="Good 10" xfId="894"/>
    <cellStyle name="Good 11" xfId="895"/>
    <cellStyle name="Good 12" xfId="896"/>
    <cellStyle name="Good 2" xfId="897"/>
    <cellStyle name="Good 2 2" xfId="898"/>
    <cellStyle name="Good 2 2 2" xfId="899"/>
    <cellStyle name="Good 2 2 3" xfId="900"/>
    <cellStyle name="Good 2 2 4" xfId="901"/>
    <cellStyle name="Good 2 2 5" xfId="902"/>
    <cellStyle name="Good 2 2 6" xfId="8102"/>
    <cellStyle name="Good 2 2_TRACKER 1" xfId="903"/>
    <cellStyle name="Good 2 3" xfId="904"/>
    <cellStyle name="Good 2 4" xfId="905"/>
    <cellStyle name="Good 2 5" xfId="906"/>
    <cellStyle name="Good 2 6" xfId="907"/>
    <cellStyle name="Good 2 7" xfId="8101"/>
    <cellStyle name="Good 3" xfId="908"/>
    <cellStyle name="Good 3 2" xfId="909"/>
    <cellStyle name="Good 3 3" xfId="910"/>
    <cellStyle name="Good 3 4" xfId="911"/>
    <cellStyle name="Good 3 5" xfId="912"/>
    <cellStyle name="Good 3 6" xfId="8100"/>
    <cellStyle name="Good 4" xfId="913"/>
    <cellStyle name="Good 4 2" xfId="914"/>
    <cellStyle name="Good 4_TRACKER 1" xfId="915"/>
    <cellStyle name="Good 5" xfId="916"/>
    <cellStyle name="Good 6" xfId="917"/>
    <cellStyle name="Good 7" xfId="918"/>
    <cellStyle name="Good 8" xfId="919"/>
    <cellStyle name="Good 9" xfId="920"/>
    <cellStyle name="Heading 1" xfId="1" builtinId="16" customBuiltin="1"/>
    <cellStyle name="Heading 1 10" xfId="922"/>
    <cellStyle name="Heading 1 11" xfId="923"/>
    <cellStyle name="Heading 1 12" xfId="924"/>
    <cellStyle name="Heading 1 2" xfId="925"/>
    <cellStyle name="Heading 1 2 2" xfId="926"/>
    <cellStyle name="Heading 1 2 2 2" xfId="927"/>
    <cellStyle name="Heading 1 2 2 3" xfId="928"/>
    <cellStyle name="Heading 1 2 2 4" xfId="929"/>
    <cellStyle name="Heading 1 2 2 5" xfId="930"/>
    <cellStyle name="Heading 1 2 2 6" xfId="8099"/>
    <cellStyle name="Heading 1 2 2_TRACKER 1" xfId="931"/>
    <cellStyle name="Heading 1 2 3" xfId="932"/>
    <cellStyle name="Heading 1 2 4" xfId="933"/>
    <cellStyle name="Heading 1 2 5" xfId="934"/>
    <cellStyle name="Heading 1 2 6" xfId="935"/>
    <cellStyle name="Heading 1 2 7" xfId="8098"/>
    <cellStyle name="Heading 1 3" xfId="936"/>
    <cellStyle name="Heading 1 3 2" xfId="937"/>
    <cellStyle name="Heading 1 3 3" xfId="938"/>
    <cellStyle name="Heading 1 3 4" xfId="939"/>
    <cellStyle name="Heading 1 3 5" xfId="940"/>
    <cellStyle name="Heading 1 3 6" xfId="8097"/>
    <cellStyle name="Heading 1 4" xfId="941"/>
    <cellStyle name="Heading 1 4 2" xfId="942"/>
    <cellStyle name="Heading 1 4_TRACKER 1" xfId="943"/>
    <cellStyle name="Heading 1 5" xfId="944"/>
    <cellStyle name="Heading 1 6" xfId="945"/>
    <cellStyle name="Heading 1 7" xfId="946"/>
    <cellStyle name="Heading 1 8" xfId="947"/>
    <cellStyle name="Heading 1 9" xfId="948"/>
    <cellStyle name="Heading 2" xfId="2" builtinId="17" customBuiltin="1"/>
    <cellStyle name="Heading 2 10" xfId="949"/>
    <cellStyle name="Heading 2 11" xfId="950"/>
    <cellStyle name="Heading 2 12" xfId="951"/>
    <cellStyle name="Heading 2 2" xfId="952"/>
    <cellStyle name="Heading 2 2 2" xfId="953"/>
    <cellStyle name="Heading 2 2 2 2" xfId="954"/>
    <cellStyle name="Heading 2 2 2 3" xfId="955"/>
    <cellStyle name="Heading 2 2 2 4" xfId="956"/>
    <cellStyle name="Heading 2 2 2 5" xfId="957"/>
    <cellStyle name="Heading 2 2 2 6" xfId="8096"/>
    <cellStyle name="Heading 2 2 2_TRACKER 1" xfId="958"/>
    <cellStyle name="Heading 2 2 3" xfId="959"/>
    <cellStyle name="Heading 2 2 4" xfId="960"/>
    <cellStyle name="Heading 2 2 5" xfId="961"/>
    <cellStyle name="Heading 2 2 6" xfId="962"/>
    <cellStyle name="Heading 2 2 7" xfId="8095"/>
    <cellStyle name="Heading 2 3" xfId="963"/>
    <cellStyle name="Heading 2 3 2" xfId="964"/>
    <cellStyle name="Heading 2 3 3" xfId="965"/>
    <cellStyle name="Heading 2 3 4" xfId="966"/>
    <cellStyle name="Heading 2 3 5" xfId="967"/>
    <cellStyle name="Heading 2 3 6" xfId="8094"/>
    <cellStyle name="Heading 2 4" xfId="968"/>
    <cellStyle name="Heading 2 4 2" xfId="969"/>
    <cellStyle name="Heading 2 4_TRACKER 1" xfId="970"/>
    <cellStyle name="Heading 2 5" xfId="971"/>
    <cellStyle name="Heading 2 6" xfId="972"/>
    <cellStyle name="Heading 2 7" xfId="973"/>
    <cellStyle name="Heading 2 8" xfId="974"/>
    <cellStyle name="Heading 2 9" xfId="975"/>
    <cellStyle name="Heading 3" xfId="3" builtinId="18" customBuiltin="1"/>
    <cellStyle name="Heading 3 10" xfId="977"/>
    <cellStyle name="Heading 3 11" xfId="978"/>
    <cellStyle name="Heading 3 12" xfId="979"/>
    <cellStyle name="Heading 3 2" xfId="980"/>
    <cellStyle name="Heading 3 2 2" xfId="981"/>
    <cellStyle name="Heading 3 2 2 2" xfId="982"/>
    <cellStyle name="Heading 3 2 2 3" xfId="983"/>
    <cellStyle name="Heading 3 2 2 4" xfId="984"/>
    <cellStyle name="Heading 3 2 2 5" xfId="985"/>
    <cellStyle name="Heading 3 2 2 6" xfId="8093"/>
    <cellStyle name="Heading 3 2 2_TRACKER 1" xfId="986"/>
    <cellStyle name="Heading 3 2 3" xfId="987"/>
    <cellStyle name="Heading 3 2 4" xfId="988"/>
    <cellStyle name="Heading 3 2 5" xfId="989"/>
    <cellStyle name="Heading 3 2 6" xfId="990"/>
    <cellStyle name="Heading 3 2 7" xfId="8092"/>
    <cellStyle name="Heading 3 3" xfId="991"/>
    <cellStyle name="Heading 3 3 2" xfId="992"/>
    <cellStyle name="Heading 3 3 3" xfId="993"/>
    <cellStyle name="Heading 3 3 4" xfId="994"/>
    <cellStyle name="Heading 3 3 5" xfId="995"/>
    <cellStyle name="Heading 3 3 6" xfId="8091"/>
    <cellStyle name="Heading 3 4" xfId="996"/>
    <cellStyle name="Heading 3 4 2" xfId="997"/>
    <cellStyle name="Heading 3 4_TRACKER 1" xfId="998"/>
    <cellStyle name="Heading 3 5" xfId="999"/>
    <cellStyle name="Heading 3 6" xfId="1000"/>
    <cellStyle name="Heading 3 7" xfId="1001"/>
    <cellStyle name="Heading 3 8" xfId="1002"/>
    <cellStyle name="Heading 3 9" xfId="1003"/>
    <cellStyle name="Heading 4" xfId="4" builtinId="19" customBuiltin="1"/>
    <cellStyle name="Heading 4 10" xfId="1005"/>
    <cellStyle name="Heading 4 11" xfId="1006"/>
    <cellStyle name="Heading 4 12" xfId="1007"/>
    <cellStyle name="Heading 4 2" xfId="1008"/>
    <cellStyle name="Heading 4 2 2" xfId="1009"/>
    <cellStyle name="Heading 4 2 2 2" xfId="1010"/>
    <cellStyle name="Heading 4 2 2 3" xfId="1011"/>
    <cellStyle name="Heading 4 2 2 4" xfId="1012"/>
    <cellStyle name="Heading 4 2 2 5" xfId="1013"/>
    <cellStyle name="Heading 4 2 2 6" xfId="8090"/>
    <cellStyle name="Heading 4 2 2_TRACKER 1" xfId="1014"/>
    <cellStyle name="Heading 4 2 3" xfId="1015"/>
    <cellStyle name="Heading 4 2 4" xfId="1016"/>
    <cellStyle name="Heading 4 2 5" xfId="1017"/>
    <cellStyle name="Heading 4 2 6" xfId="1018"/>
    <cellStyle name="Heading 4 2 7" xfId="8089"/>
    <cellStyle name="Heading 4 3" xfId="1019"/>
    <cellStyle name="Heading 4 3 2" xfId="1020"/>
    <cellStyle name="Heading 4 3 3" xfId="1021"/>
    <cellStyle name="Heading 4 3 4" xfId="1022"/>
    <cellStyle name="Heading 4 3 5" xfId="1023"/>
    <cellStyle name="Heading 4 3 6" xfId="8088"/>
    <cellStyle name="Heading 4 4" xfId="1024"/>
    <cellStyle name="Heading 4 4 2" xfId="1025"/>
    <cellStyle name="Heading 4 4_TRACKER 1" xfId="1026"/>
    <cellStyle name="Heading 4 5" xfId="1027"/>
    <cellStyle name="Heading 4 6" xfId="1028"/>
    <cellStyle name="Heading 4 7" xfId="1029"/>
    <cellStyle name="Heading 4 8" xfId="1030"/>
    <cellStyle name="Heading 4 9" xfId="1031"/>
    <cellStyle name="Hyperlink 3" xfId="1032"/>
    <cellStyle name="Input" xfId="8" builtinId="20" customBuiltin="1"/>
    <cellStyle name="Input 10" xfId="1033"/>
    <cellStyle name="Input 11" xfId="1034"/>
    <cellStyle name="Input 12" xfId="1035"/>
    <cellStyle name="Input 2" xfId="1036"/>
    <cellStyle name="Input 2 2" xfId="1037"/>
    <cellStyle name="Input 2 2 2" xfId="1038"/>
    <cellStyle name="Input 2 2 3" xfId="1039"/>
    <cellStyle name="Input 2 2 4" xfId="1040"/>
    <cellStyle name="Input 2 2 5" xfId="1041"/>
    <cellStyle name="Input 2 2 6" xfId="8087"/>
    <cellStyle name="Input 2 2_TRACKER 1" xfId="1042"/>
    <cellStyle name="Input 2 3" xfId="1043"/>
    <cellStyle name="Input 2 4" xfId="1044"/>
    <cellStyle name="Input 2 5" xfId="1045"/>
    <cellStyle name="Input 2 6" xfId="1046"/>
    <cellStyle name="Input 2 7" xfId="8086"/>
    <cellStyle name="Input 3" xfId="1047"/>
    <cellStyle name="Input 3 2" xfId="1048"/>
    <cellStyle name="Input 3 3" xfId="1049"/>
    <cellStyle name="Input 3 4" xfId="1050"/>
    <cellStyle name="Input 3 5" xfId="1051"/>
    <cellStyle name="Input 3 6" xfId="8085"/>
    <cellStyle name="Input 4" xfId="1052"/>
    <cellStyle name="Input 4 2" xfId="1053"/>
    <cellStyle name="Input 4_TRACKER 1" xfId="1054"/>
    <cellStyle name="Input 5" xfId="1055"/>
    <cellStyle name="Input 6" xfId="1056"/>
    <cellStyle name="Input 7" xfId="1057"/>
    <cellStyle name="Input 8" xfId="1058"/>
    <cellStyle name="Input 9" xfId="1059"/>
    <cellStyle name="Linked Cell" xfId="10" builtinId="24" customBuiltin="1"/>
    <cellStyle name="Linked Cell 10" xfId="1061"/>
    <cellStyle name="Linked Cell 11" xfId="1062"/>
    <cellStyle name="Linked Cell 12" xfId="1063"/>
    <cellStyle name="Linked Cell 2" xfId="1064"/>
    <cellStyle name="Linked Cell 2 2" xfId="1065"/>
    <cellStyle name="Linked Cell 2 2 2" xfId="1066"/>
    <cellStyle name="Linked Cell 2 2 3" xfId="1067"/>
    <cellStyle name="Linked Cell 2 2 4" xfId="1068"/>
    <cellStyle name="Linked Cell 2 2 5" xfId="1069"/>
    <cellStyle name="Linked Cell 2 2 6" xfId="8084"/>
    <cellStyle name="Linked Cell 2 2_TRACKER 1" xfId="1070"/>
    <cellStyle name="Linked Cell 2 3" xfId="1071"/>
    <cellStyle name="Linked Cell 2 4" xfId="1072"/>
    <cellStyle name="Linked Cell 2 5" xfId="1073"/>
    <cellStyle name="Linked Cell 2 6" xfId="1074"/>
    <cellStyle name="Linked Cell 2 7" xfId="8083"/>
    <cellStyle name="Linked Cell 3" xfId="1075"/>
    <cellStyle name="Linked Cell 3 2" xfId="1076"/>
    <cellStyle name="Linked Cell 3 3" xfId="1077"/>
    <cellStyle name="Linked Cell 3 4" xfId="1078"/>
    <cellStyle name="Linked Cell 3 5" xfId="1079"/>
    <cellStyle name="Linked Cell 3 6" xfId="8082"/>
    <cellStyle name="Linked Cell 4" xfId="1080"/>
    <cellStyle name="Linked Cell 4 2" xfId="1081"/>
    <cellStyle name="Linked Cell 4_TRACKER 1" xfId="1082"/>
    <cellStyle name="Linked Cell 5" xfId="1083"/>
    <cellStyle name="Linked Cell 6" xfId="1084"/>
    <cellStyle name="Linked Cell 7" xfId="1085"/>
    <cellStyle name="Linked Cell 8" xfId="1086"/>
    <cellStyle name="Linked Cell 9" xfId="1087"/>
    <cellStyle name="Neutral" xfId="7" builtinId="28" customBuiltin="1"/>
    <cellStyle name="Neutral 10" xfId="1089"/>
    <cellStyle name="Neutral 11" xfId="1090"/>
    <cellStyle name="Neutral 12" xfId="1091"/>
    <cellStyle name="Neutral 2" xfId="1092"/>
    <cellStyle name="Neutral 2 2" xfId="1093"/>
    <cellStyle name="Neutral 2 2 2" xfId="1094"/>
    <cellStyle name="Neutral 2 2 3" xfId="1095"/>
    <cellStyle name="Neutral 2 2 4" xfId="1096"/>
    <cellStyle name="Neutral 2 2 5" xfId="1097"/>
    <cellStyle name="Neutral 2 2 6" xfId="8081"/>
    <cellStyle name="Neutral 2 2_TRACKER 1" xfId="1098"/>
    <cellStyle name="Neutral 2 3" xfId="1099"/>
    <cellStyle name="Neutral 2 4" xfId="1100"/>
    <cellStyle name="Neutral 2 5" xfId="1101"/>
    <cellStyle name="Neutral 2 6" xfId="1102"/>
    <cellStyle name="Neutral 2 7" xfId="8080"/>
    <cellStyle name="Neutral 3" xfId="1103"/>
    <cellStyle name="Neutral 3 2" xfId="1104"/>
    <cellStyle name="Neutral 3 3" xfId="1105"/>
    <cellStyle name="Neutral 3 4" xfId="1106"/>
    <cellStyle name="Neutral 3 5" xfId="1107"/>
    <cellStyle name="Neutral 3 6" xfId="8079"/>
    <cellStyle name="Neutral 4" xfId="1108"/>
    <cellStyle name="Neutral 4 2" xfId="1109"/>
    <cellStyle name="Neutral 4_TRACKER 1" xfId="1110"/>
    <cellStyle name="Neutral 5" xfId="1111"/>
    <cellStyle name="Neutral 6" xfId="1112"/>
    <cellStyle name="Neutral 7" xfId="1113"/>
    <cellStyle name="Neutral 8" xfId="1114"/>
    <cellStyle name="Neutral 9" xfId="1115"/>
    <cellStyle name="Normal" xfId="0" builtinId="0"/>
    <cellStyle name="Normal 10" xfId="1116"/>
    <cellStyle name="Normal 11" xfId="9862"/>
    <cellStyle name="Normal 11 2" xfId="1117"/>
    <cellStyle name="Normal 11 3" xfId="1118"/>
    <cellStyle name="Normal 11 4" xfId="1119"/>
    <cellStyle name="Normal 11 5" xfId="8078"/>
    <cellStyle name="Normal 12 2" xfId="1120"/>
    <cellStyle name="Normal 12 3" xfId="1121"/>
    <cellStyle name="Normal 12 4" xfId="1122"/>
    <cellStyle name="Normal 12 5" xfId="8077"/>
    <cellStyle name="Normal 13 10" xfId="1123"/>
    <cellStyle name="Normal 13 11" xfId="1124"/>
    <cellStyle name="Normal 13 12" xfId="1125"/>
    <cellStyle name="Normal 13 13" xfId="1126"/>
    <cellStyle name="Normal 13 14" xfId="1127"/>
    <cellStyle name="Normal 13 15" xfId="1128"/>
    <cellStyle name="Normal 13 16" xfId="1129"/>
    <cellStyle name="Normal 13 17" xfId="1130"/>
    <cellStyle name="Normal 13 18" xfId="1131"/>
    <cellStyle name="Normal 13 19" xfId="1132"/>
    <cellStyle name="Normal 13 2" xfId="1133"/>
    <cellStyle name="Normal 13 2 2" xfId="1134"/>
    <cellStyle name="Normal 13 2_TRACKER 1" xfId="1135"/>
    <cellStyle name="Normal 13 20" xfId="1136"/>
    <cellStyle name="Normal 13 21" xfId="1137"/>
    <cellStyle name="Normal 13 22" xfId="1138"/>
    <cellStyle name="Normal 13 23" xfId="1139"/>
    <cellStyle name="Normal 13 24" xfId="1140"/>
    <cellStyle name="Normal 13 25" xfId="1141"/>
    <cellStyle name="Normal 13 26" xfId="1142"/>
    <cellStyle name="Normal 13 27" xfId="1143"/>
    <cellStyle name="Normal 13 28" xfId="1144"/>
    <cellStyle name="Normal 13 29" xfId="1145"/>
    <cellStyle name="Normal 13 3" xfId="1146"/>
    <cellStyle name="Normal 13 3 2" xfId="1147"/>
    <cellStyle name="Normal 13 3_TRACKER 1" xfId="1148"/>
    <cellStyle name="Normal 13 30" xfId="1149"/>
    <cellStyle name="Normal 13 31" xfId="1150"/>
    <cellStyle name="Normal 13 32" xfId="1151"/>
    <cellStyle name="Normal 13 33" xfId="1152"/>
    <cellStyle name="Normal 13 34" xfId="1153"/>
    <cellStyle name="Normal 13 35" xfId="8076"/>
    <cellStyle name="Normal 13 4" xfId="1154"/>
    <cellStyle name="Normal 13 5" xfId="1155"/>
    <cellStyle name="Normal 13 6" xfId="1156"/>
    <cellStyle name="Normal 13 7" xfId="1157"/>
    <cellStyle name="Normal 13 8" xfId="1158"/>
    <cellStyle name="Normal 13 9" xfId="1159"/>
    <cellStyle name="Normal 14 10" xfId="1160"/>
    <cellStyle name="Normal 14 11" xfId="1161"/>
    <cellStyle name="Normal 14 12" xfId="1162"/>
    <cellStyle name="Normal 14 13" xfId="1163"/>
    <cellStyle name="Normal 14 14" xfId="1164"/>
    <cellStyle name="Normal 14 15" xfId="1165"/>
    <cellStyle name="Normal 14 16" xfId="1166"/>
    <cellStyle name="Normal 14 17" xfId="1167"/>
    <cellStyle name="Normal 14 18" xfId="1168"/>
    <cellStyle name="Normal 14 19" xfId="1169"/>
    <cellStyle name="Normal 14 2" xfId="1170"/>
    <cellStyle name="Normal 14 2 2" xfId="1171"/>
    <cellStyle name="Normal 14 2_TRACKER 1" xfId="1172"/>
    <cellStyle name="Normal 14 20" xfId="1173"/>
    <cellStyle name="Normal 14 21" xfId="1174"/>
    <cellStyle name="Normal 14 22" xfId="1175"/>
    <cellStyle name="Normal 14 23" xfId="1176"/>
    <cellStyle name="Normal 14 24" xfId="1177"/>
    <cellStyle name="Normal 14 25" xfId="1178"/>
    <cellStyle name="Normal 14 26" xfId="1179"/>
    <cellStyle name="Normal 14 27" xfId="1180"/>
    <cellStyle name="Normal 14 28" xfId="1181"/>
    <cellStyle name="Normal 14 29" xfId="1182"/>
    <cellStyle name="Normal 14 3" xfId="1183"/>
    <cellStyle name="Normal 14 3 2" xfId="1184"/>
    <cellStyle name="Normal 14 3_TRACKER 1" xfId="1185"/>
    <cellStyle name="Normal 14 30" xfId="1186"/>
    <cellStyle name="Normal 14 31" xfId="1187"/>
    <cellStyle name="Normal 14 32" xfId="1188"/>
    <cellStyle name="Normal 14 33" xfId="1189"/>
    <cellStyle name="Normal 14 34" xfId="1190"/>
    <cellStyle name="Normal 14 35" xfId="8075"/>
    <cellStyle name="Normal 14 4" xfId="1191"/>
    <cellStyle name="Normal 14 5" xfId="1192"/>
    <cellStyle name="Normal 14 6" xfId="1193"/>
    <cellStyle name="Normal 14 7" xfId="1194"/>
    <cellStyle name="Normal 14 8" xfId="1195"/>
    <cellStyle name="Normal 14 9" xfId="1196"/>
    <cellStyle name="Normal 15 10" xfId="1197"/>
    <cellStyle name="Normal 15 11" xfId="1198"/>
    <cellStyle name="Normal 15 12" xfId="1199"/>
    <cellStyle name="Normal 15 13" xfId="1200"/>
    <cellStyle name="Normal 15 14" xfId="1201"/>
    <cellStyle name="Normal 15 15" xfId="1202"/>
    <cellStyle name="Normal 15 16" xfId="1203"/>
    <cellStyle name="Normal 15 17" xfId="1204"/>
    <cellStyle name="Normal 15 18" xfId="1205"/>
    <cellStyle name="Normal 15 19" xfId="1206"/>
    <cellStyle name="Normal 15 2" xfId="1207"/>
    <cellStyle name="Normal 15 2 2" xfId="1208"/>
    <cellStyle name="Normal 15 2 3" xfId="1209"/>
    <cellStyle name="Normal 15 2 4" xfId="1210"/>
    <cellStyle name="Normal 15 2 5" xfId="1211"/>
    <cellStyle name="Normal 15 2 6" xfId="1212"/>
    <cellStyle name="Normal 15 2 7" xfId="1213"/>
    <cellStyle name="Normal 15 2 8" xfId="8074"/>
    <cellStyle name="Normal 15 2_TRACKER 1" xfId="1214"/>
    <cellStyle name="Normal 15 20" xfId="1215"/>
    <cellStyle name="Normal 15 21" xfId="1216"/>
    <cellStyle name="Normal 15 22" xfId="1217"/>
    <cellStyle name="Normal 15 23" xfId="1218"/>
    <cellStyle name="Normal 15 24" xfId="1219"/>
    <cellStyle name="Normal 15 25" xfId="1220"/>
    <cellStyle name="Normal 15 26" xfId="1221"/>
    <cellStyle name="Normal 15 27" xfId="1222"/>
    <cellStyle name="Normal 15 28" xfId="1223"/>
    <cellStyle name="Normal 15 29" xfId="1224"/>
    <cellStyle name="Normal 15 29 2" xfId="1225"/>
    <cellStyle name="Normal 15 29 3" xfId="1226"/>
    <cellStyle name="Normal 15 29 4" xfId="8073"/>
    <cellStyle name="Normal 15 3" xfId="1227"/>
    <cellStyle name="Normal 15 3 2" xfId="1228"/>
    <cellStyle name="Normal 15 3_TRACKER 1" xfId="1229"/>
    <cellStyle name="Normal 15 30" xfId="1230"/>
    <cellStyle name="Normal 15 31" xfId="1231"/>
    <cellStyle name="Normal 15 32" xfId="1232"/>
    <cellStyle name="Normal 15 33" xfId="1233"/>
    <cellStyle name="Normal 15 34" xfId="1234"/>
    <cellStyle name="Normal 15 35" xfId="8072"/>
    <cellStyle name="Normal 15 4" xfId="1235"/>
    <cellStyle name="Normal 15 5" xfId="1236"/>
    <cellStyle name="Normal 15 6" xfId="1237"/>
    <cellStyle name="Normal 15 7" xfId="1238"/>
    <cellStyle name="Normal 15 8" xfId="1239"/>
    <cellStyle name="Normal 15 9" xfId="1240"/>
    <cellStyle name="Normal 15 9 2" xfId="1241"/>
    <cellStyle name="Normal 15 9 3" xfId="1242"/>
    <cellStyle name="Normal 15 9 4" xfId="1243"/>
    <cellStyle name="Normal 15 9 5" xfId="1244"/>
    <cellStyle name="Normal 15 9 6" xfId="8071"/>
    <cellStyle name="Normal 16 2" xfId="1245"/>
    <cellStyle name="Normal 16 3" xfId="1246"/>
    <cellStyle name="Normal 16 4" xfId="8070"/>
    <cellStyle name="Normal 17 2" xfId="1247"/>
    <cellStyle name="Normal 17 3" xfId="1248"/>
    <cellStyle name="Normal 17 4" xfId="8069"/>
    <cellStyle name="Normal 18" xfId="1249"/>
    <cellStyle name="Normal 19" xfId="1250"/>
    <cellStyle name="Normal 2" xfId="37"/>
    <cellStyle name="Normal 2 10" xfId="1251"/>
    <cellStyle name="Normal 2 11" xfId="1252"/>
    <cellStyle name="Normal 2 11 2" xfId="1253"/>
    <cellStyle name="Normal 2 11 3" xfId="8068"/>
    <cellStyle name="Normal 2 12" xfId="1254"/>
    <cellStyle name="Normal 2 13" xfId="8067"/>
    <cellStyle name="Normal 2 2" xfId="1255"/>
    <cellStyle name="Normal 2 2 10" xfId="1256"/>
    <cellStyle name="Normal 2 2 10 2" xfId="1257"/>
    <cellStyle name="Normal 2 2 10 3" xfId="1258"/>
    <cellStyle name="Normal 2 2 10 4" xfId="1259"/>
    <cellStyle name="Normal 2 2 10 5" xfId="1260"/>
    <cellStyle name="Normal 2 2 10 6" xfId="8066"/>
    <cellStyle name="Normal 2 2 11" xfId="1261"/>
    <cellStyle name="Normal 2 2 11 2" xfId="1262"/>
    <cellStyle name="Normal 2 2 12" xfId="1263"/>
    <cellStyle name="Normal 2 2 12 2" xfId="1264"/>
    <cellStyle name="Normal 2 2 13" xfId="1265"/>
    <cellStyle name="Normal 2 2 13 2" xfId="1266"/>
    <cellStyle name="Normal 2 2 14" xfId="1267"/>
    <cellStyle name="Normal 2 2 14 2" xfId="1268"/>
    <cellStyle name="Normal 2 2 15" xfId="1269"/>
    <cellStyle name="Normal 2 2 15 2" xfId="1270"/>
    <cellStyle name="Normal 2 2 16" xfId="1271"/>
    <cellStyle name="Normal 2 2 16 2" xfId="1272"/>
    <cellStyle name="Normal 2 2 17" xfId="1273"/>
    <cellStyle name="Normal 2 2 17 2" xfId="1274"/>
    <cellStyle name="Normal 2 2 18" xfId="1275"/>
    <cellStyle name="Normal 2 2 18 2" xfId="1276"/>
    <cellStyle name="Normal 2 2 19" xfId="1277"/>
    <cellStyle name="Normal 2 2 19 2" xfId="1278"/>
    <cellStyle name="Normal 2 2 2" xfId="1279"/>
    <cellStyle name="Normal 2 2 2 10" xfId="8065"/>
    <cellStyle name="Normal 2 2 2 2" xfId="1280"/>
    <cellStyle name="Normal 2 2 2 2 2" xfId="1281"/>
    <cellStyle name="Normal 2 2 2 2 2 2" xfId="1282"/>
    <cellStyle name="Normal 2 2 2 2 2 3" xfId="1283"/>
    <cellStyle name="Normal 2 2 2 2 2 4" xfId="1284"/>
    <cellStyle name="Normal 2 2 2 2 2 5" xfId="1285"/>
    <cellStyle name="Normal 2 2 2 2 2 6" xfId="8064"/>
    <cellStyle name="Normal 2 2 2 2 3" xfId="1286"/>
    <cellStyle name="Normal 2 2 2 2 4" xfId="1287"/>
    <cellStyle name="Normal 2 2 2 2 4 2" xfId="1288"/>
    <cellStyle name="Normal 2 2 2 2 5" xfId="1289"/>
    <cellStyle name="Normal 2 2 2 2 6" xfId="1290"/>
    <cellStyle name="Normal 2 2 2 2 7" xfId="8063"/>
    <cellStyle name="Normal 2 2 2 3" xfId="1291"/>
    <cellStyle name="Normal 2 2 2 4" xfId="1292"/>
    <cellStyle name="Normal 2 2 2 4 2" xfId="1293"/>
    <cellStyle name="Normal 2 2 2 5" xfId="1294"/>
    <cellStyle name="Normal 2 2 2 5 2" xfId="1295"/>
    <cellStyle name="Normal 2 2 2 6" xfId="1296"/>
    <cellStyle name="Normal 2 2 2 6 2" xfId="1297"/>
    <cellStyle name="Normal 2 2 2 6 3" xfId="1298"/>
    <cellStyle name="Normal 2 2 2 6 4" xfId="1299"/>
    <cellStyle name="Normal 2 2 2 6 5" xfId="8062"/>
    <cellStyle name="Normal 2 2 2 7" xfId="1300"/>
    <cellStyle name="Normal 2 2 2 8" xfId="1301"/>
    <cellStyle name="Normal 2 2 2 9" xfId="1302"/>
    <cellStyle name="Normal 2 2 2_TRACKER 1" xfId="1303"/>
    <cellStyle name="Normal 2 2 20" xfId="1304"/>
    <cellStyle name="Normal 2 2 20 2" xfId="1305"/>
    <cellStyle name="Normal 2 2 21" xfId="1306"/>
    <cellStyle name="Normal 2 2 21 2" xfId="1307"/>
    <cellStyle name="Normal 2 2 22" xfId="1308"/>
    <cellStyle name="Normal 2 2 22 2" xfId="1309"/>
    <cellStyle name="Normal 2 2 23" xfId="1310"/>
    <cellStyle name="Normal 2 2 23 2" xfId="1311"/>
    <cellStyle name="Normal 2 2 24" xfId="1312"/>
    <cellStyle name="Normal 2 2 24 2" xfId="1313"/>
    <cellStyle name="Normal 2 2 25" xfId="1314"/>
    <cellStyle name="Normal 2 2 25 2" xfId="1315"/>
    <cellStyle name="Normal 2 2 26" xfId="1316"/>
    <cellStyle name="Normal 2 2 26 2" xfId="1317"/>
    <cellStyle name="Normal 2 2 27" xfId="1318"/>
    <cellStyle name="Normal 2 2 27 2" xfId="1319"/>
    <cellStyle name="Normal 2 2 28" xfId="1320"/>
    <cellStyle name="Normal 2 2 28 2" xfId="1321"/>
    <cellStyle name="Normal 2 2 29" xfId="1322"/>
    <cellStyle name="Normal 2 2 29 2" xfId="1323"/>
    <cellStyle name="Normal 2 2 3" xfId="1324"/>
    <cellStyle name="Normal 2 2 3 2" xfId="1325"/>
    <cellStyle name="Normal 2 2 3 3" xfId="1326"/>
    <cellStyle name="Normal 2 2 3 4" xfId="1327"/>
    <cellStyle name="Normal 2 2 3 5" xfId="1328"/>
    <cellStyle name="Normal 2 2 30" xfId="1329"/>
    <cellStyle name="Normal 2 2 30 2" xfId="1330"/>
    <cellStyle name="Normal 2 2 30 3" xfId="1331"/>
    <cellStyle name="Normal 2 2 30 4" xfId="8061"/>
    <cellStyle name="Normal 2 2 31" xfId="1332"/>
    <cellStyle name="Normal 2 2 31 2" xfId="1333"/>
    <cellStyle name="Normal 2 2 32" xfId="1334"/>
    <cellStyle name="Normal 2 2 33" xfId="1335"/>
    <cellStyle name="Normal 2 2 34" xfId="1336"/>
    <cellStyle name="Normal 2 2 35" xfId="1337"/>
    <cellStyle name="Normal 2 2 36" xfId="8060"/>
    <cellStyle name="Normal 2 2 4" xfId="1338"/>
    <cellStyle name="Normal 2 2 4 2" xfId="1339"/>
    <cellStyle name="Normal 2 2 4 3" xfId="1340"/>
    <cellStyle name="Normal 2 2 4 4" xfId="1341"/>
    <cellStyle name="Normal 2 2 4 5" xfId="1342"/>
    <cellStyle name="Normal 2 2 5" xfId="1343"/>
    <cellStyle name="Normal 2 2 5 2" xfId="1344"/>
    <cellStyle name="Normal 2 2 5 3" xfId="1345"/>
    <cellStyle name="Normal 2 2 5 3 2" xfId="1346"/>
    <cellStyle name="Normal 2 2 5 4" xfId="1347"/>
    <cellStyle name="Normal 2 2 5 5" xfId="1348"/>
    <cellStyle name="Normal 2 2 6" xfId="1349"/>
    <cellStyle name="Normal 2 2 6 2" xfId="1350"/>
    <cellStyle name="Normal 2 2 7" xfId="1351"/>
    <cellStyle name="Normal 2 2 7 2" xfId="1352"/>
    <cellStyle name="Normal 2 2 8" xfId="1353"/>
    <cellStyle name="Normal 2 2 8 2" xfId="1354"/>
    <cellStyle name="Normal 2 2 9" xfId="1355"/>
    <cellStyle name="Normal 2 2 9 2" xfId="1356"/>
    <cellStyle name="Normal 2 2_HEBBAL" xfId="1357"/>
    <cellStyle name="Normal 2 3" xfId="1358"/>
    <cellStyle name="Normal 2 3 10" xfId="8059"/>
    <cellStyle name="Normal 2 3 2" xfId="1359"/>
    <cellStyle name="Normal 2 3 2 2" xfId="1360"/>
    <cellStyle name="Normal 2 3 2 3" xfId="1361"/>
    <cellStyle name="Normal 2 3 2 4" xfId="1362"/>
    <cellStyle name="Normal 2 3 2 5" xfId="1363"/>
    <cellStyle name="Normal 2 3 2 6" xfId="8058"/>
    <cellStyle name="Normal 2 3 3" xfId="1364"/>
    <cellStyle name="Normal 2 3 4" xfId="1365"/>
    <cellStyle name="Normal 2 3 5" xfId="1366"/>
    <cellStyle name="Normal 2 3 5 2" xfId="1367"/>
    <cellStyle name="Normal 2 3 6" xfId="1368"/>
    <cellStyle name="Normal 2 3 6 2" xfId="1369"/>
    <cellStyle name="Normal 2 3 6 3" xfId="1370"/>
    <cellStyle name="Normal 2 3 6 4" xfId="1371"/>
    <cellStyle name="Normal 2 3 6 5" xfId="8057"/>
    <cellStyle name="Normal 2 3 7" xfId="1372"/>
    <cellStyle name="Normal 2 3 8" xfId="1373"/>
    <cellStyle name="Normal 2 3 9" xfId="1374"/>
    <cellStyle name="Normal 2 4" xfId="1375"/>
    <cellStyle name="Normal 2 4 2" xfId="1376"/>
    <cellStyle name="Normal 2 4 2 2" xfId="1377"/>
    <cellStyle name="Normal 2 4 3" xfId="1378"/>
    <cellStyle name="Normal 2 5" xfId="1379"/>
    <cellStyle name="Normal 2 5 2" xfId="1380"/>
    <cellStyle name="Normal 2 5 3" xfId="1381"/>
    <cellStyle name="Normal 2 6" xfId="1382"/>
    <cellStyle name="Normal 2 6 2" xfId="1383"/>
    <cellStyle name="Normal 2 7" xfId="1384"/>
    <cellStyle name="Normal 2 7 2" xfId="1385"/>
    <cellStyle name="Normal 2 7 3" xfId="1386"/>
    <cellStyle name="Normal 2 7 4" xfId="1387"/>
    <cellStyle name="Normal 2 7 5" xfId="8056"/>
    <cellStyle name="Normal 2 8" xfId="1388"/>
    <cellStyle name="Normal 2 8 2" xfId="1389"/>
    <cellStyle name="Normal 2 8 3" xfId="1390"/>
    <cellStyle name="Normal 2 8 4" xfId="8055"/>
    <cellStyle name="Normal 2 9" xfId="1391"/>
    <cellStyle name="Normal 20" xfId="1392"/>
    <cellStyle name="Normal 21 2" xfId="1393"/>
    <cellStyle name="Normal 21 3" xfId="8054"/>
    <cellStyle name="Normal 22" xfId="1394"/>
    <cellStyle name="Normal 22 2" xfId="1395"/>
    <cellStyle name="Normal 22 3" xfId="1396"/>
    <cellStyle name="Normal 22 4" xfId="1397"/>
    <cellStyle name="Normal 22 5" xfId="1398"/>
    <cellStyle name="Normal 22 6" xfId="1399"/>
    <cellStyle name="Normal 23" xfId="1400"/>
    <cellStyle name="Normal 24" xfId="1401"/>
    <cellStyle name="Normal 25" xfId="1402"/>
    <cellStyle name="Normal 26" xfId="1403"/>
    <cellStyle name="Normal 26 2" xfId="1404"/>
    <cellStyle name="Normal 26 3" xfId="1405"/>
    <cellStyle name="Normal 26 4" xfId="1406"/>
    <cellStyle name="Normal 26 5" xfId="1407"/>
    <cellStyle name="Normal 26 6" xfId="1408"/>
    <cellStyle name="Normal 26 7" xfId="1409"/>
    <cellStyle name="Normal 26 8" xfId="1410"/>
    <cellStyle name="Normal 27" xfId="1411"/>
    <cellStyle name="Normal 27 10" xfId="1412"/>
    <cellStyle name="Normal 27 10 2" xfId="1413"/>
    <cellStyle name="Normal 27 11" xfId="1414"/>
    <cellStyle name="Normal 27 11 2" xfId="1415"/>
    <cellStyle name="Normal 27 12" xfId="1416"/>
    <cellStyle name="Normal 27 12 2" xfId="1417"/>
    <cellStyle name="Normal 27 13" xfId="1418"/>
    <cellStyle name="Normal 27 13 2" xfId="1419"/>
    <cellStyle name="Normal 27 14" xfId="1420"/>
    <cellStyle name="Normal 27 14 2" xfId="1421"/>
    <cellStyle name="Normal 27 15" xfId="1422"/>
    <cellStyle name="Normal 27 15 2" xfId="1423"/>
    <cellStyle name="Normal 27 16" xfId="1424"/>
    <cellStyle name="Normal 27 16 2" xfId="1425"/>
    <cellStyle name="Normal 27 17" xfId="1426"/>
    <cellStyle name="Normal 27 17 2" xfId="1427"/>
    <cellStyle name="Normal 27 18" xfId="1428"/>
    <cellStyle name="Normal 27 18 2" xfId="1429"/>
    <cellStyle name="Normal 27 19" xfId="1430"/>
    <cellStyle name="Normal 27 19 2" xfId="1431"/>
    <cellStyle name="Normal 27 2" xfId="1432"/>
    <cellStyle name="Normal 27 2 10" xfId="1433"/>
    <cellStyle name="Normal 27 2 11" xfId="1434"/>
    <cellStyle name="Normal 27 2 12" xfId="1435"/>
    <cellStyle name="Normal 27 2 13" xfId="1436"/>
    <cellStyle name="Normal 27 2 14" xfId="1437"/>
    <cellStyle name="Normal 27 2 15" xfId="1438"/>
    <cellStyle name="Normal 27 2 16" xfId="1439"/>
    <cellStyle name="Normal 27 2 17" xfId="1440"/>
    <cellStyle name="Normal 27 2 18" xfId="1441"/>
    <cellStyle name="Normal 27 2 19" xfId="1442"/>
    <cellStyle name="Normal 27 2 2" xfId="1443"/>
    <cellStyle name="Normal 27 2 20" xfId="1444"/>
    <cellStyle name="Normal 27 2 21" xfId="1445"/>
    <cellStyle name="Normal 27 2 22" xfId="1446"/>
    <cellStyle name="Normal 27 2 23" xfId="1447"/>
    <cellStyle name="Normal 27 2 24" xfId="1448"/>
    <cellStyle name="Normal 27 2 25" xfId="1449"/>
    <cellStyle name="Normal 27 2 3" xfId="1450"/>
    <cellStyle name="Normal 27 2 4" xfId="1451"/>
    <cellStyle name="Normal 27 2 5" xfId="1452"/>
    <cellStyle name="Normal 27 2 6" xfId="1453"/>
    <cellStyle name="Normal 27 2 7" xfId="1454"/>
    <cellStyle name="Normal 27 2 8" xfId="1455"/>
    <cellStyle name="Normal 27 2 9" xfId="1456"/>
    <cellStyle name="Normal 27 20" xfId="1457"/>
    <cellStyle name="Normal 27 20 2" xfId="1458"/>
    <cellStyle name="Normal 27 21" xfId="1459"/>
    <cellStyle name="Normal 27 21 2" xfId="1460"/>
    <cellStyle name="Normal 27 22" xfId="1461"/>
    <cellStyle name="Normal 27 22 2" xfId="1462"/>
    <cellStyle name="Normal 27 23" xfId="1463"/>
    <cellStyle name="Normal 27 23 2" xfId="1464"/>
    <cellStyle name="Normal 27 24" xfId="1465"/>
    <cellStyle name="Normal 27 24 2" xfId="1466"/>
    <cellStyle name="Normal 27 25" xfId="1467"/>
    <cellStyle name="Normal 27 25 2" xfId="1468"/>
    <cellStyle name="Normal 27 26" xfId="1469"/>
    <cellStyle name="Normal 27 26 2" xfId="1470"/>
    <cellStyle name="Normal 27 27" xfId="1471"/>
    <cellStyle name="Normal 27 27 2" xfId="1472"/>
    <cellStyle name="Normal 27 28" xfId="1473"/>
    <cellStyle name="Normal 27 28 2" xfId="1474"/>
    <cellStyle name="Normal 27 29" xfId="1475"/>
    <cellStyle name="Normal 27 29 2" xfId="1476"/>
    <cellStyle name="Normal 27 3" xfId="1477"/>
    <cellStyle name="Normal 27 3 2" xfId="1478"/>
    <cellStyle name="Normal 27 30" xfId="1479"/>
    <cellStyle name="Normal 27 30 2" xfId="1480"/>
    <cellStyle name="Normal 27 31" xfId="1481"/>
    <cellStyle name="Normal 27 31 2" xfId="1482"/>
    <cellStyle name="Normal 27 32" xfId="1483"/>
    <cellStyle name="Normal 27 32 2" xfId="1484"/>
    <cellStyle name="Normal 27 33" xfId="1485"/>
    <cellStyle name="Normal 27 34" xfId="1486"/>
    <cellStyle name="Normal 27 35" xfId="1487"/>
    <cellStyle name="Normal 27 36" xfId="1488"/>
    <cellStyle name="Normal 27 39" xfId="1489"/>
    <cellStyle name="Normal 27 4" xfId="1490"/>
    <cellStyle name="Normal 27 4 2" xfId="1491"/>
    <cellStyle name="Normal 27 40" xfId="1492"/>
    <cellStyle name="Normal 27 5" xfId="1493"/>
    <cellStyle name="Normal 27 5 2" xfId="1494"/>
    <cellStyle name="Normal 27 6" xfId="1495"/>
    <cellStyle name="Normal 27 6 2" xfId="1496"/>
    <cellStyle name="Normal 27 7" xfId="1497"/>
    <cellStyle name="Normal 27 7 2" xfId="1498"/>
    <cellStyle name="Normal 27 8" xfId="1499"/>
    <cellStyle name="Normal 27 8 2" xfId="1500"/>
    <cellStyle name="Normal 27 9" xfId="1501"/>
    <cellStyle name="Normal 27 9 2" xfId="1502"/>
    <cellStyle name="Normal 28 2" xfId="1503"/>
    <cellStyle name="Normal 28 3" xfId="8053"/>
    <cellStyle name="Normal 29 10" xfId="1504"/>
    <cellStyle name="Normal 29 11" xfId="1505"/>
    <cellStyle name="Normal 29 12" xfId="1506"/>
    <cellStyle name="Normal 29 13" xfId="1507"/>
    <cellStyle name="Normal 29 14" xfId="1508"/>
    <cellStyle name="Normal 29 15" xfId="1509"/>
    <cellStyle name="Normal 29 16" xfId="1510"/>
    <cellStyle name="Normal 29 17" xfId="1511"/>
    <cellStyle name="Normal 29 18" xfId="1512"/>
    <cellStyle name="Normal 29 19" xfId="1513"/>
    <cellStyle name="Normal 29 2" xfId="1514"/>
    <cellStyle name="Normal 29 20" xfId="1515"/>
    <cellStyle name="Normal 29 21" xfId="1516"/>
    <cellStyle name="Normal 29 22" xfId="1517"/>
    <cellStyle name="Normal 29 23" xfId="1518"/>
    <cellStyle name="Normal 29 24" xfId="1519"/>
    <cellStyle name="Normal 29 25" xfId="1520"/>
    <cellStyle name="Normal 29 26" xfId="1521"/>
    <cellStyle name="Normal 29 27" xfId="1522"/>
    <cellStyle name="Normal 29 28" xfId="8052"/>
    <cellStyle name="Normal 29 3" xfId="1523"/>
    <cellStyle name="Normal 29 3 2" xfId="1524"/>
    <cellStyle name="Normal 29 3 3" xfId="1525"/>
    <cellStyle name="Normal 29 3 4" xfId="1526"/>
    <cellStyle name="Normal 29 4" xfId="1527"/>
    <cellStyle name="Normal 29 5" xfId="1528"/>
    <cellStyle name="Normal 29 6" xfId="1529"/>
    <cellStyle name="Normal 29 6 2" xfId="1530"/>
    <cellStyle name="Normal 29 6 3" xfId="1531"/>
    <cellStyle name="Normal 29 7" xfId="1532"/>
    <cellStyle name="Normal 29 8" xfId="1533"/>
    <cellStyle name="Normal 29 8 2" xfId="1534"/>
    <cellStyle name="Normal 29 9" xfId="1535"/>
    <cellStyle name="Normal 3" xfId="1536"/>
    <cellStyle name="Normal 3 2" xfId="1537"/>
    <cellStyle name="Normal 3 2 2" xfId="1538"/>
    <cellStyle name="Normal 3 2 3" xfId="1539"/>
    <cellStyle name="Normal 3 3" xfId="1540"/>
    <cellStyle name="Normal 3 3 2" xfId="1541"/>
    <cellStyle name="Normal 3 3 2 2" xfId="1542"/>
    <cellStyle name="Normal 3 3 2 3" xfId="1543"/>
    <cellStyle name="Normal 3 3 2 4" xfId="1544"/>
    <cellStyle name="Normal 3 3 2 5" xfId="1545"/>
    <cellStyle name="Normal 3 3 2 6" xfId="8051"/>
    <cellStyle name="Normal 3 3 3" xfId="1546"/>
    <cellStyle name="Normal 3 3 3 2" xfId="1547"/>
    <cellStyle name="Normal 3 3 3 3" xfId="1548"/>
    <cellStyle name="Normal 3 3 3 4" xfId="8050"/>
    <cellStyle name="Normal 3 3 4" xfId="1549"/>
    <cellStyle name="Normal 3 3 4 2" xfId="1550"/>
    <cellStyle name="Normal 3 3 4 3" xfId="1551"/>
    <cellStyle name="Normal 3 3 4 4" xfId="8049"/>
    <cellStyle name="Normal 3 3 5" xfId="1552"/>
    <cellStyle name="Normal 3 3 6" xfId="8048"/>
    <cellStyle name="Normal 3 4" xfId="1553"/>
    <cellStyle name="Normal 3_TRACKER 1" xfId="1554"/>
    <cellStyle name="Normal 30" xfId="1555"/>
    <cellStyle name="Normal 30 2" xfId="1556"/>
    <cellStyle name="Normal 31" xfId="1557"/>
    <cellStyle name="Normal 31 2" xfId="1558"/>
    <cellStyle name="Normal 32" xfId="1559"/>
    <cellStyle name="Normal 32 2" xfId="1560"/>
    <cellStyle name="Normal 32 3" xfId="1561"/>
    <cellStyle name="Normal 32 4" xfId="1562"/>
    <cellStyle name="Normal 32 5" xfId="1563"/>
    <cellStyle name="Normal 32 6" xfId="1564"/>
    <cellStyle name="Normal 32 7" xfId="1565"/>
    <cellStyle name="Normal 32 8" xfId="8047"/>
    <cellStyle name="Normal 33 10" xfId="1566"/>
    <cellStyle name="Normal 33 11" xfId="1567"/>
    <cellStyle name="Normal 33 12" xfId="1568"/>
    <cellStyle name="Normal 33 13" xfId="1569"/>
    <cellStyle name="Normal 33 14" xfId="1570"/>
    <cellStyle name="Normal 33 15" xfId="8046"/>
    <cellStyle name="Normal 33 2" xfId="1571"/>
    <cellStyle name="Normal 33 3" xfId="1572"/>
    <cellStyle name="Normal 33 4" xfId="1573"/>
    <cellStyle name="Normal 33 5" xfId="1574"/>
    <cellStyle name="Normal 33 6" xfId="1575"/>
    <cellStyle name="Normal 33 7" xfId="1576"/>
    <cellStyle name="Normal 33 8" xfId="1577"/>
    <cellStyle name="Normal 33 9" xfId="1578"/>
    <cellStyle name="Normal 34 10" xfId="1579"/>
    <cellStyle name="Normal 34 11" xfId="1580"/>
    <cellStyle name="Normal 34 12" xfId="1581"/>
    <cellStyle name="Normal 34 13" xfId="1582"/>
    <cellStyle name="Normal 34 2" xfId="1583"/>
    <cellStyle name="Normal 34 3" xfId="1584"/>
    <cellStyle name="Normal 34 4" xfId="1585"/>
    <cellStyle name="Normal 34 5" xfId="1586"/>
    <cellStyle name="Normal 34 6" xfId="1587"/>
    <cellStyle name="Normal 34 7" xfId="1588"/>
    <cellStyle name="Normal 34 8" xfId="1589"/>
    <cellStyle name="Normal 34 9" xfId="1590"/>
    <cellStyle name="Normal 35" xfId="1591"/>
    <cellStyle name="Normal 36 2" xfId="1592"/>
    <cellStyle name="Normal 36 3" xfId="1593"/>
    <cellStyle name="Normal 36 4" xfId="1594"/>
    <cellStyle name="Normal 36 5" xfId="1595"/>
    <cellStyle name="Normal 37 2" xfId="1596"/>
    <cellStyle name="Normal 37 3" xfId="1597"/>
    <cellStyle name="Normal 4" xfId="1598"/>
    <cellStyle name="Normal 4 2" xfId="1599"/>
    <cellStyle name="Normal 4 2 10" xfId="1600"/>
    <cellStyle name="Normal 4 2 10 2" xfId="1601"/>
    <cellStyle name="Normal 4 2 11" xfId="1602"/>
    <cellStyle name="Normal 4 2 11 2" xfId="1603"/>
    <cellStyle name="Normal 4 2 12" xfId="1604"/>
    <cellStyle name="Normal 4 2 12 2" xfId="1605"/>
    <cellStyle name="Normal 4 2 13" xfId="1606"/>
    <cellStyle name="Normal 4 2 13 2" xfId="1607"/>
    <cellStyle name="Normal 4 2 14" xfId="1608"/>
    <cellStyle name="Normal 4 2 14 2" xfId="1609"/>
    <cellStyle name="Normal 4 2 15" xfId="1610"/>
    <cellStyle name="Normal 4 2 15 2" xfId="1611"/>
    <cellStyle name="Normal 4 2 16" xfId="1612"/>
    <cellStyle name="Normal 4 2 16 2" xfId="1613"/>
    <cellStyle name="Normal 4 2 17" xfId="1614"/>
    <cellStyle name="Normal 4 2 17 2" xfId="1615"/>
    <cellStyle name="Normal 4 2 18" xfId="1616"/>
    <cellStyle name="Normal 4 2 18 2" xfId="1617"/>
    <cellStyle name="Normal 4 2 19" xfId="1618"/>
    <cellStyle name="Normal 4 2 19 2" xfId="1619"/>
    <cellStyle name="Normal 4 2 2" xfId="1620"/>
    <cellStyle name="Normal 4 2 2 2" xfId="1621"/>
    <cellStyle name="Normal 4 2 2 2 2" xfId="1622"/>
    <cellStyle name="Normal 4 2 2 2 3" xfId="1623"/>
    <cellStyle name="Normal 4 2 2 2 4" xfId="1624"/>
    <cellStyle name="Normal 4 2 2 2 5" xfId="1625"/>
    <cellStyle name="Normal 4 2 2 2 6" xfId="8040"/>
    <cellStyle name="Normal 4 2 2 3" xfId="1626"/>
    <cellStyle name="Normal 4 2 2 4" xfId="1627"/>
    <cellStyle name="Normal 4 2 2 4 2" xfId="1628"/>
    <cellStyle name="Normal 4 2 2 4 3" xfId="1629"/>
    <cellStyle name="Normal 4 2 2 4 4" xfId="8039"/>
    <cellStyle name="Normal 4 2 2 5" xfId="1630"/>
    <cellStyle name="Normal 4 2 2 5 2" xfId="1631"/>
    <cellStyle name="Normal 4 2 2 5 3" xfId="1632"/>
    <cellStyle name="Normal 4 2 2 5 4" xfId="8038"/>
    <cellStyle name="Normal 4 2 2 6" xfId="1633"/>
    <cellStyle name="Normal 4 2 2 7" xfId="8037"/>
    <cellStyle name="Normal 4 2 2_TRACKER 1" xfId="1634"/>
    <cellStyle name="Normal 4 2 20" xfId="1635"/>
    <cellStyle name="Normal 4 2 20 2" xfId="1636"/>
    <cellStyle name="Normal 4 2 21" xfId="1637"/>
    <cellStyle name="Normal 4 2 21 2" xfId="1638"/>
    <cellStyle name="Normal 4 2 22" xfId="1639"/>
    <cellStyle name="Normal 4 2 22 2" xfId="1640"/>
    <cellStyle name="Normal 4 2 23" xfId="1641"/>
    <cellStyle name="Normal 4 2 23 2" xfId="1642"/>
    <cellStyle name="Normal 4 2 24" xfId="1643"/>
    <cellStyle name="Normal 4 2 24 2" xfId="1644"/>
    <cellStyle name="Normal 4 2 25" xfId="1645"/>
    <cellStyle name="Normal 4 2 25 2" xfId="1646"/>
    <cellStyle name="Normal 4 2 26" xfId="1647"/>
    <cellStyle name="Normal 4 2 26 2" xfId="1648"/>
    <cellStyle name="Normal 4 2 27" xfId="1649"/>
    <cellStyle name="Normal 4 2 27 2" xfId="1650"/>
    <cellStyle name="Normal 4 2 28" xfId="1651"/>
    <cellStyle name="Normal 4 2 28 2" xfId="1652"/>
    <cellStyle name="Normal 4 2 29" xfId="1653"/>
    <cellStyle name="Normal 4 2 29 2" xfId="1654"/>
    <cellStyle name="Normal 4 2 29 3" xfId="1655"/>
    <cellStyle name="Normal 4 2 29 4" xfId="8036"/>
    <cellStyle name="Normal 4 2 3" xfId="1656"/>
    <cellStyle name="Normal 4 2 3 2" xfId="1657"/>
    <cellStyle name="Normal 4 2 3 3" xfId="1658"/>
    <cellStyle name="Normal 4 2 3 4" xfId="1659"/>
    <cellStyle name="Normal 4 2 3 5" xfId="1660"/>
    <cellStyle name="Normal 4 2 3 6" xfId="1661"/>
    <cellStyle name="Normal 4 2 3 7" xfId="1662"/>
    <cellStyle name="Normal 4 2 3 8" xfId="8035"/>
    <cellStyle name="Normal 4 2 30" xfId="1663"/>
    <cellStyle name="Normal 4 2 30 2" xfId="1664"/>
    <cellStyle name="Normal 4 2 31" xfId="1665"/>
    <cellStyle name="Normal 4 2 31 2" xfId="1666"/>
    <cellStyle name="Normal 4 2 32" xfId="1667"/>
    <cellStyle name="Normal 4 2 33" xfId="1668"/>
    <cellStyle name="Normal 4 2 34" xfId="1669"/>
    <cellStyle name="Normal 4 2 35" xfId="8034"/>
    <cellStyle name="Normal 4 2 4" xfId="1670"/>
    <cellStyle name="Normal 4 2 4 2" xfId="1671"/>
    <cellStyle name="Normal 4 2 4 3" xfId="1672"/>
    <cellStyle name="Normal 4 2 4 3 2" xfId="1673"/>
    <cellStyle name="Normal 4 2 4 4" xfId="1674"/>
    <cellStyle name="Normal 4 2 4 5" xfId="1675"/>
    <cellStyle name="Normal 4 2 5" xfId="1676"/>
    <cellStyle name="Normal 4 2 5 2" xfId="1677"/>
    <cellStyle name="Normal 4 2 6" xfId="1678"/>
    <cellStyle name="Normal 4 2 6 2" xfId="1679"/>
    <cellStyle name="Normal 4 2 6 3" xfId="1680"/>
    <cellStyle name="Normal 4 2 6 4" xfId="1681"/>
    <cellStyle name="Normal 4 2 6 5" xfId="1682"/>
    <cellStyle name="Normal 4 2 6 6" xfId="8033"/>
    <cellStyle name="Normal 4 2 7" xfId="1683"/>
    <cellStyle name="Normal 4 2 7 2" xfId="1684"/>
    <cellStyle name="Normal 4 2 8" xfId="1685"/>
    <cellStyle name="Normal 4 2 8 2" xfId="1686"/>
    <cellStyle name="Normal 4 2 9" xfId="1687"/>
    <cellStyle name="Normal 4 2 9 2" xfId="1688"/>
    <cellStyle name="Normal 4 2 9 3" xfId="1689"/>
    <cellStyle name="Normal 4 2 9 4" xfId="1690"/>
    <cellStyle name="Normal 4 2 9 5" xfId="1691"/>
    <cellStyle name="Normal 4 2 9 6" xfId="8032"/>
    <cellStyle name="Normal 4 2_TRACKER 1" xfId="1692"/>
    <cellStyle name="Normal 4 3" xfId="1693"/>
    <cellStyle name="Normal 4 3 2" xfId="1694"/>
    <cellStyle name="Normal 4 3 2 2" xfId="1695"/>
    <cellStyle name="Normal 4 3 2 3" xfId="1696"/>
    <cellStyle name="Normal 4 3 2 4" xfId="8031"/>
    <cellStyle name="Normal 4 3 3" xfId="1697"/>
    <cellStyle name="Normal 4 3 3 2" xfId="1698"/>
    <cellStyle name="Normal 4 3 3 3" xfId="1699"/>
    <cellStyle name="Normal 4 3 3 4" xfId="8030"/>
    <cellStyle name="Normal 4 3 4" xfId="1700"/>
    <cellStyle name="Normal 4 3 5" xfId="1701"/>
    <cellStyle name="Normal 4 3 6" xfId="8029"/>
    <cellStyle name="Normal 4 4" xfId="1702"/>
    <cellStyle name="Normal 4 4 2" xfId="1703"/>
    <cellStyle name="Normal 4 4 3" xfId="1704"/>
    <cellStyle name="Normal 4 4 4" xfId="1705"/>
    <cellStyle name="Normal 4 4 5" xfId="8028"/>
    <cellStyle name="Normal 4 5" xfId="1706"/>
    <cellStyle name="Normal 4 6" xfId="1707"/>
    <cellStyle name="Normal 4 7" xfId="1708"/>
    <cellStyle name="Normal 4 8" xfId="8027"/>
    <cellStyle name="Normal 4_HEBBAL" xfId="1709"/>
    <cellStyle name="Normal 41" xfId="1710"/>
    <cellStyle name="Normal 41 10" xfId="1711"/>
    <cellStyle name="Normal 41 11" xfId="1712"/>
    <cellStyle name="Normal 41 12" xfId="1713"/>
    <cellStyle name="Normal 41 13" xfId="1714"/>
    <cellStyle name="Normal 41 14" xfId="1715"/>
    <cellStyle name="Normal 41 15" xfId="1716"/>
    <cellStyle name="Normal 41 16" xfId="1717"/>
    <cellStyle name="Normal 41 17" xfId="1718"/>
    <cellStyle name="Normal 41 18" xfId="1719"/>
    <cellStyle name="Normal 41 19" xfId="1720"/>
    <cellStyle name="Normal 41 2" xfId="1721"/>
    <cellStyle name="Normal 41 20" xfId="1722"/>
    <cellStyle name="Normal 41 3" xfId="1723"/>
    <cellStyle name="Normal 41 4" xfId="1724"/>
    <cellStyle name="Normal 41 5" xfId="1725"/>
    <cellStyle name="Normal 41 6" xfId="1726"/>
    <cellStyle name="Normal 41 7" xfId="1727"/>
    <cellStyle name="Normal 41 8" xfId="1728"/>
    <cellStyle name="Normal 41 9" xfId="1729"/>
    <cellStyle name="Normal 42" xfId="1730"/>
    <cellStyle name="Normal 43" xfId="1731"/>
    <cellStyle name="Normal 44" xfId="1732"/>
    <cellStyle name="Normal 45" xfId="1733"/>
    <cellStyle name="Normal 46" xfId="1734"/>
    <cellStyle name="Normal 47 2" xfId="1735"/>
    <cellStyle name="Normal 47 3" xfId="1736"/>
    <cellStyle name="Normal 48 2" xfId="1737"/>
    <cellStyle name="Normal 48 3" xfId="1738"/>
    <cellStyle name="Normal 49 2" xfId="1739"/>
    <cellStyle name="Normal 49 3" xfId="1740"/>
    <cellStyle name="Normal 5" xfId="5726"/>
    <cellStyle name="Normal 5 2" xfId="1741"/>
    <cellStyle name="Normal 5 2 2" xfId="1742"/>
    <cellStyle name="Normal 5 2 3" xfId="1743"/>
    <cellStyle name="Normal 5 2 4" xfId="1744"/>
    <cellStyle name="Normal 5 2 5" xfId="1745"/>
    <cellStyle name="Normal 5 2 6" xfId="8026"/>
    <cellStyle name="Normal 5 3" xfId="1746"/>
    <cellStyle name="Normal 5 4" xfId="1747"/>
    <cellStyle name="Normal 5 4 2" xfId="1748"/>
    <cellStyle name="Normal 5 4 3" xfId="1749"/>
    <cellStyle name="Normal 5 4 4" xfId="1750"/>
    <cellStyle name="Normal 5 4 5" xfId="8025"/>
    <cellStyle name="Normal 5 5" xfId="1751"/>
    <cellStyle name="Normal 5 6" xfId="1752"/>
    <cellStyle name="Normal 5 7" xfId="8024"/>
    <cellStyle name="Normal 50 2" xfId="1753"/>
    <cellStyle name="Normal 50 3" xfId="1754"/>
    <cellStyle name="Normal 50 4" xfId="1755"/>
    <cellStyle name="Normal 50 5" xfId="1756"/>
    <cellStyle name="Normal 50 6" xfId="1757"/>
    <cellStyle name="Normal 50 7" xfId="1758"/>
    <cellStyle name="Normal 51" xfId="1759"/>
    <cellStyle name="Normal 51 10" xfId="1760"/>
    <cellStyle name="Normal 51 10 2" xfId="1761"/>
    <cellStyle name="Normal 51 11" xfId="1762"/>
    <cellStyle name="Normal 51 11 2" xfId="1763"/>
    <cellStyle name="Normal 51 12" xfId="1764"/>
    <cellStyle name="Normal 51 12 2" xfId="1765"/>
    <cellStyle name="Normal 51 13" xfId="1766"/>
    <cellStyle name="Normal 51 13 2" xfId="1767"/>
    <cellStyle name="Normal 51 14" xfId="1768"/>
    <cellStyle name="Normal 51 14 2" xfId="1769"/>
    <cellStyle name="Normal 51 15" xfId="1770"/>
    <cellStyle name="Normal 51 15 2" xfId="1771"/>
    <cellStyle name="Normal 51 16" xfId="1772"/>
    <cellStyle name="Normal 51 16 2" xfId="1773"/>
    <cellStyle name="Normal 51 17" xfId="1774"/>
    <cellStyle name="Normal 51 17 2" xfId="1775"/>
    <cellStyle name="Normal 51 18" xfId="1776"/>
    <cellStyle name="Normal 51 18 2" xfId="1777"/>
    <cellStyle name="Normal 51 19" xfId="1778"/>
    <cellStyle name="Normal 51 19 2" xfId="1779"/>
    <cellStyle name="Normal 51 2" xfId="1780"/>
    <cellStyle name="Normal 51 20" xfId="1781"/>
    <cellStyle name="Normal 51 21" xfId="1782"/>
    <cellStyle name="Normal 51 22" xfId="1783"/>
    <cellStyle name="Normal 51 23" xfId="8023"/>
    <cellStyle name="Normal 51 25" xfId="1784"/>
    <cellStyle name="Normal 51 26" xfId="1785"/>
    <cellStyle name="Normal 51 3" xfId="1786"/>
    <cellStyle name="Normal 51 4" xfId="1787"/>
    <cellStyle name="Normal 51 5" xfId="1788"/>
    <cellStyle name="Normal 51 5 2" xfId="1789"/>
    <cellStyle name="Normal 51 6" xfId="1790"/>
    <cellStyle name="Normal 51 6 2" xfId="1791"/>
    <cellStyle name="Normal 51 7" xfId="1792"/>
    <cellStyle name="Normal 51 7 2" xfId="1793"/>
    <cellStyle name="Normal 51 8" xfId="1794"/>
    <cellStyle name="Normal 51 8 2" xfId="1795"/>
    <cellStyle name="Normal 51 9" xfId="1796"/>
    <cellStyle name="Normal 51 9 2" xfId="1797"/>
    <cellStyle name="Normal 52" xfId="1798"/>
    <cellStyle name="Normal 52 10" xfId="1799"/>
    <cellStyle name="Normal 52 10 2" xfId="1800"/>
    <cellStyle name="Normal 52 11" xfId="1801"/>
    <cellStyle name="Normal 52 11 2" xfId="1802"/>
    <cellStyle name="Normal 52 12" xfId="1803"/>
    <cellStyle name="Normal 52 12 2" xfId="1804"/>
    <cellStyle name="Normal 52 13" xfId="1805"/>
    <cellStyle name="Normal 52 13 2" xfId="1806"/>
    <cellStyle name="Normal 52 14" xfId="1807"/>
    <cellStyle name="Normal 52 14 2" xfId="1808"/>
    <cellStyle name="Normal 52 15" xfId="1809"/>
    <cellStyle name="Normal 52 15 2" xfId="1810"/>
    <cellStyle name="Normal 52 16" xfId="1811"/>
    <cellStyle name="Normal 52 17" xfId="1812"/>
    <cellStyle name="Normal 52 18" xfId="1813"/>
    <cellStyle name="Normal 52 19" xfId="1814"/>
    <cellStyle name="Normal 52 2" xfId="1815"/>
    <cellStyle name="Normal 52 20" xfId="8022"/>
    <cellStyle name="Normal 52 3" xfId="1816"/>
    <cellStyle name="Normal 52 3 2" xfId="1817"/>
    <cellStyle name="Normal 52 4" xfId="1818"/>
    <cellStyle name="Normal 52 4 2" xfId="1819"/>
    <cellStyle name="Normal 52 5" xfId="1820"/>
    <cellStyle name="Normal 52 5 2" xfId="1821"/>
    <cellStyle name="Normal 52 6" xfId="1822"/>
    <cellStyle name="Normal 52 6 2" xfId="1823"/>
    <cellStyle name="Normal 52 7" xfId="1824"/>
    <cellStyle name="Normal 52 7 2" xfId="1825"/>
    <cellStyle name="Normal 52 8" xfId="1826"/>
    <cellStyle name="Normal 52 8 2" xfId="1827"/>
    <cellStyle name="Normal 52 9" xfId="1828"/>
    <cellStyle name="Normal 52 9 2" xfId="1829"/>
    <cellStyle name="Normal 53" xfId="1830"/>
    <cellStyle name="Normal 53 2" xfId="1831"/>
    <cellStyle name="Normal 53 3" xfId="1832"/>
    <cellStyle name="Normal 53 3 2" xfId="1833"/>
    <cellStyle name="Normal 53 4" xfId="1834"/>
    <cellStyle name="Normal 53 4 2" xfId="1835"/>
    <cellStyle name="Normal 53 5" xfId="1836"/>
    <cellStyle name="Normal 53 5 2" xfId="1837"/>
    <cellStyle name="Normal 53 6" xfId="1838"/>
    <cellStyle name="Normal 53 6 2" xfId="1839"/>
    <cellStyle name="Normal 53 7" xfId="1840"/>
    <cellStyle name="Normal 53 8" xfId="1841"/>
    <cellStyle name="Normal 53 9" xfId="1842"/>
    <cellStyle name="Normal 54 2" xfId="1843"/>
    <cellStyle name="Normal 54 2 2" xfId="1844"/>
    <cellStyle name="Normal 54 2 3" xfId="1845"/>
    <cellStyle name="Normal 54 2 4" xfId="1846"/>
    <cellStyle name="Normal 54 2 5" xfId="8021"/>
    <cellStyle name="Normal 55 2" xfId="1847"/>
    <cellStyle name="Normal 55 3" xfId="1848"/>
    <cellStyle name="Normal 55 4" xfId="1849"/>
    <cellStyle name="Normal 55 5" xfId="1850"/>
    <cellStyle name="Normal 55 6" xfId="1851"/>
    <cellStyle name="Normal 56" xfId="1852"/>
    <cellStyle name="Normal 56 2" xfId="1853"/>
    <cellStyle name="Normal 56 3" xfId="1854"/>
    <cellStyle name="Normal 56 4" xfId="1855"/>
    <cellStyle name="Normal 56 5" xfId="1856"/>
    <cellStyle name="Normal 56 6" xfId="1857"/>
    <cellStyle name="Normal 56 7" xfId="1858"/>
    <cellStyle name="Normal 57" xfId="1859"/>
    <cellStyle name="Normal 57 2" xfId="1860"/>
    <cellStyle name="Normal 57 3" xfId="1861"/>
    <cellStyle name="Normal 57 4" xfId="1862"/>
    <cellStyle name="Normal 57 5" xfId="1863"/>
    <cellStyle name="Normal 57 6" xfId="8020"/>
    <cellStyle name="Normal 58" xfId="1864"/>
    <cellStyle name="Normal 58 2" xfId="1865"/>
    <cellStyle name="Normal 58 3" xfId="1866"/>
    <cellStyle name="Normal 58 4" xfId="1867"/>
    <cellStyle name="Normal 58 4 2" xfId="1868"/>
    <cellStyle name="Normal 58 4 3" xfId="1869"/>
    <cellStyle name="Normal 58 4 4" xfId="8019"/>
    <cellStyle name="Normal 58 5" xfId="1870"/>
    <cellStyle name="Normal 58 6" xfId="1871"/>
    <cellStyle name="Normal 58 7" xfId="8018"/>
    <cellStyle name="Normal 59 2" xfId="1872"/>
    <cellStyle name="Normal 59 2 2" xfId="1873"/>
    <cellStyle name="Normal 59 2 3" xfId="1874"/>
    <cellStyle name="Normal 59 2 4" xfId="1875"/>
    <cellStyle name="Normal 59 2 5" xfId="8017"/>
    <cellStyle name="Normal 59 3" xfId="1876"/>
    <cellStyle name="Normal 59 4" xfId="1877"/>
    <cellStyle name="Normal 59 5" xfId="1878"/>
    <cellStyle name="Normal 59 6" xfId="8016"/>
    <cellStyle name="Normal 6" xfId="8320"/>
    <cellStyle name="Normal 6 2" xfId="1879"/>
    <cellStyle name="Normal 6 2 2" xfId="1880"/>
    <cellStyle name="Normal 6 2 3" xfId="1881"/>
    <cellStyle name="Normal 6 2 4" xfId="1882"/>
    <cellStyle name="Normal 6 2 5" xfId="1883"/>
    <cellStyle name="Normal 6 2 6" xfId="8015"/>
    <cellStyle name="Normal 6 3" xfId="1884"/>
    <cellStyle name="Normal 6 4" xfId="1885"/>
    <cellStyle name="Normal 6 4 2" xfId="1886"/>
    <cellStyle name="Normal 6 4 3" xfId="1887"/>
    <cellStyle name="Normal 6 4 4" xfId="1888"/>
    <cellStyle name="Normal 6 4 5" xfId="8014"/>
    <cellStyle name="Normal 6 5" xfId="1889"/>
    <cellStyle name="Normal 6 6" xfId="1890"/>
    <cellStyle name="Normal 6 7" xfId="8013"/>
    <cellStyle name="Normal 60" xfId="1891"/>
    <cellStyle name="Normal 60 2" xfId="1892"/>
    <cellStyle name="Normal 60 3" xfId="1893"/>
    <cellStyle name="Normal 60 4" xfId="1894"/>
    <cellStyle name="Normal 60 5" xfId="1895"/>
    <cellStyle name="Normal 61" xfId="1896"/>
    <cellStyle name="Normal 61 2" xfId="1897"/>
    <cellStyle name="Normal 61 3" xfId="1898"/>
    <cellStyle name="Normal 61 4" xfId="1899"/>
    <cellStyle name="Normal 61 5" xfId="1900"/>
    <cellStyle name="Normal 61 6" xfId="1901"/>
    <cellStyle name="Normal 61 7" xfId="1902"/>
    <cellStyle name="Normal 62" xfId="1903"/>
    <cellStyle name="Normal 62 2" xfId="1904"/>
    <cellStyle name="Normal 62 3" xfId="1905"/>
    <cellStyle name="Normal 63 2" xfId="1906"/>
    <cellStyle name="Normal 63 3" xfId="1907"/>
    <cellStyle name="Normal 63 4" xfId="1908"/>
    <cellStyle name="Normal 63 5" xfId="8012"/>
    <cellStyle name="Normal 64" xfId="1909"/>
    <cellStyle name="Normal 64 2" xfId="1910"/>
    <cellStyle name="Normal 64 3" xfId="1911"/>
    <cellStyle name="Normal 64 4" xfId="8011"/>
    <cellStyle name="Normal 65" xfId="1912"/>
    <cellStyle name="Normal 65 2" xfId="1913"/>
    <cellStyle name="Normal 66" xfId="1914"/>
    <cellStyle name="Normal 66 2" xfId="1915"/>
    <cellStyle name="Normal 66 3" xfId="1916"/>
    <cellStyle name="Normal 66 4" xfId="1917"/>
    <cellStyle name="Normal 67 2" xfId="1918"/>
    <cellStyle name="Normal 67 3" xfId="1919"/>
    <cellStyle name="Normal 67 3 2" xfId="1920"/>
    <cellStyle name="Normal 67 3 3" xfId="1921"/>
    <cellStyle name="Normal 67 3 4" xfId="1922"/>
    <cellStyle name="Normal 67 3 5" xfId="8010"/>
    <cellStyle name="Normal 67 4" xfId="1923"/>
    <cellStyle name="Normal 67 5" xfId="1924"/>
    <cellStyle name="Normal 67 6" xfId="1925"/>
    <cellStyle name="Normal 67 7" xfId="1926"/>
    <cellStyle name="Normal 67 8" xfId="1927"/>
    <cellStyle name="Normal 67 9" xfId="8009"/>
    <cellStyle name="Normal 68" xfId="1928"/>
    <cellStyle name="Normal 68 2" xfId="1929"/>
    <cellStyle name="Normal 68 3" xfId="1930"/>
    <cellStyle name="Normal 68 4" xfId="1931"/>
    <cellStyle name="Normal 69" xfId="1932"/>
    <cellStyle name="Normal 69 2" xfId="1933"/>
    <cellStyle name="Normal 69 3" xfId="1934"/>
    <cellStyle name="Normal 69 4" xfId="1935"/>
    <cellStyle name="Normal 69 5" xfId="1936"/>
    <cellStyle name="Normal 69 6" xfId="1937"/>
    <cellStyle name="Normal 69 7" xfId="8008"/>
    <cellStyle name="Normal 7" xfId="8330"/>
    <cellStyle name="Normal 7 2" xfId="1938"/>
    <cellStyle name="Normal 7 3" xfId="1939"/>
    <cellStyle name="Normal 7 4" xfId="1940"/>
    <cellStyle name="Normal 7 5" xfId="1941"/>
    <cellStyle name="Normal 7 6" xfId="8007"/>
    <cellStyle name="Normal 70" xfId="1942"/>
    <cellStyle name="Normal 70 2" xfId="1943"/>
    <cellStyle name="Normal 70 3" xfId="1944"/>
    <cellStyle name="Normal 70 4" xfId="1945"/>
    <cellStyle name="Normal 70 5" xfId="1946"/>
    <cellStyle name="Normal 70 6" xfId="1947"/>
    <cellStyle name="Normal 70 7" xfId="8006"/>
    <cellStyle name="Normal 71" xfId="1948"/>
    <cellStyle name="Normal 72 2" xfId="1949"/>
    <cellStyle name="Normal 72 3" xfId="1950"/>
    <cellStyle name="Normal 72 4" xfId="1951"/>
    <cellStyle name="Normal 72 5" xfId="1952"/>
    <cellStyle name="Normal 72 6" xfId="1953"/>
    <cellStyle name="Normal 72 7" xfId="8005"/>
    <cellStyle name="Normal 73 2" xfId="1954"/>
    <cellStyle name="Normal 73 3" xfId="1955"/>
    <cellStyle name="Normal 73 4" xfId="1956"/>
    <cellStyle name="Normal 73 5" xfId="1957"/>
    <cellStyle name="Normal 73 6" xfId="1958"/>
    <cellStyle name="Normal 73 7" xfId="1959"/>
    <cellStyle name="Normal 73 8" xfId="1960"/>
    <cellStyle name="Normal 73 9" xfId="8004"/>
    <cellStyle name="Normal 74 2" xfId="1961"/>
    <cellStyle name="Normal 74 2 2" xfId="1962"/>
    <cellStyle name="Normal 74 2 3" xfId="1963"/>
    <cellStyle name="Normal 74 2 4" xfId="1964"/>
    <cellStyle name="Normal 74 2 5" xfId="8003"/>
    <cellStyle name="Normal 74 3" xfId="1965"/>
    <cellStyle name="Normal 74 4" xfId="1966"/>
    <cellStyle name="Normal 74 5" xfId="1967"/>
    <cellStyle name="Normal 74 6" xfId="1968"/>
    <cellStyle name="Normal 74 7" xfId="8002"/>
    <cellStyle name="Normal 75" xfId="1969"/>
    <cellStyle name="Normal 75 2" xfId="1970"/>
    <cellStyle name="Normal 75 3" xfId="1971"/>
    <cellStyle name="Normal 75 4" xfId="1972"/>
    <cellStyle name="Normal 76" xfId="1973"/>
    <cellStyle name="Normal 76 2" xfId="1974"/>
    <cellStyle name="Normal 76 2 2" xfId="1975"/>
    <cellStyle name="Normal 76 3" xfId="1976"/>
    <cellStyle name="Normal 77 2" xfId="1977"/>
    <cellStyle name="Normal 77 3" xfId="1978"/>
    <cellStyle name="Normal 77 4" xfId="8001"/>
    <cellStyle name="Normal 78 2" xfId="1979"/>
    <cellStyle name="Normal 78 3" xfId="1980"/>
    <cellStyle name="Normal 78 4" xfId="1981"/>
    <cellStyle name="Normal 78 5" xfId="8000"/>
    <cellStyle name="Normal 79 2" xfId="1982"/>
    <cellStyle name="Normal 79 3" xfId="1983"/>
    <cellStyle name="Normal 79 4" xfId="1984"/>
    <cellStyle name="Normal 79 5" xfId="7999"/>
    <cellStyle name="Normal 8" xfId="1985"/>
    <cellStyle name="Normal 8 2" xfId="1986"/>
    <cellStyle name="Normal 8 3" xfId="1987"/>
    <cellStyle name="Normal 8 4" xfId="1988"/>
    <cellStyle name="Normal 80" xfId="1989"/>
    <cellStyle name="Normal 80 2" xfId="1990"/>
    <cellStyle name="Normal 80 3" xfId="1991"/>
    <cellStyle name="Normal 80 4" xfId="7998"/>
    <cellStyle name="Normal 81" xfId="1992"/>
    <cellStyle name="Normal 82" xfId="1993"/>
    <cellStyle name="Normal 9" xfId="1994"/>
    <cellStyle name="Normal 9 2" xfId="1995"/>
    <cellStyle name="Normal 9 2 2" xfId="1996"/>
    <cellStyle name="Note 10" xfId="1997"/>
    <cellStyle name="Note 10 10" xfId="1998"/>
    <cellStyle name="Note 10 10 2" xfId="1999"/>
    <cellStyle name="Note 10 10 3" xfId="7997"/>
    <cellStyle name="Note 10 11" xfId="2000"/>
    <cellStyle name="Note 10 11 2" xfId="2001"/>
    <cellStyle name="Note 10 11 3" xfId="7996"/>
    <cellStyle name="Note 10 12" xfId="2002"/>
    <cellStyle name="Note 10 12 2" xfId="2003"/>
    <cellStyle name="Note 10 12 3" xfId="7995"/>
    <cellStyle name="Note 10 13" xfId="2004"/>
    <cellStyle name="Note 10 13 2" xfId="2005"/>
    <cellStyle name="Note 10 13 3" xfId="7994"/>
    <cellStyle name="Note 10 14" xfId="2006"/>
    <cellStyle name="Note 10 14 2" xfId="2007"/>
    <cellStyle name="Note 10 14 3" xfId="7993"/>
    <cellStyle name="Note 10 15" xfId="2008"/>
    <cellStyle name="Note 10 15 2" xfId="2009"/>
    <cellStyle name="Note 10 15 3" xfId="7992"/>
    <cellStyle name="Note 10 16" xfId="2010"/>
    <cellStyle name="Note 10 16 2" xfId="2011"/>
    <cellStyle name="Note 10 16 3" xfId="7991"/>
    <cellStyle name="Note 10 17" xfId="2012"/>
    <cellStyle name="Note 10 17 2" xfId="2013"/>
    <cellStyle name="Note 10 17 3" xfId="7990"/>
    <cellStyle name="Note 10 18" xfId="2014"/>
    <cellStyle name="Note 10 18 2" xfId="2015"/>
    <cellStyle name="Note 10 18 3" xfId="7989"/>
    <cellStyle name="Note 10 19" xfId="2016"/>
    <cellStyle name="Note 10 19 2" xfId="2017"/>
    <cellStyle name="Note 10 19 3" xfId="7988"/>
    <cellStyle name="Note 10 2" xfId="2018"/>
    <cellStyle name="Note 10 2 2" xfId="2019"/>
    <cellStyle name="Note 10 2 3" xfId="2020"/>
    <cellStyle name="Note 10 2 3 2" xfId="2021"/>
    <cellStyle name="Note 10 2 3 3" xfId="2022"/>
    <cellStyle name="Note 10 2 3 4" xfId="7987"/>
    <cellStyle name="Note 10 2 4" xfId="2023"/>
    <cellStyle name="Note 10 2 4 2" xfId="2024"/>
    <cellStyle name="Note 10 2 4 3" xfId="7986"/>
    <cellStyle name="Note 10 2 5" xfId="2025"/>
    <cellStyle name="Note 10 20" xfId="2026"/>
    <cellStyle name="Note 10 20 2" xfId="2027"/>
    <cellStyle name="Note 10 20 3" xfId="7985"/>
    <cellStyle name="Note 10 21" xfId="2028"/>
    <cellStyle name="Note 10 21 2" xfId="2029"/>
    <cellStyle name="Note 10 21 3" xfId="7984"/>
    <cellStyle name="Note 10 22" xfId="2030"/>
    <cellStyle name="Note 10 22 2" xfId="2031"/>
    <cellStyle name="Note 10 22 3" xfId="7983"/>
    <cellStyle name="Note 10 23" xfId="2032"/>
    <cellStyle name="Note 10 23 2" xfId="2033"/>
    <cellStyle name="Note 10 23 3" xfId="7982"/>
    <cellStyle name="Note 10 24" xfId="2034"/>
    <cellStyle name="Note 10 24 2" xfId="2035"/>
    <cellStyle name="Note 10 24 3" xfId="7981"/>
    <cellStyle name="Note 10 25" xfId="2036"/>
    <cellStyle name="Note 10 25 2" xfId="2037"/>
    <cellStyle name="Note 10 25 3" xfId="7980"/>
    <cellStyle name="Note 10 26" xfId="2038"/>
    <cellStyle name="Note 10 26 2" xfId="2039"/>
    <cellStyle name="Note 10 26 3" xfId="7979"/>
    <cellStyle name="Note 10 27" xfId="2040"/>
    <cellStyle name="Note 10 27 2" xfId="2041"/>
    <cellStyle name="Note 10 27 3" xfId="7978"/>
    <cellStyle name="Note 10 28" xfId="2042"/>
    <cellStyle name="Note 10 28 2" xfId="2043"/>
    <cellStyle name="Note 10 28 3" xfId="7977"/>
    <cellStyle name="Note 10 29" xfId="2044"/>
    <cellStyle name="Note 10 29 2" xfId="2045"/>
    <cellStyle name="Note 10 29 3" xfId="7976"/>
    <cellStyle name="Note 10 3" xfId="2046"/>
    <cellStyle name="Note 10 3 2" xfId="2047"/>
    <cellStyle name="Note 10 3 3" xfId="2048"/>
    <cellStyle name="Note 10 3 3 2" xfId="2049"/>
    <cellStyle name="Note 10 3 3 3" xfId="2050"/>
    <cellStyle name="Note 10 3 3 4" xfId="7975"/>
    <cellStyle name="Note 10 3 4" xfId="2051"/>
    <cellStyle name="Note 10 3 4 2" xfId="2052"/>
    <cellStyle name="Note 10 3 4 3" xfId="7974"/>
    <cellStyle name="Note 10 3 5" xfId="2053"/>
    <cellStyle name="Note 10 30" xfId="2054"/>
    <cellStyle name="Note 10 30 2" xfId="2055"/>
    <cellStyle name="Note 10 30 3" xfId="7973"/>
    <cellStyle name="Note 10 31" xfId="2056"/>
    <cellStyle name="Note 10 31 2" xfId="2057"/>
    <cellStyle name="Note 10 31 3" xfId="7972"/>
    <cellStyle name="Note 10 32" xfId="2058"/>
    <cellStyle name="Note 10 32 2" xfId="2059"/>
    <cellStyle name="Note 10 32 3" xfId="7971"/>
    <cellStyle name="Note 10 33" xfId="2060"/>
    <cellStyle name="Note 10 33 2" xfId="2061"/>
    <cellStyle name="Note 10 33 3" xfId="7970"/>
    <cellStyle name="Note 10 4" xfId="2062"/>
    <cellStyle name="Note 10 4 2" xfId="2063"/>
    <cellStyle name="Note 10 4 2 2" xfId="2064"/>
    <cellStyle name="Note 10 4 2 3" xfId="2065"/>
    <cellStyle name="Note 10 4 2 4" xfId="7969"/>
    <cellStyle name="Note 10 4 3" xfId="2066"/>
    <cellStyle name="Note 10 4 3 2" xfId="2067"/>
    <cellStyle name="Note 10 4 3 3" xfId="7968"/>
    <cellStyle name="Note 10 4 4" xfId="2068"/>
    <cellStyle name="Note 10 5" xfId="2069"/>
    <cellStyle name="Note 10 5 2" xfId="2070"/>
    <cellStyle name="Note 10 5 2 2" xfId="2071"/>
    <cellStyle name="Note 10 5 3" xfId="2072"/>
    <cellStyle name="Note 10 5 4" xfId="7967"/>
    <cellStyle name="Note 10 6" xfId="2073"/>
    <cellStyle name="Note 10 6 2" xfId="2074"/>
    <cellStyle name="Note 10 6 3" xfId="7966"/>
    <cellStyle name="Note 10 7" xfId="2075"/>
    <cellStyle name="Note 10 7 2" xfId="2076"/>
    <cellStyle name="Note 10 7 3" xfId="7965"/>
    <cellStyle name="Note 10 8" xfId="2077"/>
    <cellStyle name="Note 10 8 2" xfId="2078"/>
    <cellStyle name="Note 10 8 3" xfId="7964"/>
    <cellStyle name="Note 10 9" xfId="2079"/>
    <cellStyle name="Note 10 9 2" xfId="2080"/>
    <cellStyle name="Note 10 9 3" xfId="7963"/>
    <cellStyle name="Note 100" xfId="2081"/>
    <cellStyle name="Note 100 2" xfId="2082"/>
    <cellStyle name="Note 100 3" xfId="7962"/>
    <cellStyle name="Note 101" xfId="2083"/>
    <cellStyle name="Note 101 2" xfId="2084"/>
    <cellStyle name="Note 101 3" xfId="7961"/>
    <cellStyle name="Note 102" xfId="2085"/>
    <cellStyle name="Note 102 2" xfId="2086"/>
    <cellStyle name="Note 102 3" xfId="7960"/>
    <cellStyle name="Note 103" xfId="2087"/>
    <cellStyle name="Note 103 2" xfId="2088"/>
    <cellStyle name="Note 103 3" xfId="7959"/>
    <cellStyle name="Note 104" xfId="2089"/>
    <cellStyle name="Note 104 2" xfId="2090"/>
    <cellStyle name="Note 104 3" xfId="7958"/>
    <cellStyle name="Note 105" xfId="2091"/>
    <cellStyle name="Note 105 2" xfId="2092"/>
    <cellStyle name="Note 105 3" xfId="7957"/>
    <cellStyle name="Note 106" xfId="2093"/>
    <cellStyle name="Note 107" xfId="2094"/>
    <cellStyle name="Note 108" xfId="2095"/>
    <cellStyle name="Note 108 2" xfId="2096"/>
    <cellStyle name="Note 108 3" xfId="7956"/>
    <cellStyle name="Note 109" xfId="2097"/>
    <cellStyle name="Note 109 2" xfId="2098"/>
    <cellStyle name="Note 109 3" xfId="7955"/>
    <cellStyle name="Note 11" xfId="2099"/>
    <cellStyle name="Note 11 10" xfId="2100"/>
    <cellStyle name="Note 11 10 2" xfId="2101"/>
    <cellStyle name="Note 11 10 3" xfId="7954"/>
    <cellStyle name="Note 11 11" xfId="2102"/>
    <cellStyle name="Note 11 11 2" xfId="2103"/>
    <cellStyle name="Note 11 11 3" xfId="7953"/>
    <cellStyle name="Note 11 12" xfId="2104"/>
    <cellStyle name="Note 11 12 2" xfId="2105"/>
    <cellStyle name="Note 11 12 3" xfId="7952"/>
    <cellStyle name="Note 11 13" xfId="2106"/>
    <cellStyle name="Note 11 13 2" xfId="2107"/>
    <cellStyle name="Note 11 13 3" xfId="7951"/>
    <cellStyle name="Note 11 14" xfId="2108"/>
    <cellStyle name="Note 11 14 2" xfId="2109"/>
    <cellStyle name="Note 11 14 3" xfId="7950"/>
    <cellStyle name="Note 11 15" xfId="2110"/>
    <cellStyle name="Note 11 15 2" xfId="2111"/>
    <cellStyle name="Note 11 15 3" xfId="7949"/>
    <cellStyle name="Note 11 16" xfId="2112"/>
    <cellStyle name="Note 11 16 2" xfId="2113"/>
    <cellStyle name="Note 11 16 3" xfId="7948"/>
    <cellStyle name="Note 11 17" xfId="2114"/>
    <cellStyle name="Note 11 17 2" xfId="2115"/>
    <cellStyle name="Note 11 17 3" xfId="7947"/>
    <cellStyle name="Note 11 18" xfId="2116"/>
    <cellStyle name="Note 11 18 2" xfId="2117"/>
    <cellStyle name="Note 11 18 3" xfId="7946"/>
    <cellStyle name="Note 11 19" xfId="2118"/>
    <cellStyle name="Note 11 19 2" xfId="2119"/>
    <cellStyle name="Note 11 19 3" xfId="7945"/>
    <cellStyle name="Note 11 2" xfId="2120"/>
    <cellStyle name="Note 11 2 2" xfId="2121"/>
    <cellStyle name="Note 11 2 3" xfId="2122"/>
    <cellStyle name="Note 11 2 3 2" xfId="2123"/>
    <cellStyle name="Note 11 2 3 3" xfId="2124"/>
    <cellStyle name="Note 11 2 3 4" xfId="7944"/>
    <cellStyle name="Note 11 2 4" xfId="2125"/>
    <cellStyle name="Note 11 2 4 2" xfId="2126"/>
    <cellStyle name="Note 11 2 4 3" xfId="7943"/>
    <cellStyle name="Note 11 2 5" xfId="2127"/>
    <cellStyle name="Note 11 20" xfId="2128"/>
    <cellStyle name="Note 11 20 2" xfId="2129"/>
    <cellStyle name="Note 11 20 3" xfId="7942"/>
    <cellStyle name="Note 11 21" xfId="2130"/>
    <cellStyle name="Note 11 21 2" xfId="2131"/>
    <cellStyle name="Note 11 21 3" xfId="7941"/>
    <cellStyle name="Note 11 22" xfId="2132"/>
    <cellStyle name="Note 11 22 2" xfId="2133"/>
    <cellStyle name="Note 11 22 3" xfId="7940"/>
    <cellStyle name="Note 11 23" xfId="2134"/>
    <cellStyle name="Note 11 23 2" xfId="2135"/>
    <cellStyle name="Note 11 23 3" xfId="7939"/>
    <cellStyle name="Note 11 24" xfId="2136"/>
    <cellStyle name="Note 11 24 2" xfId="2137"/>
    <cellStyle name="Note 11 24 3" xfId="7938"/>
    <cellStyle name="Note 11 25" xfId="2138"/>
    <cellStyle name="Note 11 25 2" xfId="2139"/>
    <cellStyle name="Note 11 25 3" xfId="7937"/>
    <cellStyle name="Note 11 26" xfId="2140"/>
    <cellStyle name="Note 11 26 2" xfId="2141"/>
    <cellStyle name="Note 11 26 3" xfId="7936"/>
    <cellStyle name="Note 11 27" xfId="2142"/>
    <cellStyle name="Note 11 27 2" xfId="2143"/>
    <cellStyle name="Note 11 27 3" xfId="7935"/>
    <cellStyle name="Note 11 28" xfId="2144"/>
    <cellStyle name="Note 11 28 2" xfId="2145"/>
    <cellStyle name="Note 11 28 3" xfId="7934"/>
    <cellStyle name="Note 11 29" xfId="2146"/>
    <cellStyle name="Note 11 29 2" xfId="2147"/>
    <cellStyle name="Note 11 29 3" xfId="7933"/>
    <cellStyle name="Note 11 3" xfId="2148"/>
    <cellStyle name="Note 11 3 2" xfId="2149"/>
    <cellStyle name="Note 11 3 3" xfId="2150"/>
    <cellStyle name="Note 11 3 3 2" xfId="2151"/>
    <cellStyle name="Note 11 3 3 3" xfId="2152"/>
    <cellStyle name="Note 11 3 3 4" xfId="7932"/>
    <cellStyle name="Note 11 3 4" xfId="2153"/>
    <cellStyle name="Note 11 3 4 2" xfId="2154"/>
    <cellStyle name="Note 11 3 4 3" xfId="7931"/>
    <cellStyle name="Note 11 3 5" xfId="2155"/>
    <cellStyle name="Note 11 30" xfId="2156"/>
    <cellStyle name="Note 11 30 2" xfId="2157"/>
    <cellStyle name="Note 11 30 3" xfId="7930"/>
    <cellStyle name="Note 11 31" xfId="2158"/>
    <cellStyle name="Note 11 31 2" xfId="2159"/>
    <cellStyle name="Note 11 31 3" xfId="7929"/>
    <cellStyle name="Note 11 32" xfId="2160"/>
    <cellStyle name="Note 11 32 2" xfId="2161"/>
    <cellStyle name="Note 11 32 3" xfId="7928"/>
    <cellStyle name="Note 11 33" xfId="2162"/>
    <cellStyle name="Note 11 33 2" xfId="2163"/>
    <cellStyle name="Note 11 33 3" xfId="7927"/>
    <cellStyle name="Note 11 4" xfId="2164"/>
    <cellStyle name="Note 11 4 2" xfId="2165"/>
    <cellStyle name="Note 11 4 2 2" xfId="2166"/>
    <cellStyle name="Note 11 4 2 3" xfId="2167"/>
    <cellStyle name="Note 11 4 2 4" xfId="7926"/>
    <cellStyle name="Note 11 4 3" xfId="2168"/>
    <cellStyle name="Note 11 4 3 2" xfId="2169"/>
    <cellStyle name="Note 11 4 3 3" xfId="7925"/>
    <cellStyle name="Note 11 4 4" xfId="2170"/>
    <cellStyle name="Note 11 5" xfId="2171"/>
    <cellStyle name="Note 11 5 2" xfId="2172"/>
    <cellStyle name="Note 11 5 2 2" xfId="2173"/>
    <cellStyle name="Note 11 5 3" xfId="2174"/>
    <cellStyle name="Note 11 5 4" xfId="7924"/>
    <cellStyle name="Note 11 6" xfId="2175"/>
    <cellStyle name="Note 11 6 2" xfId="2176"/>
    <cellStyle name="Note 11 6 3" xfId="7923"/>
    <cellStyle name="Note 11 7" xfId="2177"/>
    <cellStyle name="Note 11 7 2" xfId="2178"/>
    <cellStyle name="Note 11 7 3" xfId="7922"/>
    <cellStyle name="Note 11 8" xfId="2179"/>
    <cellStyle name="Note 11 8 2" xfId="2180"/>
    <cellStyle name="Note 11 8 3" xfId="7921"/>
    <cellStyle name="Note 11 9" xfId="2181"/>
    <cellStyle name="Note 11 9 2" xfId="2182"/>
    <cellStyle name="Note 11 9 3" xfId="7920"/>
    <cellStyle name="Note 110" xfId="2183"/>
    <cellStyle name="Note 111" xfId="2184"/>
    <cellStyle name="Note 112" xfId="7919"/>
    <cellStyle name="Note 12" xfId="2185"/>
    <cellStyle name="Note 12 10" xfId="2186"/>
    <cellStyle name="Note 12 10 2" xfId="2187"/>
    <cellStyle name="Note 12 10 3" xfId="7918"/>
    <cellStyle name="Note 12 11" xfId="2188"/>
    <cellStyle name="Note 12 11 2" xfId="2189"/>
    <cellStyle name="Note 12 11 3" xfId="7917"/>
    <cellStyle name="Note 12 12" xfId="2190"/>
    <cellStyle name="Note 12 12 2" xfId="2191"/>
    <cellStyle name="Note 12 12 3" xfId="7916"/>
    <cellStyle name="Note 12 13" xfId="2192"/>
    <cellStyle name="Note 12 13 2" xfId="2193"/>
    <cellStyle name="Note 12 13 3" xfId="7915"/>
    <cellStyle name="Note 12 14" xfId="2194"/>
    <cellStyle name="Note 12 14 2" xfId="2195"/>
    <cellStyle name="Note 12 14 3" xfId="7914"/>
    <cellStyle name="Note 12 15" xfId="2196"/>
    <cellStyle name="Note 12 15 2" xfId="2197"/>
    <cellStyle name="Note 12 15 3" xfId="7913"/>
    <cellStyle name="Note 12 16" xfId="2198"/>
    <cellStyle name="Note 12 16 2" xfId="2199"/>
    <cellStyle name="Note 12 16 3" xfId="7912"/>
    <cellStyle name="Note 12 17" xfId="2200"/>
    <cellStyle name="Note 12 17 2" xfId="2201"/>
    <cellStyle name="Note 12 17 3" xfId="7911"/>
    <cellStyle name="Note 12 18" xfId="2202"/>
    <cellStyle name="Note 12 18 2" xfId="2203"/>
    <cellStyle name="Note 12 18 3" xfId="7910"/>
    <cellStyle name="Note 12 19" xfId="2204"/>
    <cellStyle name="Note 12 19 2" xfId="2205"/>
    <cellStyle name="Note 12 19 3" xfId="7909"/>
    <cellStyle name="Note 12 2" xfId="2206"/>
    <cellStyle name="Note 12 2 2" xfId="2207"/>
    <cellStyle name="Note 12 2 3" xfId="2208"/>
    <cellStyle name="Note 12 2 3 2" xfId="2209"/>
    <cellStyle name="Note 12 2 3 3" xfId="2210"/>
    <cellStyle name="Note 12 2 3 4" xfId="7908"/>
    <cellStyle name="Note 12 2 4" xfId="2211"/>
    <cellStyle name="Note 12 2 4 2" xfId="2212"/>
    <cellStyle name="Note 12 2 4 3" xfId="7907"/>
    <cellStyle name="Note 12 2 5" xfId="2213"/>
    <cellStyle name="Note 12 20" xfId="2214"/>
    <cellStyle name="Note 12 20 2" xfId="2215"/>
    <cellStyle name="Note 12 20 3" xfId="7906"/>
    <cellStyle name="Note 12 21" xfId="2216"/>
    <cellStyle name="Note 12 21 2" xfId="2217"/>
    <cellStyle name="Note 12 21 3" xfId="7905"/>
    <cellStyle name="Note 12 22" xfId="2218"/>
    <cellStyle name="Note 12 22 2" xfId="2219"/>
    <cellStyle name="Note 12 22 3" xfId="7904"/>
    <cellStyle name="Note 12 23" xfId="2220"/>
    <cellStyle name="Note 12 23 2" xfId="2221"/>
    <cellStyle name="Note 12 23 3" xfId="7903"/>
    <cellStyle name="Note 12 24" xfId="2222"/>
    <cellStyle name="Note 12 24 2" xfId="2223"/>
    <cellStyle name="Note 12 24 3" xfId="7902"/>
    <cellStyle name="Note 12 25" xfId="2224"/>
    <cellStyle name="Note 12 25 2" xfId="2225"/>
    <cellStyle name="Note 12 25 3" xfId="7901"/>
    <cellStyle name="Note 12 26" xfId="2226"/>
    <cellStyle name="Note 12 26 2" xfId="2227"/>
    <cellStyle name="Note 12 26 3" xfId="7900"/>
    <cellStyle name="Note 12 27" xfId="2228"/>
    <cellStyle name="Note 12 27 2" xfId="2229"/>
    <cellStyle name="Note 12 27 3" xfId="7899"/>
    <cellStyle name="Note 12 28" xfId="2230"/>
    <cellStyle name="Note 12 28 2" xfId="2231"/>
    <cellStyle name="Note 12 28 3" xfId="7898"/>
    <cellStyle name="Note 12 29" xfId="2232"/>
    <cellStyle name="Note 12 29 2" xfId="2233"/>
    <cellStyle name="Note 12 29 3" xfId="7897"/>
    <cellStyle name="Note 12 3" xfId="2234"/>
    <cellStyle name="Note 12 3 2" xfId="2235"/>
    <cellStyle name="Note 12 3 3" xfId="2236"/>
    <cellStyle name="Note 12 3 3 2" xfId="2237"/>
    <cellStyle name="Note 12 3 3 3" xfId="2238"/>
    <cellStyle name="Note 12 3 3 4" xfId="7896"/>
    <cellStyle name="Note 12 3 4" xfId="2239"/>
    <cellStyle name="Note 12 3 4 2" xfId="2240"/>
    <cellStyle name="Note 12 3 4 3" xfId="7895"/>
    <cellStyle name="Note 12 3 5" xfId="2241"/>
    <cellStyle name="Note 12 30" xfId="2242"/>
    <cellStyle name="Note 12 30 2" xfId="2243"/>
    <cellStyle name="Note 12 30 3" xfId="7894"/>
    <cellStyle name="Note 12 31" xfId="2244"/>
    <cellStyle name="Note 12 31 2" xfId="2245"/>
    <cellStyle name="Note 12 31 3" xfId="7893"/>
    <cellStyle name="Note 12 32" xfId="2246"/>
    <cellStyle name="Note 12 32 2" xfId="2247"/>
    <cellStyle name="Note 12 32 3" xfId="7892"/>
    <cellStyle name="Note 12 33" xfId="2248"/>
    <cellStyle name="Note 12 33 2" xfId="2249"/>
    <cellStyle name="Note 12 33 3" xfId="7891"/>
    <cellStyle name="Note 12 4" xfId="2250"/>
    <cellStyle name="Note 12 4 2" xfId="2251"/>
    <cellStyle name="Note 12 4 2 2" xfId="2252"/>
    <cellStyle name="Note 12 4 2 3" xfId="2253"/>
    <cellStyle name="Note 12 4 2 4" xfId="7890"/>
    <cellStyle name="Note 12 4 3" xfId="2254"/>
    <cellStyle name="Note 12 4 3 2" xfId="2255"/>
    <cellStyle name="Note 12 4 3 3" xfId="7889"/>
    <cellStyle name="Note 12 4 4" xfId="2256"/>
    <cellStyle name="Note 12 5" xfId="2257"/>
    <cellStyle name="Note 12 5 2" xfId="2258"/>
    <cellStyle name="Note 12 5 2 2" xfId="2259"/>
    <cellStyle name="Note 12 5 3" xfId="2260"/>
    <cellStyle name="Note 12 5 4" xfId="7888"/>
    <cellStyle name="Note 12 6" xfId="2261"/>
    <cellStyle name="Note 12 6 2" xfId="2262"/>
    <cellStyle name="Note 12 6 3" xfId="7887"/>
    <cellStyle name="Note 12 7" xfId="2263"/>
    <cellStyle name="Note 12 7 2" xfId="2264"/>
    <cellStyle name="Note 12 7 3" xfId="7886"/>
    <cellStyle name="Note 12 8" xfId="2265"/>
    <cellStyle name="Note 12 8 2" xfId="2266"/>
    <cellStyle name="Note 12 8 3" xfId="7885"/>
    <cellStyle name="Note 12 9" xfId="2267"/>
    <cellStyle name="Note 12 9 2" xfId="2268"/>
    <cellStyle name="Note 12 9 3" xfId="7884"/>
    <cellStyle name="Note 13" xfId="2269"/>
    <cellStyle name="Note 13 10" xfId="2270"/>
    <cellStyle name="Note 13 10 2" xfId="2271"/>
    <cellStyle name="Note 13 10 3" xfId="7883"/>
    <cellStyle name="Note 13 11" xfId="2272"/>
    <cellStyle name="Note 13 11 2" xfId="2273"/>
    <cellStyle name="Note 13 11 3" xfId="7882"/>
    <cellStyle name="Note 13 12" xfId="2274"/>
    <cellStyle name="Note 13 12 2" xfId="2275"/>
    <cellStyle name="Note 13 12 3" xfId="7881"/>
    <cellStyle name="Note 13 13" xfId="2276"/>
    <cellStyle name="Note 13 13 2" xfId="2277"/>
    <cellStyle name="Note 13 13 3" xfId="7880"/>
    <cellStyle name="Note 13 14" xfId="2278"/>
    <cellStyle name="Note 13 14 2" xfId="2279"/>
    <cellStyle name="Note 13 14 3" xfId="7879"/>
    <cellStyle name="Note 13 15" xfId="2280"/>
    <cellStyle name="Note 13 15 2" xfId="2281"/>
    <cellStyle name="Note 13 15 3" xfId="7878"/>
    <cellStyle name="Note 13 16" xfId="2282"/>
    <cellStyle name="Note 13 16 2" xfId="2283"/>
    <cellStyle name="Note 13 16 3" xfId="7877"/>
    <cellStyle name="Note 13 17" xfId="2284"/>
    <cellStyle name="Note 13 17 2" xfId="2285"/>
    <cellStyle name="Note 13 17 3" xfId="7876"/>
    <cellStyle name="Note 13 18" xfId="2286"/>
    <cellStyle name="Note 13 18 2" xfId="2287"/>
    <cellStyle name="Note 13 18 3" xfId="7875"/>
    <cellStyle name="Note 13 19" xfId="2288"/>
    <cellStyle name="Note 13 19 2" xfId="2289"/>
    <cellStyle name="Note 13 19 3" xfId="7874"/>
    <cellStyle name="Note 13 2" xfId="2290"/>
    <cellStyle name="Note 13 2 2" xfId="2291"/>
    <cellStyle name="Note 13 2 3" xfId="2292"/>
    <cellStyle name="Note 13 2 3 2" xfId="2293"/>
    <cellStyle name="Note 13 2 3 3" xfId="2294"/>
    <cellStyle name="Note 13 2 3 4" xfId="7873"/>
    <cellStyle name="Note 13 2 4" xfId="2295"/>
    <cellStyle name="Note 13 2 4 2" xfId="2296"/>
    <cellStyle name="Note 13 2 4 3" xfId="7872"/>
    <cellStyle name="Note 13 2 5" xfId="2297"/>
    <cellStyle name="Note 13 20" xfId="2298"/>
    <cellStyle name="Note 13 20 2" xfId="2299"/>
    <cellStyle name="Note 13 20 3" xfId="7871"/>
    <cellStyle name="Note 13 21" xfId="2300"/>
    <cellStyle name="Note 13 21 2" xfId="2301"/>
    <cellStyle name="Note 13 21 3" xfId="7870"/>
    <cellStyle name="Note 13 22" xfId="2302"/>
    <cellStyle name="Note 13 22 2" xfId="2303"/>
    <cellStyle name="Note 13 22 3" xfId="7869"/>
    <cellStyle name="Note 13 23" xfId="2304"/>
    <cellStyle name="Note 13 23 2" xfId="2305"/>
    <cellStyle name="Note 13 23 3" xfId="7868"/>
    <cellStyle name="Note 13 24" xfId="2306"/>
    <cellStyle name="Note 13 24 2" xfId="2307"/>
    <cellStyle name="Note 13 24 3" xfId="7867"/>
    <cellStyle name="Note 13 25" xfId="2308"/>
    <cellStyle name="Note 13 25 2" xfId="2309"/>
    <cellStyle name="Note 13 25 3" xfId="7866"/>
    <cellStyle name="Note 13 26" xfId="2310"/>
    <cellStyle name="Note 13 26 2" xfId="2311"/>
    <cellStyle name="Note 13 26 3" xfId="7865"/>
    <cellStyle name="Note 13 27" xfId="2312"/>
    <cellStyle name="Note 13 27 2" xfId="2313"/>
    <cellStyle name="Note 13 27 3" xfId="7864"/>
    <cellStyle name="Note 13 28" xfId="2314"/>
    <cellStyle name="Note 13 28 2" xfId="2315"/>
    <cellStyle name="Note 13 28 3" xfId="7863"/>
    <cellStyle name="Note 13 29" xfId="2316"/>
    <cellStyle name="Note 13 29 2" xfId="2317"/>
    <cellStyle name="Note 13 29 3" xfId="7862"/>
    <cellStyle name="Note 13 3" xfId="2318"/>
    <cellStyle name="Note 13 3 2" xfId="2319"/>
    <cellStyle name="Note 13 3 3" xfId="2320"/>
    <cellStyle name="Note 13 3 3 2" xfId="2321"/>
    <cellStyle name="Note 13 3 3 3" xfId="2322"/>
    <cellStyle name="Note 13 3 3 4" xfId="7861"/>
    <cellStyle name="Note 13 3 4" xfId="2323"/>
    <cellStyle name="Note 13 3 4 2" xfId="2324"/>
    <cellStyle name="Note 13 3 4 3" xfId="7860"/>
    <cellStyle name="Note 13 3 5" xfId="2325"/>
    <cellStyle name="Note 13 30" xfId="2326"/>
    <cellStyle name="Note 13 30 2" xfId="2327"/>
    <cellStyle name="Note 13 30 3" xfId="7859"/>
    <cellStyle name="Note 13 31" xfId="2328"/>
    <cellStyle name="Note 13 31 2" xfId="2329"/>
    <cellStyle name="Note 13 31 3" xfId="7858"/>
    <cellStyle name="Note 13 32" xfId="2330"/>
    <cellStyle name="Note 13 32 2" xfId="2331"/>
    <cellStyle name="Note 13 32 3" xfId="7857"/>
    <cellStyle name="Note 13 33" xfId="2332"/>
    <cellStyle name="Note 13 33 2" xfId="2333"/>
    <cellStyle name="Note 13 33 3" xfId="7856"/>
    <cellStyle name="Note 13 4" xfId="2334"/>
    <cellStyle name="Note 13 4 2" xfId="2335"/>
    <cellStyle name="Note 13 4 2 2" xfId="2336"/>
    <cellStyle name="Note 13 4 2 3" xfId="2337"/>
    <cellStyle name="Note 13 4 2 4" xfId="7855"/>
    <cellStyle name="Note 13 4 3" xfId="2338"/>
    <cellStyle name="Note 13 4 3 2" xfId="2339"/>
    <cellStyle name="Note 13 4 3 3" xfId="7854"/>
    <cellStyle name="Note 13 4 4" xfId="2340"/>
    <cellStyle name="Note 13 5" xfId="2341"/>
    <cellStyle name="Note 13 5 2" xfId="2342"/>
    <cellStyle name="Note 13 5 2 2" xfId="2343"/>
    <cellStyle name="Note 13 5 3" xfId="2344"/>
    <cellStyle name="Note 13 5 4" xfId="7853"/>
    <cellStyle name="Note 13 6" xfId="2345"/>
    <cellStyle name="Note 13 6 2" xfId="2346"/>
    <cellStyle name="Note 13 6 3" xfId="7852"/>
    <cellStyle name="Note 13 7" xfId="2347"/>
    <cellStyle name="Note 13 7 2" xfId="2348"/>
    <cellStyle name="Note 13 7 3" xfId="7851"/>
    <cellStyle name="Note 13 8" xfId="2349"/>
    <cellStyle name="Note 13 8 2" xfId="2350"/>
    <cellStyle name="Note 13 8 3" xfId="7850"/>
    <cellStyle name="Note 13 9" xfId="2351"/>
    <cellStyle name="Note 13 9 2" xfId="2352"/>
    <cellStyle name="Note 13 9 3" xfId="7849"/>
    <cellStyle name="Note 14" xfId="2353"/>
    <cellStyle name="Note 14 10" xfId="2354"/>
    <cellStyle name="Note 14 10 2" xfId="2355"/>
    <cellStyle name="Note 14 10 3" xfId="7848"/>
    <cellStyle name="Note 14 11" xfId="2356"/>
    <cellStyle name="Note 14 11 2" xfId="2357"/>
    <cellStyle name="Note 14 11 3" xfId="7847"/>
    <cellStyle name="Note 14 12" xfId="2358"/>
    <cellStyle name="Note 14 12 2" xfId="2359"/>
    <cellStyle name="Note 14 12 3" xfId="7846"/>
    <cellStyle name="Note 14 13" xfId="2360"/>
    <cellStyle name="Note 14 13 2" xfId="2361"/>
    <cellStyle name="Note 14 13 3" xfId="7845"/>
    <cellStyle name="Note 14 14" xfId="2362"/>
    <cellStyle name="Note 14 14 2" xfId="2363"/>
    <cellStyle name="Note 14 14 3" xfId="7844"/>
    <cellStyle name="Note 14 15" xfId="2364"/>
    <cellStyle name="Note 14 15 2" xfId="2365"/>
    <cellStyle name="Note 14 15 3" xfId="7843"/>
    <cellStyle name="Note 14 16" xfId="2366"/>
    <cellStyle name="Note 14 16 2" xfId="2367"/>
    <cellStyle name="Note 14 16 3" xfId="7842"/>
    <cellStyle name="Note 14 17" xfId="2368"/>
    <cellStyle name="Note 14 17 2" xfId="2369"/>
    <cellStyle name="Note 14 17 3" xfId="7841"/>
    <cellStyle name="Note 14 18" xfId="2370"/>
    <cellStyle name="Note 14 18 2" xfId="2371"/>
    <cellStyle name="Note 14 18 3" xfId="7840"/>
    <cellStyle name="Note 14 19" xfId="2372"/>
    <cellStyle name="Note 14 19 2" xfId="2373"/>
    <cellStyle name="Note 14 19 3" xfId="7839"/>
    <cellStyle name="Note 14 2" xfId="2374"/>
    <cellStyle name="Note 14 2 2" xfId="2375"/>
    <cellStyle name="Note 14 2 3" xfId="2376"/>
    <cellStyle name="Note 14 2 3 2" xfId="2377"/>
    <cellStyle name="Note 14 2 3 3" xfId="2378"/>
    <cellStyle name="Note 14 2 3 4" xfId="7838"/>
    <cellStyle name="Note 14 2 4" xfId="2379"/>
    <cellStyle name="Note 14 2 4 2" xfId="2380"/>
    <cellStyle name="Note 14 2 4 3" xfId="7837"/>
    <cellStyle name="Note 14 2 5" xfId="2381"/>
    <cellStyle name="Note 14 20" xfId="2382"/>
    <cellStyle name="Note 14 20 2" xfId="2383"/>
    <cellStyle name="Note 14 20 3" xfId="7836"/>
    <cellStyle name="Note 14 21" xfId="2384"/>
    <cellStyle name="Note 14 21 2" xfId="2385"/>
    <cellStyle name="Note 14 21 3" xfId="7835"/>
    <cellStyle name="Note 14 22" xfId="2386"/>
    <cellStyle name="Note 14 22 2" xfId="2387"/>
    <cellStyle name="Note 14 22 3" xfId="7834"/>
    <cellStyle name="Note 14 23" xfId="2388"/>
    <cellStyle name="Note 14 23 2" xfId="2389"/>
    <cellStyle name="Note 14 23 3" xfId="7833"/>
    <cellStyle name="Note 14 24" xfId="2390"/>
    <cellStyle name="Note 14 24 2" xfId="2391"/>
    <cellStyle name="Note 14 24 3" xfId="7832"/>
    <cellStyle name="Note 14 25" xfId="2392"/>
    <cellStyle name="Note 14 25 2" xfId="2393"/>
    <cellStyle name="Note 14 25 3" xfId="7831"/>
    <cellStyle name="Note 14 26" xfId="2394"/>
    <cellStyle name="Note 14 26 2" xfId="2395"/>
    <cellStyle name="Note 14 26 3" xfId="7830"/>
    <cellStyle name="Note 14 27" xfId="2396"/>
    <cellStyle name="Note 14 27 2" xfId="2397"/>
    <cellStyle name="Note 14 27 3" xfId="7829"/>
    <cellStyle name="Note 14 28" xfId="2398"/>
    <cellStyle name="Note 14 28 2" xfId="2399"/>
    <cellStyle name="Note 14 28 3" xfId="7828"/>
    <cellStyle name="Note 14 29" xfId="2400"/>
    <cellStyle name="Note 14 29 2" xfId="2401"/>
    <cellStyle name="Note 14 29 3" xfId="7827"/>
    <cellStyle name="Note 14 3" xfId="2402"/>
    <cellStyle name="Note 14 3 2" xfId="2403"/>
    <cellStyle name="Note 14 3 3" xfId="2404"/>
    <cellStyle name="Note 14 3 3 2" xfId="2405"/>
    <cellStyle name="Note 14 3 3 3" xfId="2406"/>
    <cellStyle name="Note 14 3 3 4" xfId="7826"/>
    <cellStyle name="Note 14 3 4" xfId="2407"/>
    <cellStyle name="Note 14 3 4 2" xfId="2408"/>
    <cellStyle name="Note 14 3 4 3" xfId="7825"/>
    <cellStyle name="Note 14 3 5" xfId="2409"/>
    <cellStyle name="Note 14 30" xfId="2410"/>
    <cellStyle name="Note 14 30 2" xfId="2411"/>
    <cellStyle name="Note 14 30 3" xfId="7824"/>
    <cellStyle name="Note 14 31" xfId="2412"/>
    <cellStyle name="Note 14 31 2" xfId="2413"/>
    <cellStyle name="Note 14 31 3" xfId="7823"/>
    <cellStyle name="Note 14 32" xfId="2414"/>
    <cellStyle name="Note 14 32 2" xfId="2415"/>
    <cellStyle name="Note 14 32 3" xfId="7822"/>
    <cellStyle name="Note 14 33" xfId="2416"/>
    <cellStyle name="Note 14 33 2" xfId="2417"/>
    <cellStyle name="Note 14 33 3" xfId="7821"/>
    <cellStyle name="Note 14 4" xfId="2418"/>
    <cellStyle name="Note 14 4 2" xfId="2419"/>
    <cellStyle name="Note 14 4 2 2" xfId="2420"/>
    <cellStyle name="Note 14 4 2 3" xfId="2421"/>
    <cellStyle name="Note 14 4 2 4" xfId="7820"/>
    <cellStyle name="Note 14 4 3" xfId="2422"/>
    <cellStyle name="Note 14 4 3 2" xfId="2423"/>
    <cellStyle name="Note 14 4 3 3" xfId="7819"/>
    <cellStyle name="Note 14 4 4" xfId="2424"/>
    <cellStyle name="Note 14 5" xfId="2425"/>
    <cellStyle name="Note 14 5 2" xfId="2426"/>
    <cellStyle name="Note 14 5 2 2" xfId="2427"/>
    <cellStyle name="Note 14 5 3" xfId="2428"/>
    <cellStyle name="Note 14 5 4" xfId="7818"/>
    <cellStyle name="Note 14 6" xfId="2429"/>
    <cellStyle name="Note 14 6 2" xfId="2430"/>
    <cellStyle name="Note 14 6 3" xfId="7817"/>
    <cellStyle name="Note 14 7" xfId="2431"/>
    <cellStyle name="Note 14 7 2" xfId="2432"/>
    <cellStyle name="Note 14 7 3" xfId="7816"/>
    <cellStyle name="Note 14 8" xfId="2433"/>
    <cellStyle name="Note 14 8 2" xfId="2434"/>
    <cellStyle name="Note 14 8 3" xfId="7815"/>
    <cellStyle name="Note 14 9" xfId="2435"/>
    <cellStyle name="Note 14 9 2" xfId="2436"/>
    <cellStyle name="Note 14 9 3" xfId="7814"/>
    <cellStyle name="Note 15" xfId="2437"/>
    <cellStyle name="Note 15 10" xfId="2438"/>
    <cellStyle name="Note 15 10 2" xfId="2439"/>
    <cellStyle name="Note 15 10 3" xfId="7813"/>
    <cellStyle name="Note 15 11" xfId="2440"/>
    <cellStyle name="Note 15 11 2" xfId="2441"/>
    <cellStyle name="Note 15 11 3" xfId="7812"/>
    <cellStyle name="Note 15 12" xfId="2442"/>
    <cellStyle name="Note 15 12 2" xfId="2443"/>
    <cellStyle name="Note 15 12 3" xfId="7811"/>
    <cellStyle name="Note 15 13" xfId="2444"/>
    <cellStyle name="Note 15 13 2" xfId="2445"/>
    <cellStyle name="Note 15 13 3" xfId="7810"/>
    <cellStyle name="Note 15 14" xfId="2446"/>
    <cellStyle name="Note 15 14 2" xfId="2447"/>
    <cellStyle name="Note 15 14 3" xfId="7809"/>
    <cellStyle name="Note 15 15" xfId="2448"/>
    <cellStyle name="Note 15 15 2" xfId="2449"/>
    <cellStyle name="Note 15 15 3" xfId="7808"/>
    <cellStyle name="Note 15 16" xfId="2450"/>
    <cellStyle name="Note 15 16 2" xfId="2451"/>
    <cellStyle name="Note 15 16 3" xfId="7807"/>
    <cellStyle name="Note 15 17" xfId="2452"/>
    <cellStyle name="Note 15 17 2" xfId="2453"/>
    <cellStyle name="Note 15 17 3" xfId="7806"/>
    <cellStyle name="Note 15 18" xfId="2454"/>
    <cellStyle name="Note 15 18 2" xfId="2455"/>
    <cellStyle name="Note 15 18 3" xfId="7805"/>
    <cellStyle name="Note 15 19" xfId="2456"/>
    <cellStyle name="Note 15 19 2" xfId="2457"/>
    <cellStyle name="Note 15 19 3" xfId="7804"/>
    <cellStyle name="Note 15 2" xfId="2458"/>
    <cellStyle name="Note 15 2 2" xfId="2459"/>
    <cellStyle name="Note 15 2 3" xfId="2460"/>
    <cellStyle name="Note 15 2 3 2" xfId="2461"/>
    <cellStyle name="Note 15 2 3 3" xfId="2462"/>
    <cellStyle name="Note 15 2 3 4" xfId="7803"/>
    <cellStyle name="Note 15 2 4" xfId="2463"/>
    <cellStyle name="Note 15 2 4 2" xfId="2464"/>
    <cellStyle name="Note 15 2 4 3" xfId="7802"/>
    <cellStyle name="Note 15 2 5" xfId="2465"/>
    <cellStyle name="Note 15 20" xfId="2466"/>
    <cellStyle name="Note 15 20 2" xfId="2467"/>
    <cellStyle name="Note 15 20 3" xfId="7801"/>
    <cellStyle name="Note 15 21" xfId="2468"/>
    <cellStyle name="Note 15 21 2" xfId="2469"/>
    <cellStyle name="Note 15 21 3" xfId="7800"/>
    <cellStyle name="Note 15 22" xfId="2470"/>
    <cellStyle name="Note 15 22 2" xfId="2471"/>
    <cellStyle name="Note 15 22 3" xfId="7799"/>
    <cellStyle name="Note 15 23" xfId="2472"/>
    <cellStyle name="Note 15 23 2" xfId="2473"/>
    <cellStyle name="Note 15 23 3" xfId="7798"/>
    <cellStyle name="Note 15 24" xfId="2474"/>
    <cellStyle name="Note 15 24 2" xfId="2475"/>
    <cellStyle name="Note 15 24 3" xfId="7797"/>
    <cellStyle name="Note 15 25" xfId="2476"/>
    <cellStyle name="Note 15 25 2" xfId="2477"/>
    <cellStyle name="Note 15 25 3" xfId="7796"/>
    <cellStyle name="Note 15 26" xfId="2478"/>
    <cellStyle name="Note 15 26 2" xfId="2479"/>
    <cellStyle name="Note 15 26 3" xfId="7795"/>
    <cellStyle name="Note 15 27" xfId="2480"/>
    <cellStyle name="Note 15 27 2" xfId="2481"/>
    <cellStyle name="Note 15 27 3" xfId="7794"/>
    <cellStyle name="Note 15 28" xfId="2482"/>
    <cellStyle name="Note 15 28 2" xfId="2483"/>
    <cellStyle name="Note 15 28 3" xfId="7793"/>
    <cellStyle name="Note 15 29" xfId="2484"/>
    <cellStyle name="Note 15 29 2" xfId="2485"/>
    <cellStyle name="Note 15 29 3" xfId="7792"/>
    <cellStyle name="Note 15 3" xfId="2486"/>
    <cellStyle name="Note 15 3 2" xfId="2487"/>
    <cellStyle name="Note 15 3 3" xfId="2488"/>
    <cellStyle name="Note 15 3 3 2" xfId="2489"/>
    <cellStyle name="Note 15 3 3 3" xfId="2490"/>
    <cellStyle name="Note 15 3 3 4" xfId="7791"/>
    <cellStyle name="Note 15 3 4" xfId="2491"/>
    <cellStyle name="Note 15 3 4 2" xfId="2492"/>
    <cellStyle name="Note 15 3 4 3" xfId="7790"/>
    <cellStyle name="Note 15 3 5" xfId="2493"/>
    <cellStyle name="Note 15 30" xfId="2494"/>
    <cellStyle name="Note 15 30 2" xfId="2495"/>
    <cellStyle name="Note 15 30 3" xfId="7789"/>
    <cellStyle name="Note 15 31" xfId="2496"/>
    <cellStyle name="Note 15 31 2" xfId="2497"/>
    <cellStyle name="Note 15 31 3" xfId="7788"/>
    <cellStyle name="Note 15 32" xfId="2498"/>
    <cellStyle name="Note 15 32 2" xfId="2499"/>
    <cellStyle name="Note 15 32 3" xfId="7787"/>
    <cellStyle name="Note 15 33" xfId="2500"/>
    <cellStyle name="Note 15 33 2" xfId="2501"/>
    <cellStyle name="Note 15 33 3" xfId="7786"/>
    <cellStyle name="Note 15 4" xfId="2502"/>
    <cellStyle name="Note 15 4 2" xfId="2503"/>
    <cellStyle name="Note 15 4 2 2" xfId="2504"/>
    <cellStyle name="Note 15 4 2 3" xfId="2505"/>
    <cellStyle name="Note 15 4 2 4" xfId="7785"/>
    <cellStyle name="Note 15 4 3" xfId="2506"/>
    <cellStyle name="Note 15 4 3 2" xfId="2507"/>
    <cellStyle name="Note 15 4 3 3" xfId="7784"/>
    <cellStyle name="Note 15 4 4" xfId="2508"/>
    <cellStyle name="Note 15 5" xfId="2509"/>
    <cellStyle name="Note 15 5 2" xfId="2510"/>
    <cellStyle name="Note 15 5 2 2" xfId="2511"/>
    <cellStyle name="Note 15 5 3" xfId="2512"/>
    <cellStyle name="Note 15 5 4" xfId="7783"/>
    <cellStyle name="Note 15 6" xfId="2513"/>
    <cellStyle name="Note 15 6 2" xfId="2514"/>
    <cellStyle name="Note 15 6 3" xfId="7782"/>
    <cellStyle name="Note 15 7" xfId="2515"/>
    <cellStyle name="Note 15 7 2" xfId="2516"/>
    <cellStyle name="Note 15 7 3" xfId="7781"/>
    <cellStyle name="Note 15 8" xfId="2517"/>
    <cellStyle name="Note 15 8 2" xfId="2518"/>
    <cellStyle name="Note 15 8 3" xfId="7780"/>
    <cellStyle name="Note 15 9" xfId="2519"/>
    <cellStyle name="Note 15 9 2" xfId="2520"/>
    <cellStyle name="Note 15 9 3" xfId="7779"/>
    <cellStyle name="Note 16" xfId="2521"/>
    <cellStyle name="Note 16 10" xfId="2522"/>
    <cellStyle name="Note 16 10 2" xfId="2523"/>
    <cellStyle name="Note 16 10 3" xfId="7778"/>
    <cellStyle name="Note 16 11" xfId="2524"/>
    <cellStyle name="Note 16 11 2" xfId="2525"/>
    <cellStyle name="Note 16 11 3" xfId="7777"/>
    <cellStyle name="Note 16 12" xfId="2526"/>
    <cellStyle name="Note 16 12 2" xfId="2527"/>
    <cellStyle name="Note 16 12 3" xfId="7776"/>
    <cellStyle name="Note 16 13" xfId="2528"/>
    <cellStyle name="Note 16 13 2" xfId="2529"/>
    <cellStyle name="Note 16 13 3" xfId="7775"/>
    <cellStyle name="Note 16 14" xfId="2530"/>
    <cellStyle name="Note 16 14 2" xfId="2531"/>
    <cellStyle name="Note 16 14 3" xfId="7774"/>
    <cellStyle name="Note 16 15" xfId="2532"/>
    <cellStyle name="Note 16 15 2" xfId="2533"/>
    <cellStyle name="Note 16 15 3" xfId="7773"/>
    <cellStyle name="Note 16 16" xfId="2534"/>
    <cellStyle name="Note 16 16 2" xfId="2535"/>
    <cellStyle name="Note 16 16 3" xfId="7772"/>
    <cellStyle name="Note 16 17" xfId="2536"/>
    <cellStyle name="Note 16 17 2" xfId="2537"/>
    <cellStyle name="Note 16 17 3" xfId="7771"/>
    <cellStyle name="Note 16 18" xfId="2538"/>
    <cellStyle name="Note 16 18 2" xfId="2539"/>
    <cellStyle name="Note 16 18 3" xfId="7770"/>
    <cellStyle name="Note 16 19" xfId="2540"/>
    <cellStyle name="Note 16 19 2" xfId="2541"/>
    <cellStyle name="Note 16 19 3" xfId="7769"/>
    <cellStyle name="Note 16 2" xfId="2542"/>
    <cellStyle name="Note 16 2 2" xfId="2543"/>
    <cellStyle name="Note 16 2 3" xfId="2544"/>
    <cellStyle name="Note 16 2 3 2" xfId="2545"/>
    <cellStyle name="Note 16 2 3 3" xfId="2546"/>
    <cellStyle name="Note 16 2 3 4" xfId="7768"/>
    <cellStyle name="Note 16 2 4" xfId="2547"/>
    <cellStyle name="Note 16 2 4 2" xfId="2548"/>
    <cellStyle name="Note 16 2 4 3" xfId="7767"/>
    <cellStyle name="Note 16 2 5" xfId="2549"/>
    <cellStyle name="Note 16 20" xfId="2550"/>
    <cellStyle name="Note 16 20 2" xfId="2551"/>
    <cellStyle name="Note 16 20 3" xfId="7766"/>
    <cellStyle name="Note 16 21" xfId="2552"/>
    <cellStyle name="Note 16 21 2" xfId="2553"/>
    <cellStyle name="Note 16 21 3" xfId="7765"/>
    <cellStyle name="Note 16 22" xfId="2554"/>
    <cellStyle name="Note 16 22 2" xfId="2555"/>
    <cellStyle name="Note 16 22 3" xfId="7764"/>
    <cellStyle name="Note 16 23" xfId="2556"/>
    <cellStyle name="Note 16 23 2" xfId="2557"/>
    <cellStyle name="Note 16 23 3" xfId="7763"/>
    <cellStyle name="Note 16 24" xfId="2558"/>
    <cellStyle name="Note 16 24 2" xfId="2559"/>
    <cellStyle name="Note 16 24 3" xfId="7762"/>
    <cellStyle name="Note 16 25" xfId="2560"/>
    <cellStyle name="Note 16 25 2" xfId="2561"/>
    <cellStyle name="Note 16 25 3" xfId="7761"/>
    <cellStyle name="Note 16 26" xfId="2562"/>
    <cellStyle name="Note 16 26 2" xfId="2563"/>
    <cellStyle name="Note 16 26 3" xfId="7760"/>
    <cellStyle name="Note 16 27" xfId="2564"/>
    <cellStyle name="Note 16 27 2" xfId="2565"/>
    <cellStyle name="Note 16 27 3" xfId="7759"/>
    <cellStyle name="Note 16 28" xfId="2566"/>
    <cellStyle name="Note 16 28 2" xfId="2567"/>
    <cellStyle name="Note 16 28 3" xfId="7758"/>
    <cellStyle name="Note 16 29" xfId="2568"/>
    <cellStyle name="Note 16 29 2" xfId="2569"/>
    <cellStyle name="Note 16 29 3" xfId="7757"/>
    <cellStyle name="Note 16 3" xfId="2570"/>
    <cellStyle name="Note 16 3 2" xfId="2571"/>
    <cellStyle name="Note 16 3 3" xfId="2572"/>
    <cellStyle name="Note 16 3 3 2" xfId="2573"/>
    <cellStyle name="Note 16 3 3 3" xfId="2574"/>
    <cellStyle name="Note 16 3 3 4" xfId="7756"/>
    <cellStyle name="Note 16 3 4" xfId="2575"/>
    <cellStyle name="Note 16 3 4 2" xfId="2576"/>
    <cellStyle name="Note 16 3 4 3" xfId="7755"/>
    <cellStyle name="Note 16 3 5" xfId="2577"/>
    <cellStyle name="Note 16 30" xfId="2578"/>
    <cellStyle name="Note 16 30 2" xfId="2579"/>
    <cellStyle name="Note 16 30 3" xfId="7754"/>
    <cellStyle name="Note 16 31" xfId="2580"/>
    <cellStyle name="Note 16 31 2" xfId="2581"/>
    <cellStyle name="Note 16 31 3" xfId="7753"/>
    <cellStyle name="Note 16 32" xfId="2582"/>
    <cellStyle name="Note 16 32 2" xfId="2583"/>
    <cellStyle name="Note 16 32 3" xfId="7752"/>
    <cellStyle name="Note 16 33" xfId="2584"/>
    <cellStyle name="Note 16 33 2" xfId="2585"/>
    <cellStyle name="Note 16 33 3" xfId="7751"/>
    <cellStyle name="Note 16 4" xfId="2586"/>
    <cellStyle name="Note 16 4 2" xfId="2587"/>
    <cellStyle name="Note 16 4 2 2" xfId="2588"/>
    <cellStyle name="Note 16 4 2 3" xfId="2589"/>
    <cellStyle name="Note 16 4 2 4" xfId="7750"/>
    <cellStyle name="Note 16 4 3" xfId="2590"/>
    <cellStyle name="Note 16 4 3 2" xfId="2591"/>
    <cellStyle name="Note 16 4 3 3" xfId="7749"/>
    <cellStyle name="Note 16 4 4" xfId="2592"/>
    <cellStyle name="Note 16 5" xfId="2593"/>
    <cellStyle name="Note 16 5 2" xfId="2594"/>
    <cellStyle name="Note 16 5 2 2" xfId="2595"/>
    <cellStyle name="Note 16 5 3" xfId="2596"/>
    <cellStyle name="Note 16 5 4" xfId="7748"/>
    <cellStyle name="Note 16 6" xfId="2597"/>
    <cellStyle name="Note 16 6 2" xfId="2598"/>
    <cellStyle name="Note 16 6 3" xfId="7747"/>
    <cellStyle name="Note 16 7" xfId="2599"/>
    <cellStyle name="Note 16 7 2" xfId="2600"/>
    <cellStyle name="Note 16 7 3" xfId="7746"/>
    <cellStyle name="Note 16 8" xfId="2601"/>
    <cellStyle name="Note 16 8 2" xfId="2602"/>
    <cellStyle name="Note 16 8 3" xfId="7745"/>
    <cellStyle name="Note 16 9" xfId="2603"/>
    <cellStyle name="Note 16 9 2" xfId="2604"/>
    <cellStyle name="Note 16 9 3" xfId="7744"/>
    <cellStyle name="Note 17" xfId="2605"/>
    <cellStyle name="Note 17 10" xfId="2606"/>
    <cellStyle name="Note 17 10 2" xfId="2607"/>
    <cellStyle name="Note 17 10 3" xfId="7743"/>
    <cellStyle name="Note 17 11" xfId="2608"/>
    <cellStyle name="Note 17 11 2" xfId="2609"/>
    <cellStyle name="Note 17 11 3" xfId="7742"/>
    <cellStyle name="Note 17 12" xfId="2610"/>
    <cellStyle name="Note 17 12 2" xfId="2611"/>
    <cellStyle name="Note 17 12 3" xfId="7741"/>
    <cellStyle name="Note 17 13" xfId="2612"/>
    <cellStyle name="Note 17 13 2" xfId="2613"/>
    <cellStyle name="Note 17 13 3" xfId="7740"/>
    <cellStyle name="Note 17 14" xfId="2614"/>
    <cellStyle name="Note 17 14 2" xfId="2615"/>
    <cellStyle name="Note 17 14 3" xfId="7739"/>
    <cellStyle name="Note 17 15" xfId="2616"/>
    <cellStyle name="Note 17 15 2" xfId="2617"/>
    <cellStyle name="Note 17 15 3" xfId="7738"/>
    <cellStyle name="Note 17 16" xfId="2618"/>
    <cellStyle name="Note 17 16 2" xfId="2619"/>
    <cellStyle name="Note 17 16 3" xfId="7737"/>
    <cellStyle name="Note 17 17" xfId="2620"/>
    <cellStyle name="Note 17 17 2" xfId="2621"/>
    <cellStyle name="Note 17 17 3" xfId="7736"/>
    <cellStyle name="Note 17 18" xfId="2622"/>
    <cellStyle name="Note 17 18 2" xfId="2623"/>
    <cellStyle name="Note 17 18 3" xfId="7735"/>
    <cellStyle name="Note 17 19" xfId="2624"/>
    <cellStyle name="Note 17 19 2" xfId="2625"/>
    <cellStyle name="Note 17 19 3" xfId="7734"/>
    <cellStyle name="Note 17 2" xfId="2626"/>
    <cellStyle name="Note 17 2 2" xfId="2627"/>
    <cellStyle name="Note 17 2 3" xfId="2628"/>
    <cellStyle name="Note 17 2 3 2" xfId="2629"/>
    <cellStyle name="Note 17 2 3 3" xfId="2630"/>
    <cellStyle name="Note 17 2 3 4" xfId="7733"/>
    <cellStyle name="Note 17 2 4" xfId="2631"/>
    <cellStyle name="Note 17 2 4 2" xfId="2632"/>
    <cellStyle name="Note 17 2 4 3" xfId="7732"/>
    <cellStyle name="Note 17 2 5" xfId="2633"/>
    <cellStyle name="Note 17 20" xfId="2634"/>
    <cellStyle name="Note 17 20 2" xfId="2635"/>
    <cellStyle name="Note 17 20 3" xfId="7731"/>
    <cellStyle name="Note 17 21" xfId="2636"/>
    <cellStyle name="Note 17 21 2" xfId="2637"/>
    <cellStyle name="Note 17 21 3" xfId="7730"/>
    <cellStyle name="Note 17 22" xfId="2638"/>
    <cellStyle name="Note 17 22 2" xfId="2639"/>
    <cellStyle name="Note 17 22 3" xfId="7729"/>
    <cellStyle name="Note 17 23" xfId="2640"/>
    <cellStyle name="Note 17 23 2" xfId="2641"/>
    <cellStyle name="Note 17 23 3" xfId="7728"/>
    <cellStyle name="Note 17 24" xfId="2642"/>
    <cellStyle name="Note 17 24 2" xfId="2643"/>
    <cellStyle name="Note 17 24 3" xfId="7727"/>
    <cellStyle name="Note 17 25" xfId="2644"/>
    <cellStyle name="Note 17 25 2" xfId="2645"/>
    <cellStyle name="Note 17 25 3" xfId="7726"/>
    <cellStyle name="Note 17 26" xfId="2646"/>
    <cellStyle name="Note 17 26 2" xfId="2647"/>
    <cellStyle name="Note 17 26 3" xfId="7725"/>
    <cellStyle name="Note 17 27" xfId="2648"/>
    <cellStyle name="Note 17 27 2" xfId="2649"/>
    <cellStyle name="Note 17 27 3" xfId="7724"/>
    <cellStyle name="Note 17 28" xfId="2650"/>
    <cellStyle name="Note 17 28 2" xfId="2651"/>
    <cellStyle name="Note 17 28 3" xfId="7723"/>
    <cellStyle name="Note 17 29" xfId="2652"/>
    <cellStyle name="Note 17 29 2" xfId="2653"/>
    <cellStyle name="Note 17 29 3" xfId="7722"/>
    <cellStyle name="Note 17 3" xfId="2654"/>
    <cellStyle name="Note 17 3 2" xfId="2655"/>
    <cellStyle name="Note 17 3 3" xfId="2656"/>
    <cellStyle name="Note 17 3 3 2" xfId="2657"/>
    <cellStyle name="Note 17 3 3 3" xfId="2658"/>
    <cellStyle name="Note 17 3 3 4" xfId="7721"/>
    <cellStyle name="Note 17 3 4" xfId="2659"/>
    <cellStyle name="Note 17 3 4 2" xfId="2660"/>
    <cellStyle name="Note 17 3 4 3" xfId="7720"/>
    <cellStyle name="Note 17 3 5" xfId="2661"/>
    <cellStyle name="Note 17 30" xfId="2662"/>
    <cellStyle name="Note 17 30 2" xfId="2663"/>
    <cellStyle name="Note 17 30 3" xfId="7719"/>
    <cellStyle name="Note 17 31" xfId="2664"/>
    <cellStyle name="Note 17 31 2" xfId="2665"/>
    <cellStyle name="Note 17 31 3" xfId="7718"/>
    <cellStyle name="Note 17 32" xfId="2666"/>
    <cellStyle name="Note 17 32 2" xfId="2667"/>
    <cellStyle name="Note 17 32 3" xfId="7717"/>
    <cellStyle name="Note 17 33" xfId="2668"/>
    <cellStyle name="Note 17 33 2" xfId="2669"/>
    <cellStyle name="Note 17 33 3" xfId="7716"/>
    <cellStyle name="Note 17 4" xfId="2670"/>
    <cellStyle name="Note 17 4 2" xfId="2671"/>
    <cellStyle name="Note 17 4 2 2" xfId="2672"/>
    <cellStyle name="Note 17 4 2 3" xfId="2673"/>
    <cellStyle name="Note 17 4 2 4" xfId="7715"/>
    <cellStyle name="Note 17 4 3" xfId="2674"/>
    <cellStyle name="Note 17 4 3 2" xfId="2675"/>
    <cellStyle name="Note 17 4 3 3" xfId="7714"/>
    <cellStyle name="Note 17 4 4" xfId="2676"/>
    <cellStyle name="Note 17 5" xfId="2677"/>
    <cellStyle name="Note 17 5 2" xfId="2678"/>
    <cellStyle name="Note 17 5 2 2" xfId="2679"/>
    <cellStyle name="Note 17 5 3" xfId="2680"/>
    <cellStyle name="Note 17 5 4" xfId="7713"/>
    <cellStyle name="Note 17 6" xfId="2681"/>
    <cellStyle name="Note 17 6 2" xfId="2682"/>
    <cellStyle name="Note 17 6 3" xfId="7712"/>
    <cellStyle name="Note 17 7" xfId="2683"/>
    <cellStyle name="Note 17 7 2" xfId="2684"/>
    <cellStyle name="Note 17 7 3" xfId="7711"/>
    <cellStyle name="Note 17 8" xfId="2685"/>
    <cellStyle name="Note 17 8 2" xfId="2686"/>
    <cellStyle name="Note 17 8 3" xfId="7710"/>
    <cellStyle name="Note 17 9" xfId="2687"/>
    <cellStyle name="Note 17 9 2" xfId="2688"/>
    <cellStyle name="Note 17 9 3" xfId="7709"/>
    <cellStyle name="Note 18" xfId="2689"/>
    <cellStyle name="Note 18 10" xfId="2690"/>
    <cellStyle name="Note 18 10 2" xfId="2691"/>
    <cellStyle name="Note 18 10 3" xfId="7708"/>
    <cellStyle name="Note 18 11" xfId="2692"/>
    <cellStyle name="Note 18 11 2" xfId="2693"/>
    <cellStyle name="Note 18 11 3" xfId="7707"/>
    <cellStyle name="Note 18 12" xfId="2694"/>
    <cellStyle name="Note 18 12 2" xfId="2695"/>
    <cellStyle name="Note 18 12 3" xfId="7706"/>
    <cellStyle name="Note 18 13" xfId="2696"/>
    <cellStyle name="Note 18 13 2" xfId="2697"/>
    <cellStyle name="Note 18 13 3" xfId="7705"/>
    <cellStyle name="Note 18 14" xfId="2698"/>
    <cellStyle name="Note 18 14 2" xfId="2699"/>
    <cellStyle name="Note 18 14 3" xfId="7704"/>
    <cellStyle name="Note 18 15" xfId="2700"/>
    <cellStyle name="Note 18 15 2" xfId="2701"/>
    <cellStyle name="Note 18 15 3" xfId="7703"/>
    <cellStyle name="Note 18 16" xfId="2702"/>
    <cellStyle name="Note 18 16 2" xfId="2703"/>
    <cellStyle name="Note 18 16 3" xfId="7702"/>
    <cellStyle name="Note 18 17" xfId="2704"/>
    <cellStyle name="Note 18 17 2" xfId="2705"/>
    <cellStyle name="Note 18 17 3" xfId="7701"/>
    <cellStyle name="Note 18 18" xfId="2706"/>
    <cellStyle name="Note 18 18 2" xfId="2707"/>
    <cellStyle name="Note 18 18 3" xfId="7700"/>
    <cellStyle name="Note 18 19" xfId="2708"/>
    <cellStyle name="Note 18 19 2" xfId="2709"/>
    <cellStyle name="Note 18 19 3" xfId="7699"/>
    <cellStyle name="Note 18 2" xfId="2710"/>
    <cellStyle name="Note 18 2 2" xfId="2711"/>
    <cellStyle name="Note 18 2 3" xfId="2712"/>
    <cellStyle name="Note 18 2 3 2" xfId="2713"/>
    <cellStyle name="Note 18 2 3 3" xfId="2714"/>
    <cellStyle name="Note 18 2 3 4" xfId="7698"/>
    <cellStyle name="Note 18 2 4" xfId="2715"/>
    <cellStyle name="Note 18 2 4 2" xfId="2716"/>
    <cellStyle name="Note 18 2 4 3" xfId="7697"/>
    <cellStyle name="Note 18 2 5" xfId="2717"/>
    <cellStyle name="Note 18 20" xfId="2718"/>
    <cellStyle name="Note 18 20 2" xfId="2719"/>
    <cellStyle name="Note 18 20 3" xfId="7696"/>
    <cellStyle name="Note 18 21" xfId="2720"/>
    <cellStyle name="Note 18 21 2" xfId="2721"/>
    <cellStyle name="Note 18 21 3" xfId="7695"/>
    <cellStyle name="Note 18 22" xfId="2722"/>
    <cellStyle name="Note 18 22 2" xfId="2723"/>
    <cellStyle name="Note 18 22 3" xfId="7694"/>
    <cellStyle name="Note 18 23" xfId="2724"/>
    <cellStyle name="Note 18 23 2" xfId="2725"/>
    <cellStyle name="Note 18 23 3" xfId="7693"/>
    <cellStyle name="Note 18 24" xfId="2726"/>
    <cellStyle name="Note 18 24 2" xfId="2727"/>
    <cellStyle name="Note 18 24 3" xfId="7692"/>
    <cellStyle name="Note 18 25" xfId="2728"/>
    <cellStyle name="Note 18 25 2" xfId="2729"/>
    <cellStyle name="Note 18 25 3" xfId="7691"/>
    <cellStyle name="Note 18 26" xfId="2730"/>
    <cellStyle name="Note 18 26 2" xfId="2731"/>
    <cellStyle name="Note 18 26 3" xfId="7690"/>
    <cellStyle name="Note 18 27" xfId="2732"/>
    <cellStyle name="Note 18 27 2" xfId="2733"/>
    <cellStyle name="Note 18 27 3" xfId="7689"/>
    <cellStyle name="Note 18 28" xfId="2734"/>
    <cellStyle name="Note 18 28 2" xfId="2735"/>
    <cellStyle name="Note 18 28 3" xfId="7688"/>
    <cellStyle name="Note 18 29" xfId="2736"/>
    <cellStyle name="Note 18 29 2" xfId="2737"/>
    <cellStyle name="Note 18 29 3" xfId="7687"/>
    <cellStyle name="Note 18 3" xfId="2738"/>
    <cellStyle name="Note 18 3 2" xfId="2739"/>
    <cellStyle name="Note 18 3 3" xfId="2740"/>
    <cellStyle name="Note 18 3 3 2" xfId="2741"/>
    <cellStyle name="Note 18 3 3 3" xfId="2742"/>
    <cellStyle name="Note 18 3 3 4" xfId="7686"/>
    <cellStyle name="Note 18 3 4" xfId="2743"/>
    <cellStyle name="Note 18 3 4 2" xfId="2744"/>
    <cellStyle name="Note 18 3 4 3" xfId="7685"/>
    <cellStyle name="Note 18 3 5" xfId="2745"/>
    <cellStyle name="Note 18 30" xfId="2746"/>
    <cellStyle name="Note 18 30 2" xfId="2747"/>
    <cellStyle name="Note 18 30 3" xfId="7684"/>
    <cellStyle name="Note 18 31" xfId="2748"/>
    <cellStyle name="Note 18 31 2" xfId="2749"/>
    <cellStyle name="Note 18 31 3" xfId="7683"/>
    <cellStyle name="Note 18 32" xfId="2750"/>
    <cellStyle name="Note 18 32 2" xfId="2751"/>
    <cellStyle name="Note 18 32 3" xfId="7682"/>
    <cellStyle name="Note 18 33" xfId="2752"/>
    <cellStyle name="Note 18 33 2" xfId="2753"/>
    <cellStyle name="Note 18 33 3" xfId="7681"/>
    <cellStyle name="Note 18 4" xfId="2754"/>
    <cellStyle name="Note 18 4 2" xfId="2755"/>
    <cellStyle name="Note 18 4 2 2" xfId="2756"/>
    <cellStyle name="Note 18 4 2 3" xfId="2757"/>
    <cellStyle name="Note 18 4 2 4" xfId="7680"/>
    <cellStyle name="Note 18 4 3" xfId="2758"/>
    <cellStyle name="Note 18 4 3 2" xfId="2759"/>
    <cellStyle name="Note 18 4 3 3" xfId="7679"/>
    <cellStyle name="Note 18 4 4" xfId="2760"/>
    <cellStyle name="Note 18 5" xfId="2761"/>
    <cellStyle name="Note 18 5 2" xfId="2762"/>
    <cellStyle name="Note 18 5 2 2" xfId="2763"/>
    <cellStyle name="Note 18 5 3" xfId="2764"/>
    <cellStyle name="Note 18 5 4" xfId="7678"/>
    <cellStyle name="Note 18 6" xfId="2765"/>
    <cellStyle name="Note 18 6 2" xfId="2766"/>
    <cellStyle name="Note 18 6 3" xfId="7677"/>
    <cellStyle name="Note 18 7" xfId="2767"/>
    <cellStyle name="Note 18 7 2" xfId="2768"/>
    <cellStyle name="Note 18 7 3" xfId="7676"/>
    <cellStyle name="Note 18 8" xfId="2769"/>
    <cellStyle name="Note 18 8 2" xfId="2770"/>
    <cellStyle name="Note 18 8 3" xfId="7675"/>
    <cellStyle name="Note 18 9" xfId="2771"/>
    <cellStyle name="Note 18 9 2" xfId="2772"/>
    <cellStyle name="Note 18 9 3" xfId="7674"/>
    <cellStyle name="Note 19" xfId="2773"/>
    <cellStyle name="Note 19 10" xfId="2774"/>
    <cellStyle name="Note 19 10 2" xfId="2775"/>
    <cellStyle name="Note 19 10 3" xfId="7673"/>
    <cellStyle name="Note 19 11" xfId="2776"/>
    <cellStyle name="Note 19 11 2" xfId="2777"/>
    <cellStyle name="Note 19 11 3" xfId="7672"/>
    <cellStyle name="Note 19 12" xfId="2778"/>
    <cellStyle name="Note 19 12 2" xfId="2779"/>
    <cellStyle name="Note 19 12 3" xfId="7671"/>
    <cellStyle name="Note 19 13" xfId="2780"/>
    <cellStyle name="Note 19 13 2" xfId="2781"/>
    <cellStyle name="Note 19 13 3" xfId="7670"/>
    <cellStyle name="Note 19 14" xfId="2782"/>
    <cellStyle name="Note 19 14 2" xfId="2783"/>
    <cellStyle name="Note 19 14 3" xfId="7669"/>
    <cellStyle name="Note 19 15" xfId="2784"/>
    <cellStyle name="Note 19 15 2" xfId="2785"/>
    <cellStyle name="Note 19 15 3" xfId="7668"/>
    <cellStyle name="Note 19 16" xfId="2786"/>
    <cellStyle name="Note 19 16 2" xfId="2787"/>
    <cellStyle name="Note 19 16 3" xfId="7667"/>
    <cellStyle name="Note 19 17" xfId="2788"/>
    <cellStyle name="Note 19 17 2" xfId="2789"/>
    <cellStyle name="Note 19 17 3" xfId="7666"/>
    <cellStyle name="Note 19 18" xfId="2790"/>
    <cellStyle name="Note 19 18 2" xfId="2791"/>
    <cellStyle name="Note 19 18 3" xfId="7665"/>
    <cellStyle name="Note 19 19" xfId="2792"/>
    <cellStyle name="Note 19 19 2" xfId="2793"/>
    <cellStyle name="Note 19 19 3" xfId="7664"/>
    <cellStyle name="Note 19 2" xfId="2794"/>
    <cellStyle name="Note 19 2 2" xfId="2795"/>
    <cellStyle name="Note 19 2 3" xfId="2796"/>
    <cellStyle name="Note 19 2 3 2" xfId="2797"/>
    <cellStyle name="Note 19 2 3 3" xfId="2798"/>
    <cellStyle name="Note 19 2 3 4" xfId="7663"/>
    <cellStyle name="Note 19 2 4" xfId="2799"/>
    <cellStyle name="Note 19 2 4 2" xfId="2800"/>
    <cellStyle name="Note 19 2 4 3" xfId="7662"/>
    <cellStyle name="Note 19 2 5" xfId="2801"/>
    <cellStyle name="Note 19 20" xfId="2802"/>
    <cellStyle name="Note 19 20 2" xfId="2803"/>
    <cellStyle name="Note 19 20 3" xfId="7661"/>
    <cellStyle name="Note 19 21" xfId="2804"/>
    <cellStyle name="Note 19 21 2" xfId="2805"/>
    <cellStyle name="Note 19 21 3" xfId="7660"/>
    <cellStyle name="Note 19 22" xfId="2806"/>
    <cellStyle name="Note 19 22 2" xfId="2807"/>
    <cellStyle name="Note 19 22 3" xfId="7659"/>
    <cellStyle name="Note 19 23" xfId="2808"/>
    <cellStyle name="Note 19 23 2" xfId="2809"/>
    <cellStyle name="Note 19 23 3" xfId="7658"/>
    <cellStyle name="Note 19 24" xfId="2810"/>
    <cellStyle name="Note 19 24 2" xfId="2811"/>
    <cellStyle name="Note 19 24 3" xfId="7657"/>
    <cellStyle name="Note 19 25" xfId="2812"/>
    <cellStyle name="Note 19 25 2" xfId="2813"/>
    <cellStyle name="Note 19 25 3" xfId="7656"/>
    <cellStyle name="Note 19 26" xfId="2814"/>
    <cellStyle name="Note 19 26 2" xfId="2815"/>
    <cellStyle name="Note 19 26 3" xfId="7655"/>
    <cellStyle name="Note 19 27" xfId="2816"/>
    <cellStyle name="Note 19 27 2" xfId="2817"/>
    <cellStyle name="Note 19 27 3" xfId="7654"/>
    <cellStyle name="Note 19 28" xfId="2818"/>
    <cellStyle name="Note 19 28 2" xfId="2819"/>
    <cellStyle name="Note 19 28 3" xfId="7653"/>
    <cellStyle name="Note 19 29" xfId="2820"/>
    <cellStyle name="Note 19 29 2" xfId="2821"/>
    <cellStyle name="Note 19 29 3" xfId="7652"/>
    <cellStyle name="Note 19 3" xfId="2822"/>
    <cellStyle name="Note 19 3 2" xfId="2823"/>
    <cellStyle name="Note 19 3 3" xfId="2824"/>
    <cellStyle name="Note 19 3 3 2" xfId="2825"/>
    <cellStyle name="Note 19 3 3 3" xfId="2826"/>
    <cellStyle name="Note 19 3 3 4" xfId="7651"/>
    <cellStyle name="Note 19 3 4" xfId="2827"/>
    <cellStyle name="Note 19 3 4 2" xfId="2828"/>
    <cellStyle name="Note 19 3 4 3" xfId="7650"/>
    <cellStyle name="Note 19 3 5" xfId="2829"/>
    <cellStyle name="Note 19 30" xfId="2830"/>
    <cellStyle name="Note 19 30 2" xfId="2831"/>
    <cellStyle name="Note 19 30 3" xfId="7649"/>
    <cellStyle name="Note 19 31" xfId="2832"/>
    <cellStyle name="Note 19 31 2" xfId="2833"/>
    <cellStyle name="Note 19 31 3" xfId="7648"/>
    <cellStyle name="Note 19 32" xfId="2834"/>
    <cellStyle name="Note 19 32 2" xfId="2835"/>
    <cellStyle name="Note 19 32 3" xfId="7647"/>
    <cellStyle name="Note 19 33" xfId="2836"/>
    <cellStyle name="Note 19 33 2" xfId="2837"/>
    <cellStyle name="Note 19 33 3" xfId="7646"/>
    <cellStyle name="Note 19 4" xfId="2838"/>
    <cellStyle name="Note 19 4 2" xfId="2839"/>
    <cellStyle name="Note 19 4 2 2" xfId="2840"/>
    <cellStyle name="Note 19 4 2 3" xfId="2841"/>
    <cellStyle name="Note 19 4 2 4" xfId="7645"/>
    <cellStyle name="Note 19 4 3" xfId="2842"/>
    <cellStyle name="Note 19 4 3 2" xfId="2843"/>
    <cellStyle name="Note 19 4 3 3" xfId="7644"/>
    <cellStyle name="Note 19 4 4" xfId="2844"/>
    <cellStyle name="Note 19 5" xfId="2845"/>
    <cellStyle name="Note 19 5 2" xfId="2846"/>
    <cellStyle name="Note 19 5 2 2" xfId="2847"/>
    <cellStyle name="Note 19 5 3" xfId="2848"/>
    <cellStyle name="Note 19 5 4" xfId="7643"/>
    <cellStyle name="Note 19 6" xfId="2849"/>
    <cellStyle name="Note 19 6 2" xfId="2850"/>
    <cellStyle name="Note 19 6 3" xfId="7642"/>
    <cellStyle name="Note 19 7" xfId="2851"/>
    <cellStyle name="Note 19 7 2" xfId="2852"/>
    <cellStyle name="Note 19 7 3" xfId="7641"/>
    <cellStyle name="Note 19 8" xfId="2853"/>
    <cellStyle name="Note 19 8 2" xfId="2854"/>
    <cellStyle name="Note 19 8 3" xfId="7640"/>
    <cellStyle name="Note 19 9" xfId="2855"/>
    <cellStyle name="Note 19 9 2" xfId="2856"/>
    <cellStyle name="Note 19 9 3" xfId="7639"/>
    <cellStyle name="Note 2" xfId="2857"/>
    <cellStyle name="Note 2 10" xfId="2858"/>
    <cellStyle name="Note 2 10 2" xfId="2859"/>
    <cellStyle name="Note 2 10 3" xfId="2860"/>
    <cellStyle name="Note 2 10 4" xfId="2861"/>
    <cellStyle name="Note 2 10 5" xfId="2862"/>
    <cellStyle name="Note 2 10 6" xfId="7638"/>
    <cellStyle name="Note 2 11" xfId="2863"/>
    <cellStyle name="Note 2 11 2" xfId="2864"/>
    <cellStyle name="Note 2 11 3" xfId="7637"/>
    <cellStyle name="Note 2 12" xfId="2865"/>
    <cellStyle name="Note 2 12 2" xfId="2866"/>
    <cellStyle name="Note 2 12 3" xfId="7636"/>
    <cellStyle name="Note 2 13" xfId="2867"/>
    <cellStyle name="Note 2 13 2" xfId="2868"/>
    <cellStyle name="Note 2 13 3" xfId="7635"/>
    <cellStyle name="Note 2 14" xfId="2869"/>
    <cellStyle name="Note 2 14 2" xfId="2870"/>
    <cellStyle name="Note 2 14 3" xfId="7634"/>
    <cellStyle name="Note 2 15" xfId="2871"/>
    <cellStyle name="Note 2 15 2" xfId="2872"/>
    <cellStyle name="Note 2 15 3" xfId="7633"/>
    <cellStyle name="Note 2 16" xfId="2873"/>
    <cellStyle name="Note 2 16 2" xfId="2874"/>
    <cellStyle name="Note 2 16 3" xfId="7632"/>
    <cellStyle name="Note 2 17" xfId="2875"/>
    <cellStyle name="Note 2 17 2" xfId="2876"/>
    <cellStyle name="Note 2 17 3" xfId="7631"/>
    <cellStyle name="Note 2 18" xfId="2877"/>
    <cellStyle name="Note 2 18 2" xfId="2878"/>
    <cellStyle name="Note 2 18 3" xfId="7630"/>
    <cellStyle name="Note 2 19" xfId="2879"/>
    <cellStyle name="Note 2 19 2" xfId="2880"/>
    <cellStyle name="Note 2 19 3" xfId="7629"/>
    <cellStyle name="Note 2 2" xfId="2881"/>
    <cellStyle name="Note 2 2 2" xfId="2882"/>
    <cellStyle name="Note 2 2 2 2" xfId="2883"/>
    <cellStyle name="Note 2 2 3" xfId="2884"/>
    <cellStyle name="Note 2 2 4" xfId="2885"/>
    <cellStyle name="Note 2 2 4 2" xfId="2886"/>
    <cellStyle name="Note 2 2 4 3" xfId="2887"/>
    <cellStyle name="Note 2 2 4 4" xfId="7628"/>
    <cellStyle name="Note 2 2 5" xfId="2888"/>
    <cellStyle name="Note 2 2 5 2" xfId="2889"/>
    <cellStyle name="Note 2 2 5 3" xfId="7627"/>
    <cellStyle name="Note 2 2 6" xfId="2890"/>
    <cellStyle name="Note 2 20" xfId="2891"/>
    <cellStyle name="Note 2 20 2" xfId="2892"/>
    <cellStyle name="Note 2 20 3" xfId="7626"/>
    <cellStyle name="Note 2 21" xfId="2893"/>
    <cellStyle name="Note 2 21 2" xfId="2894"/>
    <cellStyle name="Note 2 21 3" xfId="7625"/>
    <cellStyle name="Note 2 22" xfId="2895"/>
    <cellStyle name="Note 2 22 2" xfId="2896"/>
    <cellStyle name="Note 2 22 3" xfId="7624"/>
    <cellStyle name="Note 2 23" xfId="2897"/>
    <cellStyle name="Note 2 23 2" xfId="2898"/>
    <cellStyle name="Note 2 23 3" xfId="7623"/>
    <cellStyle name="Note 2 24" xfId="2899"/>
    <cellStyle name="Note 2 24 2" xfId="2900"/>
    <cellStyle name="Note 2 24 3" xfId="7622"/>
    <cellStyle name="Note 2 25" xfId="2901"/>
    <cellStyle name="Note 2 25 2" xfId="2902"/>
    <cellStyle name="Note 2 25 3" xfId="7621"/>
    <cellStyle name="Note 2 26" xfId="2903"/>
    <cellStyle name="Note 2 26 2" xfId="2904"/>
    <cellStyle name="Note 2 26 3" xfId="7620"/>
    <cellStyle name="Note 2 27" xfId="2905"/>
    <cellStyle name="Note 2 27 2" xfId="2906"/>
    <cellStyle name="Note 2 27 3" xfId="7619"/>
    <cellStyle name="Note 2 28" xfId="2907"/>
    <cellStyle name="Note 2 28 2" xfId="2908"/>
    <cellStyle name="Note 2 28 3" xfId="7618"/>
    <cellStyle name="Note 2 29" xfId="2909"/>
    <cellStyle name="Note 2 29 2" xfId="2910"/>
    <cellStyle name="Note 2 29 3" xfId="7617"/>
    <cellStyle name="Note 2 3" xfId="2911"/>
    <cellStyle name="Note 2 3 2" xfId="2912"/>
    <cellStyle name="Note 2 3 2 2" xfId="2913"/>
    <cellStyle name="Note 2 3 3" xfId="2914"/>
    <cellStyle name="Note 2 3 4" xfId="2915"/>
    <cellStyle name="Note 2 3 4 2" xfId="2916"/>
    <cellStyle name="Note 2 3 4 3" xfId="2917"/>
    <cellStyle name="Note 2 3 4 4" xfId="7616"/>
    <cellStyle name="Note 2 3 5" xfId="2918"/>
    <cellStyle name="Note 2 3 5 2" xfId="2919"/>
    <cellStyle name="Note 2 3 5 3" xfId="7615"/>
    <cellStyle name="Note 2 3 6" xfId="2920"/>
    <cellStyle name="Note 2 30" xfId="2921"/>
    <cellStyle name="Note 2 30 2" xfId="2922"/>
    <cellStyle name="Note 2 30 3" xfId="2923"/>
    <cellStyle name="Note 2 30 4" xfId="7614"/>
    <cellStyle name="Note 2 31" xfId="2924"/>
    <cellStyle name="Note 2 31 2" xfId="2925"/>
    <cellStyle name="Note 2 31 3" xfId="7613"/>
    <cellStyle name="Note 2 32" xfId="2926"/>
    <cellStyle name="Note 2 32 2" xfId="2927"/>
    <cellStyle name="Note 2 32 2 2" xfId="2928"/>
    <cellStyle name="Note 2 32 2 3" xfId="7612"/>
    <cellStyle name="Note 2 33" xfId="2929"/>
    <cellStyle name="Note 2 33 2" xfId="2930"/>
    <cellStyle name="Note 2 33 2 2" xfId="2931"/>
    <cellStyle name="Note 2 33 2 3" xfId="7611"/>
    <cellStyle name="Note 2 34" xfId="2932"/>
    <cellStyle name="Note 2 34 2" xfId="2933"/>
    <cellStyle name="Note 2 34 3" xfId="7610"/>
    <cellStyle name="Note 2 35" xfId="2934"/>
    <cellStyle name="Note 2 36" xfId="2935"/>
    <cellStyle name="Note 2 37" xfId="2936"/>
    <cellStyle name="Note 2 38" xfId="7609"/>
    <cellStyle name="Note 2 4" xfId="2937"/>
    <cellStyle name="Note 2 4 2" xfId="2938"/>
    <cellStyle name="Note 2 4 3" xfId="2939"/>
    <cellStyle name="Note 2 4 3 2" xfId="2940"/>
    <cellStyle name="Note 2 4 3 3" xfId="2941"/>
    <cellStyle name="Note 2 4 3 4" xfId="7608"/>
    <cellStyle name="Note 2 4 4" xfId="2942"/>
    <cellStyle name="Note 2 4 4 2" xfId="2943"/>
    <cellStyle name="Note 2 4 4 3" xfId="7607"/>
    <cellStyle name="Note 2 4 5" xfId="2944"/>
    <cellStyle name="Note 2 4 6" xfId="2945"/>
    <cellStyle name="Note 2 4 7" xfId="2946"/>
    <cellStyle name="Note 2 4 8" xfId="7606"/>
    <cellStyle name="Note 2 5" xfId="2947"/>
    <cellStyle name="Note 2 5 2" xfId="2948"/>
    <cellStyle name="Note 2 5 2 2" xfId="2949"/>
    <cellStyle name="Note 2 5 2 3" xfId="2950"/>
    <cellStyle name="Note 2 5 2 4" xfId="7605"/>
    <cellStyle name="Note 2 5 3" xfId="2951"/>
    <cellStyle name="Note 2 5 3 2" xfId="2952"/>
    <cellStyle name="Note 2 5 3 3" xfId="7604"/>
    <cellStyle name="Note 2 5 4" xfId="2953"/>
    <cellStyle name="Note 2 6" xfId="2954"/>
    <cellStyle name="Note 2 6 2" xfId="2955"/>
    <cellStyle name="Note 2 6 3" xfId="7603"/>
    <cellStyle name="Note 2 7" xfId="2956"/>
    <cellStyle name="Note 2 7 2" xfId="2957"/>
    <cellStyle name="Note 2 7 2 2" xfId="2958"/>
    <cellStyle name="Note 2 7 3" xfId="2959"/>
    <cellStyle name="Note 2 7 4" xfId="7602"/>
    <cellStyle name="Note 2 8" xfId="2960"/>
    <cellStyle name="Note 2 8 2" xfId="2961"/>
    <cellStyle name="Note 2 8 3" xfId="7601"/>
    <cellStyle name="Note 2 9" xfId="2962"/>
    <cellStyle name="Note 2 9 2" xfId="2963"/>
    <cellStyle name="Note 2 9 3" xfId="7600"/>
    <cellStyle name="Note 20" xfId="2964"/>
    <cellStyle name="Note 20 10" xfId="2965"/>
    <cellStyle name="Note 20 10 2" xfId="2966"/>
    <cellStyle name="Note 20 10 3" xfId="7599"/>
    <cellStyle name="Note 20 11" xfId="2967"/>
    <cellStyle name="Note 20 11 2" xfId="2968"/>
    <cellStyle name="Note 20 11 3" xfId="7598"/>
    <cellStyle name="Note 20 12" xfId="2969"/>
    <cellStyle name="Note 20 12 2" xfId="2970"/>
    <cellStyle name="Note 20 12 3" xfId="7597"/>
    <cellStyle name="Note 20 13" xfId="2971"/>
    <cellStyle name="Note 20 13 2" xfId="2972"/>
    <cellStyle name="Note 20 13 3" xfId="7596"/>
    <cellStyle name="Note 20 14" xfId="2973"/>
    <cellStyle name="Note 20 14 2" xfId="2974"/>
    <cellStyle name="Note 20 14 3" xfId="7595"/>
    <cellStyle name="Note 20 15" xfId="2975"/>
    <cellStyle name="Note 20 15 2" xfId="2976"/>
    <cellStyle name="Note 20 15 3" xfId="7594"/>
    <cellStyle name="Note 20 16" xfId="2977"/>
    <cellStyle name="Note 20 16 2" xfId="2978"/>
    <cellStyle name="Note 20 16 3" xfId="7593"/>
    <cellStyle name="Note 20 17" xfId="2979"/>
    <cellStyle name="Note 20 17 2" xfId="2980"/>
    <cellStyle name="Note 20 17 3" xfId="7592"/>
    <cellStyle name="Note 20 18" xfId="2981"/>
    <cellStyle name="Note 20 18 2" xfId="2982"/>
    <cellStyle name="Note 20 18 3" xfId="7591"/>
    <cellStyle name="Note 20 19" xfId="2983"/>
    <cellStyle name="Note 20 19 2" xfId="2984"/>
    <cellStyle name="Note 20 19 3" xfId="7590"/>
    <cellStyle name="Note 20 2" xfId="2985"/>
    <cellStyle name="Note 20 2 2" xfId="2986"/>
    <cellStyle name="Note 20 2 3" xfId="2987"/>
    <cellStyle name="Note 20 2 3 2" xfId="2988"/>
    <cellStyle name="Note 20 2 3 3" xfId="2989"/>
    <cellStyle name="Note 20 2 3 4" xfId="7589"/>
    <cellStyle name="Note 20 2 4" xfId="2990"/>
    <cellStyle name="Note 20 2 4 2" xfId="2991"/>
    <cellStyle name="Note 20 2 4 3" xfId="7588"/>
    <cellStyle name="Note 20 2 5" xfId="2992"/>
    <cellStyle name="Note 20 20" xfId="2993"/>
    <cellStyle name="Note 20 20 2" xfId="2994"/>
    <cellStyle name="Note 20 20 3" xfId="7587"/>
    <cellStyle name="Note 20 21" xfId="2995"/>
    <cellStyle name="Note 20 21 2" xfId="2996"/>
    <cellStyle name="Note 20 21 3" xfId="7586"/>
    <cellStyle name="Note 20 22" xfId="2997"/>
    <cellStyle name="Note 20 22 2" xfId="2998"/>
    <cellStyle name="Note 20 22 3" xfId="7585"/>
    <cellStyle name="Note 20 23" xfId="2999"/>
    <cellStyle name="Note 20 23 2" xfId="3000"/>
    <cellStyle name="Note 20 23 3" xfId="7584"/>
    <cellStyle name="Note 20 24" xfId="3001"/>
    <cellStyle name="Note 20 24 2" xfId="3002"/>
    <cellStyle name="Note 20 24 3" xfId="7583"/>
    <cellStyle name="Note 20 25" xfId="3003"/>
    <cellStyle name="Note 20 25 2" xfId="3004"/>
    <cellStyle name="Note 20 25 3" xfId="7582"/>
    <cellStyle name="Note 20 26" xfId="3005"/>
    <cellStyle name="Note 20 26 2" xfId="3006"/>
    <cellStyle name="Note 20 26 3" xfId="7581"/>
    <cellStyle name="Note 20 27" xfId="3007"/>
    <cellStyle name="Note 20 27 2" xfId="3008"/>
    <cellStyle name="Note 20 27 3" xfId="7580"/>
    <cellStyle name="Note 20 28" xfId="3009"/>
    <cellStyle name="Note 20 28 2" xfId="3010"/>
    <cellStyle name="Note 20 28 3" xfId="7579"/>
    <cellStyle name="Note 20 29" xfId="3011"/>
    <cellStyle name="Note 20 29 2" xfId="3012"/>
    <cellStyle name="Note 20 29 3" xfId="7578"/>
    <cellStyle name="Note 20 3" xfId="3013"/>
    <cellStyle name="Note 20 3 2" xfId="3014"/>
    <cellStyle name="Note 20 3 3" xfId="3015"/>
    <cellStyle name="Note 20 3 3 2" xfId="3016"/>
    <cellStyle name="Note 20 3 3 3" xfId="3017"/>
    <cellStyle name="Note 20 3 3 4" xfId="7577"/>
    <cellStyle name="Note 20 3 4" xfId="3018"/>
    <cellStyle name="Note 20 3 4 2" xfId="3019"/>
    <cellStyle name="Note 20 3 4 3" xfId="7576"/>
    <cellStyle name="Note 20 3 5" xfId="3020"/>
    <cellStyle name="Note 20 30" xfId="3021"/>
    <cellStyle name="Note 20 30 2" xfId="3022"/>
    <cellStyle name="Note 20 30 3" xfId="7575"/>
    <cellStyle name="Note 20 31" xfId="3023"/>
    <cellStyle name="Note 20 31 2" xfId="3024"/>
    <cellStyle name="Note 20 31 3" xfId="7574"/>
    <cellStyle name="Note 20 32" xfId="3025"/>
    <cellStyle name="Note 20 32 2" xfId="3026"/>
    <cellStyle name="Note 20 32 3" xfId="7573"/>
    <cellStyle name="Note 20 33" xfId="3027"/>
    <cellStyle name="Note 20 33 2" xfId="3028"/>
    <cellStyle name="Note 20 33 3" xfId="7572"/>
    <cellStyle name="Note 20 4" xfId="3029"/>
    <cellStyle name="Note 20 4 2" xfId="3030"/>
    <cellStyle name="Note 20 4 2 2" xfId="3031"/>
    <cellStyle name="Note 20 4 2 3" xfId="3032"/>
    <cellStyle name="Note 20 4 2 4" xfId="7571"/>
    <cellStyle name="Note 20 4 3" xfId="3033"/>
    <cellStyle name="Note 20 4 3 2" xfId="3034"/>
    <cellStyle name="Note 20 4 3 3" xfId="7570"/>
    <cellStyle name="Note 20 4 4" xfId="3035"/>
    <cellStyle name="Note 20 5" xfId="3036"/>
    <cellStyle name="Note 20 5 2" xfId="3037"/>
    <cellStyle name="Note 20 5 2 2" xfId="3038"/>
    <cellStyle name="Note 20 5 3" xfId="3039"/>
    <cellStyle name="Note 20 5 4" xfId="7569"/>
    <cellStyle name="Note 20 6" xfId="3040"/>
    <cellStyle name="Note 20 6 2" xfId="3041"/>
    <cellStyle name="Note 20 6 3" xfId="7568"/>
    <cellStyle name="Note 20 7" xfId="3042"/>
    <cellStyle name="Note 20 7 2" xfId="3043"/>
    <cellStyle name="Note 20 7 3" xfId="7567"/>
    <cellStyle name="Note 20 8" xfId="3044"/>
    <cellStyle name="Note 20 8 2" xfId="3045"/>
    <cellStyle name="Note 20 8 3" xfId="7566"/>
    <cellStyle name="Note 20 9" xfId="3046"/>
    <cellStyle name="Note 20 9 2" xfId="3047"/>
    <cellStyle name="Note 20 9 3" xfId="7565"/>
    <cellStyle name="Note 21" xfId="3048"/>
    <cellStyle name="Note 21 10" xfId="3049"/>
    <cellStyle name="Note 21 10 2" xfId="3050"/>
    <cellStyle name="Note 21 10 3" xfId="7564"/>
    <cellStyle name="Note 21 11" xfId="3051"/>
    <cellStyle name="Note 21 11 2" xfId="3052"/>
    <cellStyle name="Note 21 11 3" xfId="7563"/>
    <cellStyle name="Note 21 12" xfId="3053"/>
    <cellStyle name="Note 21 12 2" xfId="3054"/>
    <cellStyle name="Note 21 12 3" xfId="7562"/>
    <cellStyle name="Note 21 13" xfId="3055"/>
    <cellStyle name="Note 21 13 2" xfId="3056"/>
    <cellStyle name="Note 21 13 3" xfId="7561"/>
    <cellStyle name="Note 21 14" xfId="3057"/>
    <cellStyle name="Note 21 14 2" xfId="3058"/>
    <cellStyle name="Note 21 14 3" xfId="7560"/>
    <cellStyle name="Note 21 15" xfId="3059"/>
    <cellStyle name="Note 21 15 2" xfId="3060"/>
    <cellStyle name="Note 21 15 3" xfId="7559"/>
    <cellStyle name="Note 21 16" xfId="3061"/>
    <cellStyle name="Note 21 16 2" xfId="3062"/>
    <cellStyle name="Note 21 16 3" xfId="7558"/>
    <cellStyle name="Note 21 17" xfId="3063"/>
    <cellStyle name="Note 21 17 2" xfId="3064"/>
    <cellStyle name="Note 21 17 3" xfId="7557"/>
    <cellStyle name="Note 21 18" xfId="3065"/>
    <cellStyle name="Note 21 18 2" xfId="3066"/>
    <cellStyle name="Note 21 18 3" xfId="7556"/>
    <cellStyle name="Note 21 19" xfId="3067"/>
    <cellStyle name="Note 21 19 2" xfId="3068"/>
    <cellStyle name="Note 21 19 3" xfId="7555"/>
    <cellStyle name="Note 21 2" xfId="3069"/>
    <cellStyle name="Note 21 2 2" xfId="3070"/>
    <cellStyle name="Note 21 2 3" xfId="3071"/>
    <cellStyle name="Note 21 2 3 2" xfId="3072"/>
    <cellStyle name="Note 21 2 3 3" xfId="3073"/>
    <cellStyle name="Note 21 2 3 4" xfId="7554"/>
    <cellStyle name="Note 21 2 4" xfId="3074"/>
    <cellStyle name="Note 21 2 4 2" xfId="3075"/>
    <cellStyle name="Note 21 2 4 3" xfId="7553"/>
    <cellStyle name="Note 21 2 5" xfId="3076"/>
    <cellStyle name="Note 21 20" xfId="3077"/>
    <cellStyle name="Note 21 20 2" xfId="3078"/>
    <cellStyle name="Note 21 20 3" xfId="7552"/>
    <cellStyle name="Note 21 21" xfId="3079"/>
    <cellStyle name="Note 21 21 2" xfId="3080"/>
    <cellStyle name="Note 21 21 3" xfId="7551"/>
    <cellStyle name="Note 21 22" xfId="3081"/>
    <cellStyle name="Note 21 22 2" xfId="3082"/>
    <cellStyle name="Note 21 22 3" xfId="7550"/>
    <cellStyle name="Note 21 23" xfId="3083"/>
    <cellStyle name="Note 21 23 2" xfId="3084"/>
    <cellStyle name="Note 21 23 3" xfId="7549"/>
    <cellStyle name="Note 21 24" xfId="3085"/>
    <cellStyle name="Note 21 24 2" xfId="3086"/>
    <cellStyle name="Note 21 24 3" xfId="7548"/>
    <cellStyle name="Note 21 25" xfId="3087"/>
    <cellStyle name="Note 21 25 2" xfId="3088"/>
    <cellStyle name="Note 21 25 3" xfId="7547"/>
    <cellStyle name="Note 21 26" xfId="3089"/>
    <cellStyle name="Note 21 26 2" xfId="3090"/>
    <cellStyle name="Note 21 26 3" xfId="7546"/>
    <cellStyle name="Note 21 27" xfId="3091"/>
    <cellStyle name="Note 21 27 2" xfId="3092"/>
    <cellStyle name="Note 21 27 3" xfId="7545"/>
    <cellStyle name="Note 21 28" xfId="3093"/>
    <cellStyle name="Note 21 28 2" xfId="3094"/>
    <cellStyle name="Note 21 28 3" xfId="7544"/>
    <cellStyle name="Note 21 29" xfId="3095"/>
    <cellStyle name="Note 21 29 2" xfId="3096"/>
    <cellStyle name="Note 21 29 3" xfId="7543"/>
    <cellStyle name="Note 21 3" xfId="3097"/>
    <cellStyle name="Note 21 3 2" xfId="3098"/>
    <cellStyle name="Note 21 3 3" xfId="3099"/>
    <cellStyle name="Note 21 3 3 2" xfId="3100"/>
    <cellStyle name="Note 21 3 3 3" xfId="3101"/>
    <cellStyle name="Note 21 3 3 4" xfId="7542"/>
    <cellStyle name="Note 21 3 4" xfId="3102"/>
    <cellStyle name="Note 21 3 4 2" xfId="3103"/>
    <cellStyle name="Note 21 3 4 3" xfId="7541"/>
    <cellStyle name="Note 21 3 5" xfId="3104"/>
    <cellStyle name="Note 21 30" xfId="3105"/>
    <cellStyle name="Note 21 30 2" xfId="3106"/>
    <cellStyle name="Note 21 30 3" xfId="7540"/>
    <cellStyle name="Note 21 31" xfId="3107"/>
    <cellStyle name="Note 21 31 2" xfId="3108"/>
    <cellStyle name="Note 21 31 3" xfId="7539"/>
    <cellStyle name="Note 21 32" xfId="3109"/>
    <cellStyle name="Note 21 32 2" xfId="3110"/>
    <cellStyle name="Note 21 32 3" xfId="7538"/>
    <cellStyle name="Note 21 33" xfId="3111"/>
    <cellStyle name="Note 21 33 2" xfId="3112"/>
    <cellStyle name="Note 21 33 3" xfId="7537"/>
    <cellStyle name="Note 21 4" xfId="3113"/>
    <cellStyle name="Note 21 4 2" xfId="3114"/>
    <cellStyle name="Note 21 4 2 2" xfId="3115"/>
    <cellStyle name="Note 21 4 2 3" xfId="3116"/>
    <cellStyle name="Note 21 4 2 4" xfId="7536"/>
    <cellStyle name="Note 21 4 3" xfId="3117"/>
    <cellStyle name="Note 21 4 3 2" xfId="3118"/>
    <cellStyle name="Note 21 4 3 3" xfId="7535"/>
    <cellStyle name="Note 21 4 4" xfId="3119"/>
    <cellStyle name="Note 21 5" xfId="3120"/>
    <cellStyle name="Note 21 5 2" xfId="3121"/>
    <cellStyle name="Note 21 5 2 2" xfId="3122"/>
    <cellStyle name="Note 21 5 3" xfId="3123"/>
    <cellStyle name="Note 21 5 4" xfId="7534"/>
    <cellStyle name="Note 21 6" xfId="3124"/>
    <cellStyle name="Note 21 6 2" xfId="3125"/>
    <cellStyle name="Note 21 6 3" xfId="7533"/>
    <cellStyle name="Note 21 7" xfId="3126"/>
    <cellStyle name="Note 21 7 2" xfId="3127"/>
    <cellStyle name="Note 21 7 3" xfId="7532"/>
    <cellStyle name="Note 21 8" xfId="3128"/>
    <cellStyle name="Note 21 8 2" xfId="3129"/>
    <cellStyle name="Note 21 8 3" xfId="7531"/>
    <cellStyle name="Note 21 9" xfId="3130"/>
    <cellStyle name="Note 21 9 2" xfId="3131"/>
    <cellStyle name="Note 21 9 3" xfId="7530"/>
    <cellStyle name="Note 22" xfId="3132"/>
    <cellStyle name="Note 22 10" xfId="3133"/>
    <cellStyle name="Note 22 10 2" xfId="3134"/>
    <cellStyle name="Note 22 10 3" xfId="7529"/>
    <cellStyle name="Note 22 11" xfId="3135"/>
    <cellStyle name="Note 22 11 2" xfId="3136"/>
    <cellStyle name="Note 22 11 3" xfId="7528"/>
    <cellStyle name="Note 22 12" xfId="3137"/>
    <cellStyle name="Note 22 12 2" xfId="3138"/>
    <cellStyle name="Note 22 12 3" xfId="7527"/>
    <cellStyle name="Note 22 13" xfId="3139"/>
    <cellStyle name="Note 22 13 2" xfId="3140"/>
    <cellStyle name="Note 22 13 3" xfId="7526"/>
    <cellStyle name="Note 22 14" xfId="3141"/>
    <cellStyle name="Note 22 14 2" xfId="3142"/>
    <cellStyle name="Note 22 14 3" xfId="7525"/>
    <cellStyle name="Note 22 15" xfId="3143"/>
    <cellStyle name="Note 22 15 2" xfId="3144"/>
    <cellStyle name="Note 22 15 3" xfId="7524"/>
    <cellStyle name="Note 22 16" xfId="3145"/>
    <cellStyle name="Note 22 16 2" xfId="3146"/>
    <cellStyle name="Note 22 16 3" xfId="7523"/>
    <cellStyle name="Note 22 17" xfId="3147"/>
    <cellStyle name="Note 22 17 2" xfId="3148"/>
    <cellStyle name="Note 22 17 3" xfId="7522"/>
    <cellStyle name="Note 22 18" xfId="3149"/>
    <cellStyle name="Note 22 18 2" xfId="3150"/>
    <cellStyle name="Note 22 18 3" xfId="7521"/>
    <cellStyle name="Note 22 19" xfId="3151"/>
    <cellStyle name="Note 22 19 2" xfId="3152"/>
    <cellStyle name="Note 22 19 3" xfId="7520"/>
    <cellStyle name="Note 22 2" xfId="3153"/>
    <cellStyle name="Note 22 2 2" xfId="3154"/>
    <cellStyle name="Note 22 2 2 2" xfId="3155"/>
    <cellStyle name="Note 22 2 2 3" xfId="7519"/>
    <cellStyle name="Note 22 2 3" xfId="3156"/>
    <cellStyle name="Note 22 2 3 2" xfId="3157"/>
    <cellStyle name="Note 22 2 3 3" xfId="7518"/>
    <cellStyle name="Note 22 20" xfId="3158"/>
    <cellStyle name="Note 22 20 2" xfId="3159"/>
    <cellStyle name="Note 22 20 3" xfId="7517"/>
    <cellStyle name="Note 22 21" xfId="3160"/>
    <cellStyle name="Note 22 21 2" xfId="3161"/>
    <cellStyle name="Note 22 21 3" xfId="7516"/>
    <cellStyle name="Note 22 22" xfId="3162"/>
    <cellStyle name="Note 22 22 2" xfId="3163"/>
    <cellStyle name="Note 22 22 3" xfId="7515"/>
    <cellStyle name="Note 22 23" xfId="3164"/>
    <cellStyle name="Note 22 23 2" xfId="3165"/>
    <cellStyle name="Note 22 23 3" xfId="7514"/>
    <cellStyle name="Note 22 24" xfId="3166"/>
    <cellStyle name="Note 22 24 2" xfId="3167"/>
    <cellStyle name="Note 22 24 3" xfId="7513"/>
    <cellStyle name="Note 22 25" xfId="3168"/>
    <cellStyle name="Note 22 25 2" xfId="3169"/>
    <cellStyle name="Note 22 25 3" xfId="7512"/>
    <cellStyle name="Note 22 26" xfId="3170"/>
    <cellStyle name="Note 22 26 2" xfId="3171"/>
    <cellStyle name="Note 22 26 3" xfId="7511"/>
    <cellStyle name="Note 22 27" xfId="3172"/>
    <cellStyle name="Note 22 27 2" xfId="3173"/>
    <cellStyle name="Note 22 27 3" xfId="7510"/>
    <cellStyle name="Note 22 28" xfId="3174"/>
    <cellStyle name="Note 22 28 2" xfId="3175"/>
    <cellStyle name="Note 22 28 3" xfId="7509"/>
    <cellStyle name="Note 22 29" xfId="3176"/>
    <cellStyle name="Note 22 29 2" xfId="3177"/>
    <cellStyle name="Note 22 29 3" xfId="7508"/>
    <cellStyle name="Note 22 3" xfId="3178"/>
    <cellStyle name="Note 22 3 2" xfId="3179"/>
    <cellStyle name="Note 22 3 2 2" xfId="3180"/>
    <cellStyle name="Note 22 3 3" xfId="3181"/>
    <cellStyle name="Note 22 3 4" xfId="7507"/>
    <cellStyle name="Note 22 30" xfId="3182"/>
    <cellStyle name="Note 22 30 2" xfId="3183"/>
    <cellStyle name="Note 22 30 3" xfId="7506"/>
    <cellStyle name="Note 22 31" xfId="3184"/>
    <cellStyle name="Note 22 31 2" xfId="3185"/>
    <cellStyle name="Note 22 31 3" xfId="7505"/>
    <cellStyle name="Note 22 32" xfId="3186"/>
    <cellStyle name="Note 22 32 2" xfId="3187"/>
    <cellStyle name="Note 22 32 3" xfId="7504"/>
    <cellStyle name="Note 22 33" xfId="3188"/>
    <cellStyle name="Note 22 33 2" xfId="3189"/>
    <cellStyle name="Note 22 33 3" xfId="7503"/>
    <cellStyle name="Note 22 4" xfId="3190"/>
    <cellStyle name="Note 22 4 2" xfId="3191"/>
    <cellStyle name="Note 22 4 3" xfId="7502"/>
    <cellStyle name="Note 22 5" xfId="3192"/>
    <cellStyle name="Note 22 5 2" xfId="3193"/>
    <cellStyle name="Note 22 5 3" xfId="7501"/>
    <cellStyle name="Note 22 6" xfId="3194"/>
    <cellStyle name="Note 22 6 2" xfId="3195"/>
    <cellStyle name="Note 22 6 3" xfId="7500"/>
    <cellStyle name="Note 22 7" xfId="3196"/>
    <cellStyle name="Note 22 7 2" xfId="3197"/>
    <cellStyle name="Note 22 7 3" xfId="7499"/>
    <cellStyle name="Note 22 8" xfId="3198"/>
    <cellStyle name="Note 22 8 2" xfId="3199"/>
    <cellStyle name="Note 22 8 3" xfId="7498"/>
    <cellStyle name="Note 22 9" xfId="3200"/>
    <cellStyle name="Note 22 9 2" xfId="3201"/>
    <cellStyle name="Note 22 9 3" xfId="7497"/>
    <cellStyle name="Note 23" xfId="3202"/>
    <cellStyle name="Note 23 10" xfId="3203"/>
    <cellStyle name="Note 23 10 2" xfId="3204"/>
    <cellStyle name="Note 23 10 3" xfId="7496"/>
    <cellStyle name="Note 23 11" xfId="3205"/>
    <cellStyle name="Note 23 11 2" xfId="3206"/>
    <cellStyle name="Note 23 11 3" xfId="7495"/>
    <cellStyle name="Note 23 12" xfId="3207"/>
    <cellStyle name="Note 23 12 2" xfId="3208"/>
    <cellStyle name="Note 23 12 3" xfId="7494"/>
    <cellStyle name="Note 23 13" xfId="3209"/>
    <cellStyle name="Note 23 13 2" xfId="3210"/>
    <cellStyle name="Note 23 13 3" xfId="7493"/>
    <cellStyle name="Note 23 14" xfId="3211"/>
    <cellStyle name="Note 23 14 2" xfId="3212"/>
    <cellStyle name="Note 23 14 3" xfId="7492"/>
    <cellStyle name="Note 23 15" xfId="3213"/>
    <cellStyle name="Note 23 15 2" xfId="3214"/>
    <cellStyle name="Note 23 15 3" xfId="7491"/>
    <cellStyle name="Note 23 16" xfId="3215"/>
    <cellStyle name="Note 23 16 2" xfId="3216"/>
    <cellStyle name="Note 23 16 3" xfId="7490"/>
    <cellStyle name="Note 23 17" xfId="3217"/>
    <cellStyle name="Note 23 17 2" xfId="3218"/>
    <cellStyle name="Note 23 17 3" xfId="7489"/>
    <cellStyle name="Note 23 18" xfId="3219"/>
    <cellStyle name="Note 23 18 2" xfId="3220"/>
    <cellStyle name="Note 23 18 3" xfId="7488"/>
    <cellStyle name="Note 23 19" xfId="3221"/>
    <cellStyle name="Note 23 19 2" xfId="3222"/>
    <cellStyle name="Note 23 19 3" xfId="7487"/>
    <cellStyle name="Note 23 2" xfId="3223"/>
    <cellStyle name="Note 23 2 2" xfId="3224"/>
    <cellStyle name="Note 23 2 2 2" xfId="3225"/>
    <cellStyle name="Note 23 2 2 3" xfId="7486"/>
    <cellStyle name="Note 23 2 3" xfId="3226"/>
    <cellStyle name="Note 23 2 3 2" xfId="3227"/>
    <cellStyle name="Note 23 2 3 3" xfId="7485"/>
    <cellStyle name="Note 23 20" xfId="3228"/>
    <cellStyle name="Note 23 20 2" xfId="3229"/>
    <cellStyle name="Note 23 20 3" xfId="7484"/>
    <cellStyle name="Note 23 21" xfId="3230"/>
    <cellStyle name="Note 23 21 2" xfId="3231"/>
    <cellStyle name="Note 23 21 3" xfId="7483"/>
    <cellStyle name="Note 23 22" xfId="3232"/>
    <cellStyle name="Note 23 22 2" xfId="3233"/>
    <cellStyle name="Note 23 22 3" xfId="7482"/>
    <cellStyle name="Note 23 23" xfId="3234"/>
    <cellStyle name="Note 23 23 2" xfId="3235"/>
    <cellStyle name="Note 23 23 3" xfId="7481"/>
    <cellStyle name="Note 23 24" xfId="3236"/>
    <cellStyle name="Note 23 24 2" xfId="3237"/>
    <cellStyle name="Note 23 24 3" xfId="7480"/>
    <cellStyle name="Note 23 25" xfId="3238"/>
    <cellStyle name="Note 23 25 2" xfId="3239"/>
    <cellStyle name="Note 23 25 3" xfId="7479"/>
    <cellStyle name="Note 23 26" xfId="3240"/>
    <cellStyle name="Note 23 26 2" xfId="3241"/>
    <cellStyle name="Note 23 26 3" xfId="7478"/>
    <cellStyle name="Note 23 27" xfId="3242"/>
    <cellStyle name="Note 23 27 2" xfId="3243"/>
    <cellStyle name="Note 23 27 3" xfId="7477"/>
    <cellStyle name="Note 23 28" xfId="3244"/>
    <cellStyle name="Note 23 28 2" xfId="3245"/>
    <cellStyle name="Note 23 28 3" xfId="7476"/>
    <cellStyle name="Note 23 29" xfId="3246"/>
    <cellStyle name="Note 23 29 2" xfId="3247"/>
    <cellStyle name="Note 23 29 3" xfId="7475"/>
    <cellStyle name="Note 23 3" xfId="3248"/>
    <cellStyle name="Note 23 3 2" xfId="3249"/>
    <cellStyle name="Note 23 3 2 2" xfId="3250"/>
    <cellStyle name="Note 23 3 3" xfId="3251"/>
    <cellStyle name="Note 23 3 4" xfId="7474"/>
    <cellStyle name="Note 23 30" xfId="3252"/>
    <cellStyle name="Note 23 30 2" xfId="3253"/>
    <cellStyle name="Note 23 30 3" xfId="7473"/>
    <cellStyle name="Note 23 31" xfId="3254"/>
    <cellStyle name="Note 23 31 2" xfId="3255"/>
    <cellStyle name="Note 23 31 3" xfId="7472"/>
    <cellStyle name="Note 23 32" xfId="3256"/>
    <cellStyle name="Note 23 32 2" xfId="3257"/>
    <cellStyle name="Note 23 32 3" xfId="7471"/>
    <cellStyle name="Note 23 33" xfId="3258"/>
    <cellStyle name="Note 23 33 2" xfId="3259"/>
    <cellStyle name="Note 23 33 3" xfId="7470"/>
    <cellStyle name="Note 23 4" xfId="3260"/>
    <cellStyle name="Note 23 4 2" xfId="3261"/>
    <cellStyle name="Note 23 4 3" xfId="7469"/>
    <cellStyle name="Note 23 5" xfId="3262"/>
    <cellStyle name="Note 23 5 2" xfId="3263"/>
    <cellStyle name="Note 23 5 3" xfId="7468"/>
    <cellStyle name="Note 23 6" xfId="3264"/>
    <cellStyle name="Note 23 6 2" xfId="3265"/>
    <cellStyle name="Note 23 6 3" xfId="7467"/>
    <cellStyle name="Note 23 7" xfId="3266"/>
    <cellStyle name="Note 23 7 2" xfId="3267"/>
    <cellStyle name="Note 23 7 3" xfId="7466"/>
    <cellStyle name="Note 23 8" xfId="3268"/>
    <cellStyle name="Note 23 8 2" xfId="3269"/>
    <cellStyle name="Note 23 8 3" xfId="7465"/>
    <cellStyle name="Note 23 9" xfId="3270"/>
    <cellStyle name="Note 23 9 2" xfId="3271"/>
    <cellStyle name="Note 23 9 3" xfId="7464"/>
    <cellStyle name="Note 24" xfId="3272"/>
    <cellStyle name="Note 24 10" xfId="3273"/>
    <cellStyle name="Note 24 10 2" xfId="3274"/>
    <cellStyle name="Note 24 10 3" xfId="7299"/>
    <cellStyle name="Note 24 11" xfId="3275"/>
    <cellStyle name="Note 24 11 2" xfId="3276"/>
    <cellStyle name="Note 24 11 3" xfId="7233"/>
    <cellStyle name="Note 24 12" xfId="3277"/>
    <cellStyle name="Note 24 12 2" xfId="3278"/>
    <cellStyle name="Note 24 12 2 2" xfId="7230"/>
    <cellStyle name="Note 24 12 3" xfId="7232"/>
    <cellStyle name="Note 24 13" xfId="3279"/>
    <cellStyle name="Note 24 13 2" xfId="3280"/>
    <cellStyle name="Note 24 13 2 2" xfId="7055"/>
    <cellStyle name="Note 24 13 3" xfId="7216"/>
    <cellStyle name="Note 24 14" xfId="3281"/>
    <cellStyle name="Note 24 14 2" xfId="3282"/>
    <cellStyle name="Note 24 14 2 2" xfId="5823"/>
    <cellStyle name="Note 24 14 3" xfId="5824"/>
    <cellStyle name="Note 24 15" xfId="3283"/>
    <cellStyle name="Note 24 15 2" xfId="3284"/>
    <cellStyle name="Note 24 15 2 2" xfId="5820"/>
    <cellStyle name="Note 24 15 3" xfId="5821"/>
    <cellStyle name="Note 24 16" xfId="3285"/>
    <cellStyle name="Note 24 16 2" xfId="3286"/>
    <cellStyle name="Note 24 16 2 2" xfId="5818"/>
    <cellStyle name="Note 24 16 3" xfId="5819"/>
    <cellStyle name="Note 24 17" xfId="3287"/>
    <cellStyle name="Note 24 17 2" xfId="3288"/>
    <cellStyle name="Note 24 17 2 2" xfId="5816"/>
    <cellStyle name="Note 24 17 3" xfId="5817"/>
    <cellStyle name="Note 24 18" xfId="3289"/>
    <cellStyle name="Note 24 18 2" xfId="3290"/>
    <cellStyle name="Note 24 18 2 2" xfId="5814"/>
    <cellStyle name="Note 24 18 3" xfId="5815"/>
    <cellStyle name="Note 24 19" xfId="3291"/>
    <cellStyle name="Note 24 19 2" xfId="3292"/>
    <cellStyle name="Note 24 19 2 2" xfId="5812"/>
    <cellStyle name="Note 24 19 3" xfId="5813"/>
    <cellStyle name="Note 24 2" xfId="3293"/>
    <cellStyle name="Note 24 2 2" xfId="3294"/>
    <cellStyle name="Note 24 2 2 2" xfId="3295"/>
    <cellStyle name="Note 24 2 2 2 2" xfId="5809"/>
    <cellStyle name="Note 24 2 2 3" xfId="5810"/>
    <cellStyle name="Note 24 2 3" xfId="3296"/>
    <cellStyle name="Note 24 2 3 2" xfId="3297"/>
    <cellStyle name="Note 24 2 3 2 2" xfId="5807"/>
    <cellStyle name="Note 24 2 3 3" xfId="5808"/>
    <cellStyle name="Note 24 2 4" xfId="5811"/>
    <cellStyle name="Note 24 20" xfId="3298"/>
    <cellStyle name="Note 24 20 2" xfId="3299"/>
    <cellStyle name="Note 24 20 2 2" xfId="5805"/>
    <cellStyle name="Note 24 20 3" xfId="5806"/>
    <cellStyle name="Note 24 21" xfId="3300"/>
    <cellStyle name="Note 24 21 2" xfId="3301"/>
    <cellStyle name="Note 24 21 2 2" xfId="5803"/>
    <cellStyle name="Note 24 21 3" xfId="5804"/>
    <cellStyle name="Note 24 22" xfId="3302"/>
    <cellStyle name="Note 24 22 2" xfId="3303"/>
    <cellStyle name="Note 24 22 2 2" xfId="5801"/>
    <cellStyle name="Note 24 22 3" xfId="5802"/>
    <cellStyle name="Note 24 23" xfId="3304"/>
    <cellStyle name="Note 24 23 2" xfId="3305"/>
    <cellStyle name="Note 24 23 2 2" xfId="5799"/>
    <cellStyle name="Note 24 23 3" xfId="5800"/>
    <cellStyle name="Note 24 24" xfId="3306"/>
    <cellStyle name="Note 24 24 2" xfId="3307"/>
    <cellStyle name="Note 24 24 2 2" xfId="5796"/>
    <cellStyle name="Note 24 24 3" xfId="5797"/>
    <cellStyle name="Note 24 25" xfId="3308"/>
    <cellStyle name="Note 24 25 2" xfId="3309"/>
    <cellStyle name="Note 24 25 2 2" xfId="5793"/>
    <cellStyle name="Note 24 25 3" xfId="5794"/>
    <cellStyle name="Note 24 26" xfId="3310"/>
    <cellStyle name="Note 24 26 2" xfId="3311"/>
    <cellStyle name="Note 24 26 2 2" xfId="5791"/>
    <cellStyle name="Note 24 26 3" xfId="5792"/>
    <cellStyle name="Note 24 27" xfId="3312"/>
    <cellStyle name="Note 24 27 2" xfId="3313"/>
    <cellStyle name="Note 24 27 2 2" xfId="5789"/>
    <cellStyle name="Note 24 27 3" xfId="5790"/>
    <cellStyle name="Note 24 28" xfId="3314"/>
    <cellStyle name="Note 24 28 2" xfId="3315"/>
    <cellStyle name="Note 24 28 2 2" xfId="5787"/>
    <cellStyle name="Note 24 28 3" xfId="5788"/>
    <cellStyle name="Note 24 29" xfId="3316"/>
    <cellStyle name="Note 24 29 2" xfId="3317"/>
    <cellStyle name="Note 24 29 2 2" xfId="5785"/>
    <cellStyle name="Note 24 29 3" xfId="5786"/>
    <cellStyle name="Note 24 3" xfId="3318"/>
    <cellStyle name="Note 24 3 2" xfId="3319"/>
    <cellStyle name="Note 24 3 2 2" xfId="3320"/>
    <cellStyle name="Note 24 3 2 2 2" xfId="5782"/>
    <cellStyle name="Note 24 3 2 3" xfId="5783"/>
    <cellStyle name="Note 24 3 3" xfId="3321"/>
    <cellStyle name="Note 24 3 3 2" xfId="5781"/>
    <cellStyle name="Note 24 3 4" xfId="5784"/>
    <cellStyle name="Note 24 30" xfId="3322"/>
    <cellStyle name="Note 24 30 2" xfId="3323"/>
    <cellStyle name="Note 24 30 2 2" xfId="5779"/>
    <cellStyle name="Note 24 30 3" xfId="5780"/>
    <cellStyle name="Note 24 31" xfId="3324"/>
    <cellStyle name="Note 24 31 2" xfId="3325"/>
    <cellStyle name="Note 24 31 2 2" xfId="5776"/>
    <cellStyle name="Note 24 31 3" xfId="5777"/>
    <cellStyle name="Note 24 32" xfId="3326"/>
    <cellStyle name="Note 24 32 2" xfId="3327"/>
    <cellStyle name="Note 24 32 2 2" xfId="108"/>
    <cellStyle name="Note 24 32 3" xfId="73"/>
    <cellStyle name="Note 24 33" xfId="3328"/>
    <cellStyle name="Note 24 33 2" xfId="3329"/>
    <cellStyle name="Note 24 33 2 2" xfId="205"/>
    <cellStyle name="Note 24 33 3" xfId="177"/>
    <cellStyle name="Note 24 4" xfId="3330"/>
    <cellStyle name="Note 24 4 2" xfId="3331"/>
    <cellStyle name="Note 24 4 2 2" xfId="288"/>
    <cellStyle name="Note 24 4 3" xfId="260"/>
    <cellStyle name="Note 24 5" xfId="3332"/>
    <cellStyle name="Note 24 5 2" xfId="3333"/>
    <cellStyle name="Note 24 5 2 2" xfId="378"/>
    <cellStyle name="Note 24 5 3" xfId="350"/>
    <cellStyle name="Note 24 6" xfId="3334"/>
    <cellStyle name="Note 24 6 2" xfId="3335"/>
    <cellStyle name="Note 24 6 2 2" xfId="461"/>
    <cellStyle name="Note 24 6 3" xfId="433"/>
    <cellStyle name="Note 24 7" xfId="3336"/>
    <cellStyle name="Note 24 7 2" xfId="3337"/>
    <cellStyle name="Note 24 7 2 2" xfId="558"/>
    <cellStyle name="Note 24 7 3" xfId="530"/>
    <cellStyle name="Note 24 8" xfId="3338"/>
    <cellStyle name="Note 24 8 2" xfId="3339"/>
    <cellStyle name="Note 24 8 2 2" xfId="648"/>
    <cellStyle name="Note 24 8 3" xfId="620"/>
    <cellStyle name="Note 24 9" xfId="3340"/>
    <cellStyle name="Note 24 9 2" xfId="3341"/>
    <cellStyle name="Note 24 9 2 2" xfId="731"/>
    <cellStyle name="Note 24 9 3" xfId="703"/>
    <cellStyle name="Note 25" xfId="3342"/>
    <cellStyle name="Note 25 10" xfId="3343"/>
    <cellStyle name="Note 25 10 2" xfId="3344"/>
    <cellStyle name="Note 25 10 2 2" xfId="921"/>
    <cellStyle name="Note 25 10 3" xfId="865"/>
    <cellStyle name="Note 25 11" xfId="3345"/>
    <cellStyle name="Note 25 11 2" xfId="3346"/>
    <cellStyle name="Note 25 11 2 2" xfId="1004"/>
    <cellStyle name="Note 25 11 3" xfId="976"/>
    <cellStyle name="Note 25 12" xfId="3347"/>
    <cellStyle name="Note 25 12 2" xfId="3348"/>
    <cellStyle name="Note 25 12 2 2" xfId="1088"/>
    <cellStyle name="Note 25 12 3" xfId="1060"/>
    <cellStyle name="Note 25 13" xfId="3349"/>
    <cellStyle name="Note 25 13 2" xfId="3350"/>
    <cellStyle name="Note 25 13 2 2" xfId="8321"/>
    <cellStyle name="Note 25 13 3" xfId="5698"/>
    <cellStyle name="Note 25 14" xfId="3351"/>
    <cellStyle name="Note 25 14 2" xfId="3352"/>
    <cellStyle name="Note 25 14 2 2" xfId="8323"/>
    <cellStyle name="Note 25 14 3" xfId="8322"/>
    <cellStyle name="Note 25 15" xfId="3353"/>
    <cellStyle name="Note 25 15 2" xfId="3354"/>
    <cellStyle name="Note 25 15 2 2" xfId="8325"/>
    <cellStyle name="Note 25 15 3" xfId="8324"/>
    <cellStyle name="Note 25 16" xfId="3355"/>
    <cellStyle name="Note 25 16 2" xfId="3356"/>
    <cellStyle name="Note 25 16 2 2" xfId="8327"/>
    <cellStyle name="Note 25 16 3" xfId="8326"/>
    <cellStyle name="Note 25 17" xfId="3357"/>
    <cellStyle name="Note 25 17 2" xfId="3358"/>
    <cellStyle name="Note 25 17 2 2" xfId="8329"/>
    <cellStyle name="Note 25 17 3" xfId="8328"/>
    <cellStyle name="Note 25 18" xfId="3359"/>
    <cellStyle name="Note 25 18 2" xfId="3360"/>
    <cellStyle name="Note 25 18 2 2" xfId="9864"/>
    <cellStyle name="Note 25 18 3" xfId="9863"/>
    <cellStyle name="Note 25 19" xfId="3361"/>
    <cellStyle name="Note 25 19 2" xfId="3362"/>
    <cellStyle name="Note 25 19 2 2" xfId="9866"/>
    <cellStyle name="Note 25 19 3" xfId="9865"/>
    <cellStyle name="Note 25 2" xfId="3363"/>
    <cellStyle name="Note 25 2 2" xfId="3364"/>
    <cellStyle name="Note 25 2 2 2" xfId="3365"/>
    <cellStyle name="Note 25 2 2 2 2" xfId="9869"/>
    <cellStyle name="Note 25 2 2 3" xfId="9868"/>
    <cellStyle name="Note 25 2 3" xfId="3366"/>
    <cellStyle name="Note 25 2 3 2" xfId="3367"/>
    <cellStyle name="Note 25 2 3 2 2" xfId="9871"/>
    <cellStyle name="Note 25 2 3 3" xfId="9870"/>
    <cellStyle name="Note 25 2 4" xfId="9867"/>
    <cellStyle name="Note 25 20" xfId="3368"/>
    <cellStyle name="Note 25 20 2" xfId="3369"/>
    <cellStyle name="Note 25 20 2 2" xfId="9873"/>
    <cellStyle name="Note 25 20 3" xfId="9872"/>
    <cellStyle name="Note 25 21" xfId="3370"/>
    <cellStyle name="Note 25 21 2" xfId="3371"/>
    <cellStyle name="Note 25 21 2 2" xfId="9875"/>
    <cellStyle name="Note 25 21 3" xfId="9874"/>
    <cellStyle name="Note 25 22" xfId="3372"/>
    <cellStyle name="Note 25 22 2" xfId="3373"/>
    <cellStyle name="Note 25 22 2 2" xfId="9877"/>
    <cellStyle name="Note 25 22 3" xfId="9876"/>
    <cellStyle name="Note 25 23" xfId="3374"/>
    <cellStyle name="Note 25 23 2" xfId="3375"/>
    <cellStyle name="Note 25 23 2 2" xfId="9879"/>
    <cellStyle name="Note 25 23 3" xfId="9878"/>
    <cellStyle name="Note 25 24" xfId="3376"/>
    <cellStyle name="Note 25 24 2" xfId="3377"/>
    <cellStyle name="Note 25 24 2 2" xfId="9881"/>
    <cellStyle name="Note 25 24 3" xfId="9880"/>
    <cellStyle name="Note 25 25" xfId="3378"/>
    <cellStyle name="Note 25 25 2" xfId="3379"/>
    <cellStyle name="Note 25 25 2 2" xfId="9883"/>
    <cellStyle name="Note 25 25 3" xfId="9882"/>
    <cellStyle name="Note 25 26" xfId="3380"/>
    <cellStyle name="Note 25 26 2" xfId="3381"/>
    <cellStyle name="Note 25 26 2 2" xfId="9885"/>
    <cellStyle name="Note 25 26 3" xfId="9884"/>
    <cellStyle name="Note 25 27" xfId="3382"/>
    <cellStyle name="Note 25 27 2" xfId="3383"/>
    <cellStyle name="Note 25 27 2 2" xfId="9887"/>
    <cellStyle name="Note 25 27 3" xfId="9886"/>
    <cellStyle name="Note 25 28" xfId="3384"/>
    <cellStyle name="Note 25 28 2" xfId="3385"/>
    <cellStyle name="Note 25 28 2 2" xfId="9889"/>
    <cellStyle name="Note 25 28 3" xfId="9888"/>
    <cellStyle name="Note 25 29" xfId="3386"/>
    <cellStyle name="Note 25 29 2" xfId="3387"/>
    <cellStyle name="Note 25 29 2 2" xfId="9891"/>
    <cellStyle name="Note 25 29 3" xfId="9890"/>
    <cellStyle name="Note 25 3" xfId="3388"/>
    <cellStyle name="Note 25 3 2" xfId="3389"/>
    <cellStyle name="Note 25 3 2 2" xfId="3390"/>
    <cellStyle name="Note 25 3 2 2 2" xfId="9894"/>
    <cellStyle name="Note 25 3 2 3" xfId="9893"/>
    <cellStyle name="Note 25 3 3" xfId="3391"/>
    <cellStyle name="Note 25 3 3 2" xfId="9895"/>
    <cellStyle name="Note 25 3 4" xfId="9892"/>
    <cellStyle name="Note 25 30" xfId="3392"/>
    <cellStyle name="Note 25 30 2" xfId="3393"/>
    <cellStyle name="Note 25 30 2 2" xfId="9897"/>
    <cellStyle name="Note 25 30 3" xfId="9896"/>
    <cellStyle name="Note 25 31" xfId="3394"/>
    <cellStyle name="Note 25 31 2" xfId="3395"/>
    <cellStyle name="Note 25 31 2 2" xfId="9899"/>
    <cellStyle name="Note 25 31 3" xfId="9898"/>
    <cellStyle name="Note 25 32" xfId="3396"/>
    <cellStyle name="Note 25 32 2" xfId="3397"/>
    <cellStyle name="Note 25 32 2 2" xfId="9901"/>
    <cellStyle name="Note 25 32 3" xfId="9900"/>
    <cellStyle name="Note 25 33" xfId="3398"/>
    <cellStyle name="Note 25 33 2" xfId="3399"/>
    <cellStyle name="Note 25 33 2 2" xfId="9903"/>
    <cellStyle name="Note 25 33 3" xfId="9902"/>
    <cellStyle name="Note 25 34" xfId="814"/>
    <cellStyle name="Note 25 4" xfId="3400"/>
    <cellStyle name="Note 25 4 2" xfId="3401"/>
    <cellStyle name="Note 25 4 2 2" xfId="9905"/>
    <cellStyle name="Note 25 4 3" xfId="9904"/>
    <cellStyle name="Note 25 5" xfId="3402"/>
    <cellStyle name="Note 25 5 2" xfId="3403"/>
    <cellStyle name="Note 25 5 2 2" xfId="9907"/>
    <cellStyle name="Note 25 5 3" xfId="9906"/>
    <cellStyle name="Note 25 6" xfId="3404"/>
    <cellStyle name="Note 25 6 2" xfId="3405"/>
    <cellStyle name="Note 25 6 2 2" xfId="9909"/>
    <cellStyle name="Note 25 6 3" xfId="9908"/>
    <cellStyle name="Note 25 7" xfId="3406"/>
    <cellStyle name="Note 25 7 2" xfId="3407"/>
    <cellStyle name="Note 25 7 2 2" xfId="9911"/>
    <cellStyle name="Note 25 7 3" xfId="9910"/>
    <cellStyle name="Note 25 8" xfId="3408"/>
    <cellStyle name="Note 25 8 2" xfId="3409"/>
    <cellStyle name="Note 25 8 2 2" xfId="9913"/>
    <cellStyle name="Note 25 8 3" xfId="9912"/>
    <cellStyle name="Note 25 9" xfId="3410"/>
    <cellStyle name="Note 25 9 2" xfId="3411"/>
    <cellStyle name="Note 25 9 2 2" xfId="9915"/>
    <cellStyle name="Note 25 9 3" xfId="9914"/>
    <cellStyle name="Note 26" xfId="3412"/>
    <cellStyle name="Note 26 10" xfId="3413"/>
    <cellStyle name="Note 26 10 2" xfId="3414"/>
    <cellStyle name="Note 26 10 2 2" xfId="9918"/>
    <cellStyle name="Note 26 10 3" xfId="9917"/>
    <cellStyle name="Note 26 11" xfId="3415"/>
    <cellStyle name="Note 26 11 2" xfId="3416"/>
    <cellStyle name="Note 26 11 2 2" xfId="9920"/>
    <cellStyle name="Note 26 11 3" xfId="9919"/>
    <cellStyle name="Note 26 12" xfId="3417"/>
    <cellStyle name="Note 26 12 2" xfId="3418"/>
    <cellStyle name="Note 26 12 2 2" xfId="9922"/>
    <cellStyle name="Note 26 12 3" xfId="9921"/>
    <cellStyle name="Note 26 13" xfId="3419"/>
    <cellStyle name="Note 26 13 2" xfId="3420"/>
    <cellStyle name="Note 26 13 2 2" xfId="9924"/>
    <cellStyle name="Note 26 13 3" xfId="9923"/>
    <cellStyle name="Note 26 14" xfId="3421"/>
    <cellStyle name="Note 26 14 2" xfId="3422"/>
    <cellStyle name="Note 26 14 2 2" xfId="9926"/>
    <cellStyle name="Note 26 14 3" xfId="9925"/>
    <cellStyle name="Note 26 15" xfId="3423"/>
    <cellStyle name="Note 26 15 2" xfId="3424"/>
    <cellStyle name="Note 26 15 2 2" xfId="9928"/>
    <cellStyle name="Note 26 15 3" xfId="9927"/>
    <cellStyle name="Note 26 16" xfId="3425"/>
    <cellStyle name="Note 26 16 2" xfId="3426"/>
    <cellStyle name="Note 26 16 2 2" xfId="9930"/>
    <cellStyle name="Note 26 16 3" xfId="9929"/>
    <cellStyle name="Note 26 17" xfId="3427"/>
    <cellStyle name="Note 26 17 2" xfId="3428"/>
    <cellStyle name="Note 26 17 2 2" xfId="9932"/>
    <cellStyle name="Note 26 17 3" xfId="9931"/>
    <cellStyle name="Note 26 18" xfId="3429"/>
    <cellStyle name="Note 26 18 2" xfId="3430"/>
    <cellStyle name="Note 26 18 2 2" xfId="9934"/>
    <cellStyle name="Note 26 18 3" xfId="9933"/>
    <cellStyle name="Note 26 19" xfId="3431"/>
    <cellStyle name="Note 26 19 2" xfId="3432"/>
    <cellStyle name="Note 26 19 2 2" xfId="9936"/>
    <cellStyle name="Note 26 19 3" xfId="9935"/>
    <cellStyle name="Note 26 2" xfId="3433"/>
    <cellStyle name="Note 26 2 2" xfId="3434"/>
    <cellStyle name="Note 26 2 2 2" xfId="3435"/>
    <cellStyle name="Note 26 2 2 2 2" xfId="9939"/>
    <cellStyle name="Note 26 2 2 3" xfId="9938"/>
    <cellStyle name="Note 26 2 3" xfId="3436"/>
    <cellStyle name="Note 26 2 3 2" xfId="3437"/>
    <cellStyle name="Note 26 2 3 2 2" xfId="9941"/>
    <cellStyle name="Note 26 2 3 3" xfId="9940"/>
    <cellStyle name="Note 26 2 4" xfId="9937"/>
    <cellStyle name="Note 26 20" xfId="3438"/>
    <cellStyle name="Note 26 20 2" xfId="3439"/>
    <cellStyle name="Note 26 20 2 2" xfId="9943"/>
    <cellStyle name="Note 26 20 3" xfId="9942"/>
    <cellStyle name="Note 26 21" xfId="3440"/>
    <cellStyle name="Note 26 21 2" xfId="3441"/>
    <cellStyle name="Note 26 21 2 2" xfId="9945"/>
    <cellStyle name="Note 26 21 3" xfId="9944"/>
    <cellStyle name="Note 26 22" xfId="3442"/>
    <cellStyle name="Note 26 22 2" xfId="3443"/>
    <cellStyle name="Note 26 22 2 2" xfId="9947"/>
    <cellStyle name="Note 26 22 3" xfId="9946"/>
    <cellStyle name="Note 26 23" xfId="3444"/>
    <cellStyle name="Note 26 23 2" xfId="3445"/>
    <cellStyle name="Note 26 23 2 2" xfId="9949"/>
    <cellStyle name="Note 26 23 3" xfId="9948"/>
    <cellStyle name="Note 26 24" xfId="3446"/>
    <cellStyle name="Note 26 24 2" xfId="3447"/>
    <cellStyle name="Note 26 24 2 2" xfId="9951"/>
    <cellStyle name="Note 26 24 3" xfId="9950"/>
    <cellStyle name="Note 26 25" xfId="3448"/>
    <cellStyle name="Note 26 25 2" xfId="3449"/>
    <cellStyle name="Note 26 25 2 2" xfId="9953"/>
    <cellStyle name="Note 26 25 3" xfId="9952"/>
    <cellStyle name="Note 26 26" xfId="3450"/>
    <cellStyle name="Note 26 26 2" xfId="3451"/>
    <cellStyle name="Note 26 26 2 2" xfId="9955"/>
    <cellStyle name="Note 26 26 3" xfId="9954"/>
    <cellStyle name="Note 26 27" xfId="3452"/>
    <cellStyle name="Note 26 27 2" xfId="3453"/>
    <cellStyle name="Note 26 27 2 2" xfId="9957"/>
    <cellStyle name="Note 26 27 3" xfId="9956"/>
    <cellStyle name="Note 26 28" xfId="3454"/>
    <cellStyle name="Note 26 28 2" xfId="3455"/>
    <cellStyle name="Note 26 28 2 2" xfId="9959"/>
    <cellStyle name="Note 26 28 3" xfId="9958"/>
    <cellStyle name="Note 26 29" xfId="3456"/>
    <cellStyle name="Note 26 29 2" xfId="3457"/>
    <cellStyle name="Note 26 29 2 2" xfId="9961"/>
    <cellStyle name="Note 26 29 3" xfId="9960"/>
    <cellStyle name="Note 26 3" xfId="3458"/>
    <cellStyle name="Note 26 3 2" xfId="3459"/>
    <cellStyle name="Note 26 3 2 2" xfId="3460"/>
    <cellStyle name="Note 26 3 2 2 2" xfId="9964"/>
    <cellStyle name="Note 26 3 2 3" xfId="9963"/>
    <cellStyle name="Note 26 3 3" xfId="3461"/>
    <cellStyle name="Note 26 3 3 2" xfId="9965"/>
    <cellStyle name="Note 26 3 4" xfId="9962"/>
    <cellStyle name="Note 26 30" xfId="3462"/>
    <cellStyle name="Note 26 30 2" xfId="3463"/>
    <cellStyle name="Note 26 30 2 2" xfId="9967"/>
    <cellStyle name="Note 26 30 3" xfId="9966"/>
    <cellStyle name="Note 26 31" xfId="3464"/>
    <cellStyle name="Note 26 31 2" xfId="3465"/>
    <cellStyle name="Note 26 31 2 2" xfId="9969"/>
    <cellStyle name="Note 26 31 3" xfId="9968"/>
    <cellStyle name="Note 26 32" xfId="3466"/>
    <cellStyle name="Note 26 32 2" xfId="3467"/>
    <cellStyle name="Note 26 32 2 2" xfId="9971"/>
    <cellStyle name="Note 26 32 3" xfId="9970"/>
    <cellStyle name="Note 26 33" xfId="3468"/>
    <cellStyle name="Note 26 33 2" xfId="3469"/>
    <cellStyle name="Note 26 33 2 2" xfId="9973"/>
    <cellStyle name="Note 26 33 3" xfId="9972"/>
    <cellStyle name="Note 26 34" xfId="9916"/>
    <cellStyle name="Note 26 4" xfId="3470"/>
    <cellStyle name="Note 26 4 2" xfId="3471"/>
    <cellStyle name="Note 26 4 2 2" xfId="9975"/>
    <cellStyle name="Note 26 4 3" xfId="9974"/>
    <cellStyle name="Note 26 5" xfId="3472"/>
    <cellStyle name="Note 26 5 2" xfId="3473"/>
    <cellStyle name="Note 26 5 2 2" xfId="9977"/>
    <cellStyle name="Note 26 5 3" xfId="9976"/>
    <cellStyle name="Note 26 6" xfId="3474"/>
    <cellStyle name="Note 26 6 2" xfId="3475"/>
    <cellStyle name="Note 26 6 2 2" xfId="9979"/>
    <cellStyle name="Note 26 6 3" xfId="9978"/>
    <cellStyle name="Note 26 7" xfId="3476"/>
    <cellStyle name="Note 26 7 2" xfId="3477"/>
    <cellStyle name="Note 26 7 2 2" xfId="9981"/>
    <cellStyle name="Note 26 7 3" xfId="9980"/>
    <cellStyle name="Note 26 8" xfId="3478"/>
    <cellStyle name="Note 26 8 2" xfId="3479"/>
    <cellStyle name="Note 26 8 2 2" xfId="9983"/>
    <cellStyle name="Note 26 8 3" xfId="9982"/>
    <cellStyle name="Note 26 9" xfId="3480"/>
    <cellStyle name="Note 26 9 2" xfId="3481"/>
    <cellStyle name="Note 26 9 2 2" xfId="9985"/>
    <cellStyle name="Note 26 9 3" xfId="9984"/>
    <cellStyle name="Note 27" xfId="3482"/>
    <cellStyle name="Note 27 10" xfId="3483"/>
    <cellStyle name="Note 27 10 2" xfId="3484"/>
    <cellStyle name="Note 27 10 2 2" xfId="9988"/>
    <cellStyle name="Note 27 10 3" xfId="9987"/>
    <cellStyle name="Note 27 11" xfId="3485"/>
    <cellStyle name="Note 27 11 2" xfId="3486"/>
    <cellStyle name="Note 27 11 2 2" xfId="9990"/>
    <cellStyle name="Note 27 11 3" xfId="9989"/>
    <cellStyle name="Note 27 12" xfId="3487"/>
    <cellStyle name="Note 27 12 2" xfId="3488"/>
    <cellStyle name="Note 27 12 2 2" xfId="9992"/>
    <cellStyle name="Note 27 12 3" xfId="9991"/>
    <cellStyle name="Note 27 13" xfId="3489"/>
    <cellStyle name="Note 27 13 2" xfId="3490"/>
    <cellStyle name="Note 27 13 2 2" xfId="9994"/>
    <cellStyle name="Note 27 13 3" xfId="9993"/>
    <cellStyle name="Note 27 14" xfId="3491"/>
    <cellStyle name="Note 27 14 2" xfId="3492"/>
    <cellStyle name="Note 27 14 2 2" xfId="9996"/>
    <cellStyle name="Note 27 14 3" xfId="9995"/>
    <cellStyle name="Note 27 15" xfId="3493"/>
    <cellStyle name="Note 27 15 2" xfId="3494"/>
    <cellStyle name="Note 27 15 2 2" xfId="9998"/>
    <cellStyle name="Note 27 15 3" xfId="9997"/>
    <cellStyle name="Note 27 16" xfId="3495"/>
    <cellStyle name="Note 27 16 2" xfId="3496"/>
    <cellStyle name="Note 27 16 2 2" xfId="10000"/>
    <cellStyle name="Note 27 16 3" xfId="9999"/>
    <cellStyle name="Note 27 17" xfId="3497"/>
    <cellStyle name="Note 27 17 2" xfId="3498"/>
    <cellStyle name="Note 27 17 2 2" xfId="10002"/>
    <cellStyle name="Note 27 17 3" xfId="10001"/>
    <cellStyle name="Note 27 18" xfId="3499"/>
    <cellStyle name="Note 27 18 2" xfId="3500"/>
    <cellStyle name="Note 27 18 2 2" xfId="10004"/>
    <cellStyle name="Note 27 18 3" xfId="10003"/>
    <cellStyle name="Note 27 19" xfId="3501"/>
    <cellStyle name="Note 27 19 2" xfId="3502"/>
    <cellStyle name="Note 27 19 2 2" xfId="10006"/>
    <cellStyle name="Note 27 19 3" xfId="10005"/>
    <cellStyle name="Note 27 2" xfId="3503"/>
    <cellStyle name="Note 27 2 2" xfId="3504"/>
    <cellStyle name="Note 27 2 2 2" xfId="3505"/>
    <cellStyle name="Note 27 2 2 2 2" xfId="10009"/>
    <cellStyle name="Note 27 2 2 3" xfId="10008"/>
    <cellStyle name="Note 27 2 3" xfId="3506"/>
    <cellStyle name="Note 27 2 3 2" xfId="3507"/>
    <cellStyle name="Note 27 2 3 2 2" xfId="10011"/>
    <cellStyle name="Note 27 2 3 3" xfId="10010"/>
    <cellStyle name="Note 27 2 4" xfId="10007"/>
    <cellStyle name="Note 27 20" xfId="3508"/>
    <cellStyle name="Note 27 20 2" xfId="3509"/>
    <cellStyle name="Note 27 20 2 2" xfId="10013"/>
    <cellStyle name="Note 27 20 3" xfId="10012"/>
    <cellStyle name="Note 27 21" xfId="3510"/>
    <cellStyle name="Note 27 21 2" xfId="3511"/>
    <cellStyle name="Note 27 21 2 2" xfId="10015"/>
    <cellStyle name="Note 27 21 3" xfId="10014"/>
    <cellStyle name="Note 27 22" xfId="3512"/>
    <cellStyle name="Note 27 22 2" xfId="3513"/>
    <cellStyle name="Note 27 22 2 2" xfId="10017"/>
    <cellStyle name="Note 27 22 3" xfId="10016"/>
    <cellStyle name="Note 27 23" xfId="3514"/>
    <cellStyle name="Note 27 23 2" xfId="3515"/>
    <cellStyle name="Note 27 23 2 2" xfId="10019"/>
    <cellStyle name="Note 27 23 3" xfId="10018"/>
    <cellStyle name="Note 27 24" xfId="3516"/>
    <cellStyle name="Note 27 24 2" xfId="3517"/>
    <cellStyle name="Note 27 24 2 2" xfId="10021"/>
    <cellStyle name="Note 27 24 3" xfId="10020"/>
    <cellStyle name="Note 27 25" xfId="3518"/>
    <cellStyle name="Note 27 25 2" xfId="3519"/>
    <cellStyle name="Note 27 25 2 2" xfId="10023"/>
    <cellStyle name="Note 27 25 3" xfId="10022"/>
    <cellStyle name="Note 27 26" xfId="3520"/>
    <cellStyle name="Note 27 26 2" xfId="3521"/>
    <cellStyle name="Note 27 26 2 2" xfId="10025"/>
    <cellStyle name="Note 27 26 3" xfId="10024"/>
    <cellStyle name="Note 27 27" xfId="3522"/>
    <cellStyle name="Note 27 27 2" xfId="3523"/>
    <cellStyle name="Note 27 27 2 2" xfId="10027"/>
    <cellStyle name="Note 27 27 3" xfId="10026"/>
    <cellStyle name="Note 27 28" xfId="3524"/>
    <cellStyle name="Note 27 28 2" xfId="3525"/>
    <cellStyle name="Note 27 28 2 2" xfId="10029"/>
    <cellStyle name="Note 27 28 3" xfId="10028"/>
    <cellStyle name="Note 27 29" xfId="3526"/>
    <cellStyle name="Note 27 29 2" xfId="3527"/>
    <cellStyle name="Note 27 29 2 2" xfId="10031"/>
    <cellStyle name="Note 27 29 3" xfId="10030"/>
    <cellStyle name="Note 27 3" xfId="3528"/>
    <cellStyle name="Note 27 3 2" xfId="3529"/>
    <cellStyle name="Note 27 3 2 2" xfId="3530"/>
    <cellStyle name="Note 27 3 2 2 2" xfId="10034"/>
    <cellStyle name="Note 27 3 2 3" xfId="10033"/>
    <cellStyle name="Note 27 3 3" xfId="3531"/>
    <cellStyle name="Note 27 3 3 2" xfId="10035"/>
    <cellStyle name="Note 27 3 4" xfId="10032"/>
    <cellStyle name="Note 27 30" xfId="3532"/>
    <cellStyle name="Note 27 30 2" xfId="3533"/>
    <cellStyle name="Note 27 30 2 2" xfId="10037"/>
    <cellStyle name="Note 27 30 3" xfId="10036"/>
    <cellStyle name="Note 27 31" xfId="3534"/>
    <cellStyle name="Note 27 31 2" xfId="3535"/>
    <cellStyle name="Note 27 31 2 2" xfId="10039"/>
    <cellStyle name="Note 27 31 3" xfId="10038"/>
    <cellStyle name="Note 27 32" xfId="3536"/>
    <cellStyle name="Note 27 32 2" xfId="3537"/>
    <cellStyle name="Note 27 32 2 2" xfId="10041"/>
    <cellStyle name="Note 27 32 3" xfId="10040"/>
    <cellStyle name="Note 27 33" xfId="3538"/>
    <cellStyle name="Note 27 33 2" xfId="3539"/>
    <cellStyle name="Note 27 33 2 2" xfId="10043"/>
    <cellStyle name="Note 27 33 3" xfId="10042"/>
    <cellStyle name="Note 27 34" xfId="9986"/>
    <cellStyle name="Note 27 4" xfId="3540"/>
    <cellStyle name="Note 27 4 2" xfId="3541"/>
    <cellStyle name="Note 27 4 2 2" xfId="10045"/>
    <cellStyle name="Note 27 4 3" xfId="10044"/>
    <cellStyle name="Note 27 5" xfId="3542"/>
    <cellStyle name="Note 27 5 2" xfId="3543"/>
    <cellStyle name="Note 27 5 2 2" xfId="10047"/>
    <cellStyle name="Note 27 5 3" xfId="10046"/>
    <cellStyle name="Note 27 6" xfId="3544"/>
    <cellStyle name="Note 27 6 2" xfId="3545"/>
    <cellStyle name="Note 27 6 2 2" xfId="10049"/>
    <cellStyle name="Note 27 6 3" xfId="10048"/>
    <cellStyle name="Note 27 7" xfId="3546"/>
    <cellStyle name="Note 27 7 2" xfId="3547"/>
    <cellStyle name="Note 27 7 2 2" xfId="10051"/>
    <cellStyle name="Note 27 7 3" xfId="10050"/>
    <cellStyle name="Note 27 8" xfId="3548"/>
    <cellStyle name="Note 27 8 2" xfId="3549"/>
    <cellStyle name="Note 27 8 2 2" xfId="10053"/>
    <cellStyle name="Note 27 8 3" xfId="10052"/>
    <cellStyle name="Note 27 9" xfId="3550"/>
    <cellStyle name="Note 27 9 2" xfId="3551"/>
    <cellStyle name="Note 27 9 2 2" xfId="10055"/>
    <cellStyle name="Note 27 9 3" xfId="10054"/>
    <cellStyle name="Note 28" xfId="3552"/>
    <cellStyle name="Note 28 2" xfId="3553"/>
    <cellStyle name="Note 28 2 2" xfId="3554"/>
    <cellStyle name="Note 28 2 2 2" xfId="10058"/>
    <cellStyle name="Note 28 2 3" xfId="10057"/>
    <cellStyle name="Note 28 3" xfId="3555"/>
    <cellStyle name="Note 28 3 2" xfId="3556"/>
    <cellStyle name="Note 28 3 2 2" xfId="10060"/>
    <cellStyle name="Note 28 3 3" xfId="10059"/>
    <cellStyle name="Note 28 4" xfId="10056"/>
    <cellStyle name="Note 29" xfId="3557"/>
    <cellStyle name="Note 29 2" xfId="3558"/>
    <cellStyle name="Note 29 2 2" xfId="3559"/>
    <cellStyle name="Note 29 2 2 2" xfId="10063"/>
    <cellStyle name="Note 29 2 3" xfId="10062"/>
    <cellStyle name="Note 29 3" xfId="3560"/>
    <cellStyle name="Note 29 3 2" xfId="3561"/>
    <cellStyle name="Note 29 3 2 2" xfId="10065"/>
    <cellStyle name="Note 29 3 3" xfId="10064"/>
    <cellStyle name="Note 29 4" xfId="10061"/>
    <cellStyle name="Note 3" xfId="3562"/>
    <cellStyle name="Note 3 10" xfId="3563"/>
    <cellStyle name="Note 3 10 2" xfId="3564"/>
    <cellStyle name="Note 3 10 2 2" xfId="10068"/>
    <cellStyle name="Note 3 10 3" xfId="10067"/>
    <cellStyle name="Note 3 11" xfId="3565"/>
    <cellStyle name="Note 3 11 2" xfId="3566"/>
    <cellStyle name="Note 3 11 2 2" xfId="10070"/>
    <cellStyle name="Note 3 11 3" xfId="10069"/>
    <cellStyle name="Note 3 12" xfId="3567"/>
    <cellStyle name="Note 3 12 2" xfId="3568"/>
    <cellStyle name="Note 3 12 2 2" xfId="10072"/>
    <cellStyle name="Note 3 12 3" xfId="10071"/>
    <cellStyle name="Note 3 13" xfId="3569"/>
    <cellStyle name="Note 3 13 2" xfId="3570"/>
    <cellStyle name="Note 3 13 2 2" xfId="10074"/>
    <cellStyle name="Note 3 13 3" xfId="10073"/>
    <cellStyle name="Note 3 14" xfId="3571"/>
    <cellStyle name="Note 3 14 2" xfId="3572"/>
    <cellStyle name="Note 3 14 2 2" xfId="10076"/>
    <cellStyle name="Note 3 14 3" xfId="10075"/>
    <cellStyle name="Note 3 15" xfId="3573"/>
    <cellStyle name="Note 3 15 2" xfId="3574"/>
    <cellStyle name="Note 3 15 2 2" xfId="10078"/>
    <cellStyle name="Note 3 15 3" xfId="10077"/>
    <cellStyle name="Note 3 16" xfId="3575"/>
    <cellStyle name="Note 3 16 2" xfId="3576"/>
    <cellStyle name="Note 3 16 2 2" xfId="10080"/>
    <cellStyle name="Note 3 16 3" xfId="10079"/>
    <cellStyle name="Note 3 17" xfId="3577"/>
    <cellStyle name="Note 3 17 2" xfId="3578"/>
    <cellStyle name="Note 3 17 2 2" xfId="10082"/>
    <cellStyle name="Note 3 17 3" xfId="10081"/>
    <cellStyle name="Note 3 18" xfId="3579"/>
    <cellStyle name="Note 3 18 2" xfId="3580"/>
    <cellStyle name="Note 3 18 2 2" xfId="10084"/>
    <cellStyle name="Note 3 18 3" xfId="10083"/>
    <cellStyle name="Note 3 19" xfId="3581"/>
    <cellStyle name="Note 3 19 2" xfId="3582"/>
    <cellStyle name="Note 3 19 2 2" xfId="10086"/>
    <cellStyle name="Note 3 19 3" xfId="10085"/>
    <cellStyle name="Note 3 2" xfId="3583"/>
    <cellStyle name="Note 3 2 2" xfId="3584"/>
    <cellStyle name="Note 3 2 2 2" xfId="10088"/>
    <cellStyle name="Note 3 2 3" xfId="3585"/>
    <cellStyle name="Note 3 2 3 2" xfId="3586"/>
    <cellStyle name="Note 3 2 3 2 2" xfId="10090"/>
    <cellStyle name="Note 3 2 3 3" xfId="3587"/>
    <cellStyle name="Note 3 2 3 3 2" xfId="10091"/>
    <cellStyle name="Note 3 2 3 4" xfId="10089"/>
    <cellStyle name="Note 3 2 4" xfId="3588"/>
    <cellStyle name="Note 3 2 4 2" xfId="3589"/>
    <cellStyle name="Note 3 2 4 2 2" xfId="10093"/>
    <cellStyle name="Note 3 2 4 3" xfId="10092"/>
    <cellStyle name="Note 3 2 5" xfId="3590"/>
    <cellStyle name="Note 3 2 5 2" xfId="10094"/>
    <cellStyle name="Note 3 2 6" xfId="10087"/>
    <cellStyle name="Note 3 20" xfId="3591"/>
    <cellStyle name="Note 3 20 2" xfId="3592"/>
    <cellStyle name="Note 3 20 2 2" xfId="10096"/>
    <cellStyle name="Note 3 20 3" xfId="10095"/>
    <cellStyle name="Note 3 21" xfId="3593"/>
    <cellStyle name="Note 3 21 2" xfId="3594"/>
    <cellStyle name="Note 3 21 2 2" xfId="10098"/>
    <cellStyle name="Note 3 21 3" xfId="10097"/>
    <cellStyle name="Note 3 22" xfId="3595"/>
    <cellStyle name="Note 3 22 2" xfId="3596"/>
    <cellStyle name="Note 3 22 2 2" xfId="10100"/>
    <cellStyle name="Note 3 22 3" xfId="10099"/>
    <cellStyle name="Note 3 23" xfId="3597"/>
    <cellStyle name="Note 3 23 2" xfId="3598"/>
    <cellStyle name="Note 3 23 2 2" xfId="10102"/>
    <cellStyle name="Note 3 23 3" xfId="10101"/>
    <cellStyle name="Note 3 24" xfId="3599"/>
    <cellStyle name="Note 3 24 2" xfId="3600"/>
    <cellStyle name="Note 3 24 2 2" xfId="10104"/>
    <cellStyle name="Note 3 24 3" xfId="10103"/>
    <cellStyle name="Note 3 25" xfId="3601"/>
    <cellStyle name="Note 3 25 2" xfId="3602"/>
    <cellStyle name="Note 3 25 2 2" xfId="10106"/>
    <cellStyle name="Note 3 25 3" xfId="10105"/>
    <cellStyle name="Note 3 26" xfId="3603"/>
    <cellStyle name="Note 3 26 2" xfId="3604"/>
    <cellStyle name="Note 3 26 2 2" xfId="10108"/>
    <cellStyle name="Note 3 26 3" xfId="10107"/>
    <cellStyle name="Note 3 27" xfId="3605"/>
    <cellStyle name="Note 3 27 2" xfId="3606"/>
    <cellStyle name="Note 3 27 2 2" xfId="10110"/>
    <cellStyle name="Note 3 27 3" xfId="10109"/>
    <cellStyle name="Note 3 28" xfId="3607"/>
    <cellStyle name="Note 3 28 2" xfId="3608"/>
    <cellStyle name="Note 3 28 2 2" xfId="10112"/>
    <cellStyle name="Note 3 28 3" xfId="10111"/>
    <cellStyle name="Note 3 29" xfId="3609"/>
    <cellStyle name="Note 3 29 2" xfId="3610"/>
    <cellStyle name="Note 3 29 2 2" xfId="10114"/>
    <cellStyle name="Note 3 29 3" xfId="10113"/>
    <cellStyle name="Note 3 3" xfId="3611"/>
    <cellStyle name="Note 3 3 2" xfId="3612"/>
    <cellStyle name="Note 3 3 2 2" xfId="10116"/>
    <cellStyle name="Note 3 3 3" xfId="3613"/>
    <cellStyle name="Note 3 3 3 2" xfId="3614"/>
    <cellStyle name="Note 3 3 3 2 2" xfId="10118"/>
    <cellStyle name="Note 3 3 3 3" xfId="3615"/>
    <cellStyle name="Note 3 3 3 3 2" xfId="10119"/>
    <cellStyle name="Note 3 3 3 4" xfId="10117"/>
    <cellStyle name="Note 3 3 4" xfId="3616"/>
    <cellStyle name="Note 3 3 4 2" xfId="3617"/>
    <cellStyle name="Note 3 3 4 2 2" xfId="10121"/>
    <cellStyle name="Note 3 3 4 3" xfId="10120"/>
    <cellStyle name="Note 3 3 5" xfId="3618"/>
    <cellStyle name="Note 3 3 5 2" xfId="10122"/>
    <cellStyle name="Note 3 3 6" xfId="10115"/>
    <cellStyle name="Note 3 30" xfId="3619"/>
    <cellStyle name="Note 3 30 2" xfId="3620"/>
    <cellStyle name="Note 3 30 2 2" xfId="10124"/>
    <cellStyle name="Note 3 30 3" xfId="10123"/>
    <cellStyle name="Note 3 31" xfId="3621"/>
    <cellStyle name="Note 3 31 2" xfId="3622"/>
    <cellStyle name="Note 3 31 2 2" xfId="10126"/>
    <cellStyle name="Note 3 31 3" xfId="10125"/>
    <cellStyle name="Note 3 32" xfId="3623"/>
    <cellStyle name="Note 3 32 2" xfId="3624"/>
    <cellStyle name="Note 3 32 2 2" xfId="10128"/>
    <cellStyle name="Note 3 32 3" xfId="10127"/>
    <cellStyle name="Note 3 33" xfId="3625"/>
    <cellStyle name="Note 3 33 2" xfId="3626"/>
    <cellStyle name="Note 3 33 2 2" xfId="10130"/>
    <cellStyle name="Note 3 33 3" xfId="10129"/>
    <cellStyle name="Note 3 34" xfId="10066"/>
    <cellStyle name="Note 3 4" xfId="3627"/>
    <cellStyle name="Note 3 4 2" xfId="3628"/>
    <cellStyle name="Note 3 4 2 2" xfId="3629"/>
    <cellStyle name="Note 3 4 2 2 2" xfId="10133"/>
    <cellStyle name="Note 3 4 2 3" xfId="3630"/>
    <cellStyle name="Note 3 4 2 3 2" xfId="10134"/>
    <cellStyle name="Note 3 4 2 4" xfId="10132"/>
    <cellStyle name="Note 3 4 3" xfId="3631"/>
    <cellStyle name="Note 3 4 3 2" xfId="3632"/>
    <cellStyle name="Note 3 4 3 2 2" xfId="10136"/>
    <cellStyle name="Note 3 4 3 3" xfId="10135"/>
    <cellStyle name="Note 3 4 4" xfId="3633"/>
    <cellStyle name="Note 3 4 4 2" xfId="10137"/>
    <cellStyle name="Note 3 4 5" xfId="10131"/>
    <cellStyle name="Note 3 5" xfId="3634"/>
    <cellStyle name="Note 3 5 2" xfId="3635"/>
    <cellStyle name="Note 3 5 2 2" xfId="10139"/>
    <cellStyle name="Note 3 5 3" xfId="10138"/>
    <cellStyle name="Note 3 6" xfId="3636"/>
    <cellStyle name="Note 3 6 2" xfId="3637"/>
    <cellStyle name="Note 3 6 2 2" xfId="10141"/>
    <cellStyle name="Note 3 6 3" xfId="10140"/>
    <cellStyle name="Note 3 7" xfId="3638"/>
    <cellStyle name="Note 3 7 2" xfId="3639"/>
    <cellStyle name="Note 3 7 2 2" xfId="10143"/>
    <cellStyle name="Note 3 7 3" xfId="10142"/>
    <cellStyle name="Note 3 8" xfId="3640"/>
    <cellStyle name="Note 3 8 2" xfId="3641"/>
    <cellStyle name="Note 3 8 2 2" xfId="10145"/>
    <cellStyle name="Note 3 8 3" xfId="10144"/>
    <cellStyle name="Note 3 9" xfId="3642"/>
    <cellStyle name="Note 3 9 2" xfId="3643"/>
    <cellStyle name="Note 3 9 2 2" xfId="10147"/>
    <cellStyle name="Note 3 9 3" xfId="10146"/>
    <cellStyle name="Note 30" xfId="3644"/>
    <cellStyle name="Note 30 2" xfId="3645"/>
    <cellStyle name="Note 30 2 2" xfId="3646"/>
    <cellStyle name="Note 30 2 2 2" xfId="10150"/>
    <cellStyle name="Note 30 2 3" xfId="10149"/>
    <cellStyle name="Note 30 3" xfId="3647"/>
    <cellStyle name="Note 30 3 2" xfId="3648"/>
    <cellStyle name="Note 30 3 2 2" xfId="10152"/>
    <cellStyle name="Note 30 3 3" xfId="3649"/>
    <cellStyle name="Note 30 3 3 2" xfId="10153"/>
    <cellStyle name="Note 30 3 4" xfId="10151"/>
    <cellStyle name="Note 30 3 4 2" xfId="10154"/>
    <cellStyle name="Note 30 4" xfId="3650"/>
    <cellStyle name="Note 30 4 2" xfId="10155"/>
    <cellStyle name="Note 30 5" xfId="10148"/>
    <cellStyle name="Note 30 5 2" xfId="10156"/>
    <cellStyle name="Note 31" xfId="3651"/>
    <cellStyle name="Note 31 10" xfId="3652"/>
    <cellStyle name="Note 31 10 2" xfId="3653"/>
    <cellStyle name="Note 31 10 2 2" xfId="10159"/>
    <cellStyle name="Note 31 10 3" xfId="10158"/>
    <cellStyle name="Note 31 11" xfId="3654"/>
    <cellStyle name="Note 31 11 2" xfId="3655"/>
    <cellStyle name="Note 31 11 2 2" xfId="10161"/>
    <cellStyle name="Note 31 11 3" xfId="10160"/>
    <cellStyle name="Note 31 12" xfId="3656"/>
    <cellStyle name="Note 31 12 2" xfId="3657"/>
    <cellStyle name="Note 31 12 2 2" xfId="10163"/>
    <cellStyle name="Note 31 12 3" xfId="10162"/>
    <cellStyle name="Note 31 13" xfId="3658"/>
    <cellStyle name="Note 31 13 2" xfId="3659"/>
    <cellStyle name="Note 31 13 2 2" xfId="10165"/>
    <cellStyle name="Note 31 13 3" xfId="10164"/>
    <cellStyle name="Note 31 14" xfId="3660"/>
    <cellStyle name="Note 31 14 2" xfId="3661"/>
    <cellStyle name="Note 31 14 2 2" xfId="10167"/>
    <cellStyle name="Note 31 14 3" xfId="10166"/>
    <cellStyle name="Note 31 15" xfId="3662"/>
    <cellStyle name="Note 31 15 2" xfId="3663"/>
    <cellStyle name="Note 31 15 2 2" xfId="10169"/>
    <cellStyle name="Note 31 15 3" xfId="10168"/>
    <cellStyle name="Note 31 16" xfId="3664"/>
    <cellStyle name="Note 31 16 2" xfId="3665"/>
    <cellStyle name="Note 31 16 2 2" xfId="10171"/>
    <cellStyle name="Note 31 16 3" xfId="10170"/>
    <cellStyle name="Note 31 17" xfId="3666"/>
    <cellStyle name="Note 31 17 2" xfId="3667"/>
    <cellStyle name="Note 31 17 2 2" xfId="10173"/>
    <cellStyle name="Note 31 17 3" xfId="10172"/>
    <cellStyle name="Note 31 18" xfId="3668"/>
    <cellStyle name="Note 31 18 2" xfId="3669"/>
    <cellStyle name="Note 31 18 2 2" xfId="10175"/>
    <cellStyle name="Note 31 18 3" xfId="10174"/>
    <cellStyle name="Note 31 19" xfId="3670"/>
    <cellStyle name="Note 31 19 2" xfId="3671"/>
    <cellStyle name="Note 31 19 2 2" xfId="10177"/>
    <cellStyle name="Note 31 19 3" xfId="10176"/>
    <cellStyle name="Note 31 2" xfId="3672"/>
    <cellStyle name="Note 31 2 2" xfId="3673"/>
    <cellStyle name="Note 31 2 2 2" xfId="10179"/>
    <cellStyle name="Note 31 2 3" xfId="10178"/>
    <cellStyle name="Note 31 20" xfId="3674"/>
    <cellStyle name="Note 31 20 2" xfId="3675"/>
    <cellStyle name="Note 31 20 2 2" xfId="10181"/>
    <cellStyle name="Note 31 20 3" xfId="10180"/>
    <cellStyle name="Note 31 21" xfId="3676"/>
    <cellStyle name="Note 31 21 2" xfId="3677"/>
    <cellStyle name="Note 31 21 2 2" xfId="10183"/>
    <cellStyle name="Note 31 21 3" xfId="10182"/>
    <cellStyle name="Note 31 22" xfId="3678"/>
    <cellStyle name="Note 31 22 2" xfId="3679"/>
    <cellStyle name="Note 31 22 2 2" xfId="10185"/>
    <cellStyle name="Note 31 22 3" xfId="10184"/>
    <cellStyle name="Note 31 23" xfId="3680"/>
    <cellStyle name="Note 31 23 2" xfId="3681"/>
    <cellStyle name="Note 31 23 2 2" xfId="10187"/>
    <cellStyle name="Note 31 23 3" xfId="10186"/>
    <cellStyle name="Note 31 24" xfId="3682"/>
    <cellStyle name="Note 31 24 2" xfId="3683"/>
    <cellStyle name="Note 31 24 2 2" xfId="10189"/>
    <cellStyle name="Note 31 24 3" xfId="10188"/>
    <cellStyle name="Note 31 25" xfId="3684"/>
    <cellStyle name="Note 31 25 2" xfId="3685"/>
    <cellStyle name="Note 31 25 2 2" xfId="10191"/>
    <cellStyle name="Note 31 25 3" xfId="10190"/>
    <cellStyle name="Note 31 26" xfId="3686"/>
    <cellStyle name="Note 31 26 2" xfId="3687"/>
    <cellStyle name="Note 31 26 2 2" xfId="10193"/>
    <cellStyle name="Note 31 26 3" xfId="10192"/>
    <cellStyle name="Note 31 27" xfId="3688"/>
    <cellStyle name="Note 31 27 2" xfId="3689"/>
    <cellStyle name="Note 31 27 2 2" xfId="10195"/>
    <cellStyle name="Note 31 27 3" xfId="10194"/>
    <cellStyle name="Note 31 28" xfId="3690"/>
    <cellStyle name="Note 31 28 2" xfId="3691"/>
    <cellStyle name="Note 31 28 2 2" xfId="10197"/>
    <cellStyle name="Note 31 28 3" xfId="10196"/>
    <cellStyle name="Note 31 29" xfId="3692"/>
    <cellStyle name="Note 31 29 2" xfId="3693"/>
    <cellStyle name="Note 31 29 2 2" xfId="10199"/>
    <cellStyle name="Note 31 29 3" xfId="10198"/>
    <cellStyle name="Note 31 3" xfId="3694"/>
    <cellStyle name="Note 31 3 2" xfId="3695"/>
    <cellStyle name="Note 31 3 2 2" xfId="10201"/>
    <cellStyle name="Note 31 3 3" xfId="10200"/>
    <cellStyle name="Note 31 30" xfId="3696"/>
    <cellStyle name="Note 31 30 2" xfId="3697"/>
    <cellStyle name="Note 31 30 2 2" xfId="10203"/>
    <cellStyle name="Note 31 30 3" xfId="10202"/>
    <cellStyle name="Note 31 31" xfId="3698"/>
    <cellStyle name="Note 31 31 2" xfId="3699"/>
    <cellStyle name="Note 31 31 2 2" xfId="10205"/>
    <cellStyle name="Note 31 31 3" xfId="10204"/>
    <cellStyle name="Note 31 32" xfId="3700"/>
    <cellStyle name="Note 31 32 2" xfId="10206"/>
    <cellStyle name="Note 31 33" xfId="10157"/>
    <cellStyle name="Note 31 4" xfId="3701"/>
    <cellStyle name="Note 31 4 2" xfId="3702"/>
    <cellStyle name="Note 31 4 2 2" xfId="10208"/>
    <cellStyle name="Note 31 4 3" xfId="10207"/>
    <cellStyle name="Note 31 5" xfId="3703"/>
    <cellStyle name="Note 31 5 2" xfId="3704"/>
    <cellStyle name="Note 31 5 2 2" xfId="10210"/>
    <cellStyle name="Note 31 5 3" xfId="10209"/>
    <cellStyle name="Note 31 6" xfId="3705"/>
    <cellStyle name="Note 31 6 2" xfId="3706"/>
    <cellStyle name="Note 31 6 2 2" xfId="10212"/>
    <cellStyle name="Note 31 6 3" xfId="10211"/>
    <cellStyle name="Note 31 7" xfId="3707"/>
    <cellStyle name="Note 31 7 2" xfId="3708"/>
    <cellStyle name="Note 31 7 2 2" xfId="10214"/>
    <cellStyle name="Note 31 7 3" xfId="10213"/>
    <cellStyle name="Note 31 8" xfId="3709"/>
    <cellStyle name="Note 31 8 2" xfId="3710"/>
    <cellStyle name="Note 31 8 2 2" xfId="10216"/>
    <cellStyle name="Note 31 8 3" xfId="10215"/>
    <cellStyle name="Note 31 9" xfId="3711"/>
    <cellStyle name="Note 31 9 2" xfId="3712"/>
    <cellStyle name="Note 31 9 2 2" xfId="10218"/>
    <cellStyle name="Note 31 9 3" xfId="10217"/>
    <cellStyle name="Note 32" xfId="3713"/>
    <cellStyle name="Note 32 10" xfId="3714"/>
    <cellStyle name="Note 32 10 2" xfId="3715"/>
    <cellStyle name="Note 32 10 2 2" xfId="10221"/>
    <cellStyle name="Note 32 10 3" xfId="10220"/>
    <cellStyle name="Note 32 11" xfId="3716"/>
    <cellStyle name="Note 32 11 2" xfId="3717"/>
    <cellStyle name="Note 32 11 2 2" xfId="10223"/>
    <cellStyle name="Note 32 11 3" xfId="10222"/>
    <cellStyle name="Note 32 12" xfId="3718"/>
    <cellStyle name="Note 32 12 2" xfId="3719"/>
    <cellStyle name="Note 32 12 2 2" xfId="10225"/>
    <cellStyle name="Note 32 12 3" xfId="10224"/>
    <cellStyle name="Note 32 13" xfId="3720"/>
    <cellStyle name="Note 32 13 2" xfId="3721"/>
    <cellStyle name="Note 32 13 2 2" xfId="10227"/>
    <cellStyle name="Note 32 13 3" xfId="10226"/>
    <cellStyle name="Note 32 14" xfId="3722"/>
    <cellStyle name="Note 32 14 2" xfId="3723"/>
    <cellStyle name="Note 32 14 2 2" xfId="10229"/>
    <cellStyle name="Note 32 14 3" xfId="10228"/>
    <cellStyle name="Note 32 15" xfId="3724"/>
    <cellStyle name="Note 32 15 2" xfId="3725"/>
    <cellStyle name="Note 32 15 2 2" xfId="10231"/>
    <cellStyle name="Note 32 15 3" xfId="10230"/>
    <cellStyle name="Note 32 16" xfId="3726"/>
    <cellStyle name="Note 32 16 2" xfId="3727"/>
    <cellStyle name="Note 32 16 2 2" xfId="10233"/>
    <cellStyle name="Note 32 16 3" xfId="10232"/>
    <cellStyle name="Note 32 17" xfId="3728"/>
    <cellStyle name="Note 32 17 2" xfId="3729"/>
    <cellStyle name="Note 32 17 2 2" xfId="10235"/>
    <cellStyle name="Note 32 17 3" xfId="10234"/>
    <cellStyle name="Note 32 18" xfId="3730"/>
    <cellStyle name="Note 32 18 2" xfId="3731"/>
    <cellStyle name="Note 32 18 2 2" xfId="10237"/>
    <cellStyle name="Note 32 18 3" xfId="10236"/>
    <cellStyle name="Note 32 19" xfId="3732"/>
    <cellStyle name="Note 32 19 2" xfId="3733"/>
    <cellStyle name="Note 32 19 2 2" xfId="10239"/>
    <cellStyle name="Note 32 19 3" xfId="10238"/>
    <cellStyle name="Note 32 2" xfId="3734"/>
    <cellStyle name="Note 32 2 2" xfId="3735"/>
    <cellStyle name="Note 32 2 2 2" xfId="10241"/>
    <cellStyle name="Note 32 2 3" xfId="10240"/>
    <cellStyle name="Note 32 20" xfId="3736"/>
    <cellStyle name="Note 32 20 2" xfId="3737"/>
    <cellStyle name="Note 32 20 2 2" xfId="10243"/>
    <cellStyle name="Note 32 20 3" xfId="10242"/>
    <cellStyle name="Note 32 21" xfId="3738"/>
    <cellStyle name="Note 32 21 2" xfId="3739"/>
    <cellStyle name="Note 32 21 2 2" xfId="10245"/>
    <cellStyle name="Note 32 21 3" xfId="10244"/>
    <cellStyle name="Note 32 22" xfId="3740"/>
    <cellStyle name="Note 32 22 2" xfId="3741"/>
    <cellStyle name="Note 32 22 2 2" xfId="10247"/>
    <cellStyle name="Note 32 22 3" xfId="10246"/>
    <cellStyle name="Note 32 23" xfId="3742"/>
    <cellStyle name="Note 32 23 2" xfId="3743"/>
    <cellStyle name="Note 32 23 2 2" xfId="10249"/>
    <cellStyle name="Note 32 23 3" xfId="10248"/>
    <cellStyle name="Note 32 24" xfId="3744"/>
    <cellStyle name="Note 32 24 2" xfId="3745"/>
    <cellStyle name="Note 32 24 2 2" xfId="10251"/>
    <cellStyle name="Note 32 24 3" xfId="10250"/>
    <cellStyle name="Note 32 25" xfId="3746"/>
    <cellStyle name="Note 32 25 2" xfId="3747"/>
    <cellStyle name="Note 32 25 2 2" xfId="10253"/>
    <cellStyle name="Note 32 25 3" xfId="10252"/>
    <cellStyle name="Note 32 26" xfId="3748"/>
    <cellStyle name="Note 32 26 2" xfId="3749"/>
    <cellStyle name="Note 32 26 2 2" xfId="10255"/>
    <cellStyle name="Note 32 26 3" xfId="10254"/>
    <cellStyle name="Note 32 27" xfId="3750"/>
    <cellStyle name="Note 32 27 2" xfId="3751"/>
    <cellStyle name="Note 32 27 2 2" xfId="10257"/>
    <cellStyle name="Note 32 27 3" xfId="10256"/>
    <cellStyle name="Note 32 28" xfId="3752"/>
    <cellStyle name="Note 32 28 2" xfId="3753"/>
    <cellStyle name="Note 32 28 2 2" xfId="10259"/>
    <cellStyle name="Note 32 28 3" xfId="10258"/>
    <cellStyle name="Note 32 29" xfId="3754"/>
    <cellStyle name="Note 32 29 2" xfId="3755"/>
    <cellStyle name="Note 32 29 2 2" xfId="10261"/>
    <cellStyle name="Note 32 29 3" xfId="10260"/>
    <cellStyle name="Note 32 3" xfId="3756"/>
    <cellStyle name="Note 32 3 2" xfId="3757"/>
    <cellStyle name="Note 32 3 2 2" xfId="10263"/>
    <cellStyle name="Note 32 3 3" xfId="10262"/>
    <cellStyle name="Note 32 30" xfId="3758"/>
    <cellStyle name="Note 32 30 2" xfId="3759"/>
    <cellStyle name="Note 32 30 2 2" xfId="10265"/>
    <cellStyle name="Note 32 30 3" xfId="10264"/>
    <cellStyle name="Note 32 31" xfId="3760"/>
    <cellStyle name="Note 32 31 2" xfId="3761"/>
    <cellStyle name="Note 32 31 2 2" xfId="10267"/>
    <cellStyle name="Note 32 31 3" xfId="10266"/>
    <cellStyle name="Note 32 32" xfId="3762"/>
    <cellStyle name="Note 32 32 2" xfId="10268"/>
    <cellStyle name="Note 32 33" xfId="10219"/>
    <cellStyle name="Note 32 4" xfId="3763"/>
    <cellStyle name="Note 32 4 2" xfId="3764"/>
    <cellStyle name="Note 32 4 2 2" xfId="10270"/>
    <cellStyle name="Note 32 4 3" xfId="10269"/>
    <cellStyle name="Note 32 5" xfId="3765"/>
    <cellStyle name="Note 32 5 2" xfId="3766"/>
    <cellStyle name="Note 32 5 2 2" xfId="10272"/>
    <cellStyle name="Note 32 5 3" xfId="10271"/>
    <cellStyle name="Note 32 6" xfId="3767"/>
    <cellStyle name="Note 32 6 2" xfId="3768"/>
    <cellStyle name="Note 32 6 2 2" xfId="10274"/>
    <cellStyle name="Note 32 6 3" xfId="10273"/>
    <cellStyle name="Note 32 7" xfId="3769"/>
    <cellStyle name="Note 32 7 2" xfId="3770"/>
    <cellStyle name="Note 32 7 2 2" xfId="10276"/>
    <cellStyle name="Note 32 7 3" xfId="10275"/>
    <cellStyle name="Note 32 8" xfId="3771"/>
    <cellStyle name="Note 32 8 2" xfId="3772"/>
    <cellStyle name="Note 32 8 2 2" xfId="10278"/>
    <cellStyle name="Note 32 8 3" xfId="10277"/>
    <cellStyle name="Note 32 9" xfId="3773"/>
    <cellStyle name="Note 32 9 2" xfId="3774"/>
    <cellStyle name="Note 32 9 2 2" xfId="10280"/>
    <cellStyle name="Note 32 9 3" xfId="10279"/>
    <cellStyle name="Note 33" xfId="3775"/>
    <cellStyle name="Note 33 10" xfId="3776"/>
    <cellStyle name="Note 33 10 2" xfId="3777"/>
    <cellStyle name="Note 33 10 2 2" xfId="10283"/>
    <cellStyle name="Note 33 10 3" xfId="10282"/>
    <cellStyle name="Note 33 11" xfId="3778"/>
    <cellStyle name="Note 33 11 2" xfId="3779"/>
    <cellStyle name="Note 33 11 2 2" xfId="10285"/>
    <cellStyle name="Note 33 11 3" xfId="10284"/>
    <cellStyle name="Note 33 12" xfId="3780"/>
    <cellStyle name="Note 33 12 2" xfId="3781"/>
    <cellStyle name="Note 33 12 2 2" xfId="10287"/>
    <cellStyle name="Note 33 12 3" xfId="10286"/>
    <cellStyle name="Note 33 13" xfId="3782"/>
    <cellStyle name="Note 33 13 2" xfId="3783"/>
    <cellStyle name="Note 33 13 2 2" xfId="10289"/>
    <cellStyle name="Note 33 13 3" xfId="10288"/>
    <cellStyle name="Note 33 14" xfId="3784"/>
    <cellStyle name="Note 33 14 2" xfId="3785"/>
    <cellStyle name="Note 33 14 2 2" xfId="10291"/>
    <cellStyle name="Note 33 14 3" xfId="10290"/>
    <cellStyle name="Note 33 15" xfId="3786"/>
    <cellStyle name="Note 33 15 2" xfId="3787"/>
    <cellStyle name="Note 33 15 2 2" xfId="10293"/>
    <cellStyle name="Note 33 15 3" xfId="10292"/>
    <cellStyle name="Note 33 16" xfId="3788"/>
    <cellStyle name="Note 33 16 2" xfId="3789"/>
    <cellStyle name="Note 33 16 2 2" xfId="10295"/>
    <cellStyle name="Note 33 16 3" xfId="10294"/>
    <cellStyle name="Note 33 17" xfId="3790"/>
    <cellStyle name="Note 33 17 2" xfId="3791"/>
    <cellStyle name="Note 33 17 2 2" xfId="10297"/>
    <cellStyle name="Note 33 17 3" xfId="10296"/>
    <cellStyle name="Note 33 18" xfId="3792"/>
    <cellStyle name="Note 33 18 2" xfId="3793"/>
    <cellStyle name="Note 33 18 2 2" xfId="10299"/>
    <cellStyle name="Note 33 18 3" xfId="10298"/>
    <cellStyle name="Note 33 19" xfId="3794"/>
    <cellStyle name="Note 33 19 2" xfId="3795"/>
    <cellStyle name="Note 33 19 2 2" xfId="10301"/>
    <cellStyle name="Note 33 19 3" xfId="10300"/>
    <cellStyle name="Note 33 2" xfId="3796"/>
    <cellStyle name="Note 33 2 2" xfId="3797"/>
    <cellStyle name="Note 33 2 2 2" xfId="10303"/>
    <cellStyle name="Note 33 2 3" xfId="10302"/>
    <cellStyle name="Note 33 20" xfId="3798"/>
    <cellStyle name="Note 33 20 2" xfId="3799"/>
    <cellStyle name="Note 33 20 2 2" xfId="10305"/>
    <cellStyle name="Note 33 20 3" xfId="10304"/>
    <cellStyle name="Note 33 21" xfId="3800"/>
    <cellStyle name="Note 33 21 2" xfId="3801"/>
    <cellStyle name="Note 33 21 2 2" xfId="10307"/>
    <cellStyle name="Note 33 21 3" xfId="10306"/>
    <cellStyle name="Note 33 22" xfId="3802"/>
    <cellStyle name="Note 33 22 2" xfId="3803"/>
    <cellStyle name="Note 33 22 2 2" xfId="10309"/>
    <cellStyle name="Note 33 22 3" xfId="10308"/>
    <cellStyle name="Note 33 23" xfId="3804"/>
    <cellStyle name="Note 33 23 2" xfId="3805"/>
    <cellStyle name="Note 33 23 2 2" xfId="10311"/>
    <cellStyle name="Note 33 23 3" xfId="10310"/>
    <cellStyle name="Note 33 24" xfId="3806"/>
    <cellStyle name="Note 33 24 2" xfId="3807"/>
    <cellStyle name="Note 33 24 2 2" xfId="10313"/>
    <cellStyle name="Note 33 24 3" xfId="10312"/>
    <cellStyle name="Note 33 25" xfId="3808"/>
    <cellStyle name="Note 33 25 2" xfId="3809"/>
    <cellStyle name="Note 33 25 2 2" xfId="10315"/>
    <cellStyle name="Note 33 25 3" xfId="10314"/>
    <cellStyle name="Note 33 26" xfId="3810"/>
    <cellStyle name="Note 33 26 2" xfId="3811"/>
    <cellStyle name="Note 33 26 2 2" xfId="10317"/>
    <cellStyle name="Note 33 26 3" xfId="10316"/>
    <cellStyle name="Note 33 27" xfId="3812"/>
    <cellStyle name="Note 33 27 2" xfId="3813"/>
    <cellStyle name="Note 33 27 2 2" xfId="10319"/>
    <cellStyle name="Note 33 27 3" xfId="10318"/>
    <cellStyle name="Note 33 28" xfId="3814"/>
    <cellStyle name="Note 33 28 2" xfId="3815"/>
    <cellStyle name="Note 33 28 2 2" xfId="10321"/>
    <cellStyle name="Note 33 28 3" xfId="10320"/>
    <cellStyle name="Note 33 29" xfId="3816"/>
    <cellStyle name="Note 33 29 2" xfId="3817"/>
    <cellStyle name="Note 33 29 2 2" xfId="10323"/>
    <cellStyle name="Note 33 29 3" xfId="10322"/>
    <cellStyle name="Note 33 3" xfId="3818"/>
    <cellStyle name="Note 33 3 2" xfId="3819"/>
    <cellStyle name="Note 33 3 2 2" xfId="10325"/>
    <cellStyle name="Note 33 3 3" xfId="10324"/>
    <cellStyle name="Note 33 30" xfId="3820"/>
    <cellStyle name="Note 33 30 2" xfId="3821"/>
    <cellStyle name="Note 33 30 2 2" xfId="10327"/>
    <cellStyle name="Note 33 30 3" xfId="10326"/>
    <cellStyle name="Note 33 31" xfId="3822"/>
    <cellStyle name="Note 33 31 2" xfId="3823"/>
    <cellStyle name="Note 33 31 2 2" xfId="10329"/>
    <cellStyle name="Note 33 31 3" xfId="10328"/>
    <cellStyle name="Note 33 32" xfId="3824"/>
    <cellStyle name="Note 33 32 2" xfId="10330"/>
    <cellStyle name="Note 33 33" xfId="10281"/>
    <cellStyle name="Note 33 4" xfId="3825"/>
    <cellStyle name="Note 33 4 2" xfId="3826"/>
    <cellStyle name="Note 33 4 2 2" xfId="10332"/>
    <cellStyle name="Note 33 4 3" xfId="10331"/>
    <cellStyle name="Note 33 5" xfId="3827"/>
    <cellStyle name="Note 33 5 2" xfId="3828"/>
    <cellStyle name="Note 33 5 2 2" xfId="10334"/>
    <cellStyle name="Note 33 5 3" xfId="10333"/>
    <cellStyle name="Note 33 6" xfId="3829"/>
    <cellStyle name="Note 33 6 2" xfId="3830"/>
    <cellStyle name="Note 33 6 2 2" xfId="10336"/>
    <cellStyle name="Note 33 6 3" xfId="10335"/>
    <cellStyle name="Note 33 7" xfId="3831"/>
    <cellStyle name="Note 33 7 2" xfId="3832"/>
    <cellStyle name="Note 33 7 2 2" xfId="10338"/>
    <cellStyle name="Note 33 7 3" xfId="10337"/>
    <cellStyle name="Note 33 8" xfId="3833"/>
    <cellStyle name="Note 33 8 2" xfId="3834"/>
    <cellStyle name="Note 33 8 2 2" xfId="10340"/>
    <cellStyle name="Note 33 8 3" xfId="10339"/>
    <cellStyle name="Note 33 9" xfId="3835"/>
    <cellStyle name="Note 33 9 2" xfId="3836"/>
    <cellStyle name="Note 33 9 2 2" xfId="10342"/>
    <cellStyle name="Note 33 9 3" xfId="10341"/>
    <cellStyle name="Note 34" xfId="3837"/>
    <cellStyle name="Note 34 10" xfId="3838"/>
    <cellStyle name="Note 34 10 2" xfId="3839"/>
    <cellStyle name="Note 34 10 2 2" xfId="10345"/>
    <cellStyle name="Note 34 10 3" xfId="10344"/>
    <cellStyle name="Note 34 11" xfId="3840"/>
    <cellStyle name="Note 34 11 2" xfId="3841"/>
    <cellStyle name="Note 34 11 2 2" xfId="10347"/>
    <cellStyle name="Note 34 11 3" xfId="10346"/>
    <cellStyle name="Note 34 12" xfId="3842"/>
    <cellStyle name="Note 34 12 2" xfId="3843"/>
    <cellStyle name="Note 34 12 2 2" xfId="10349"/>
    <cellStyle name="Note 34 12 3" xfId="10348"/>
    <cellStyle name="Note 34 13" xfId="3844"/>
    <cellStyle name="Note 34 13 2" xfId="3845"/>
    <cellStyle name="Note 34 13 2 2" xfId="10351"/>
    <cellStyle name="Note 34 13 3" xfId="10350"/>
    <cellStyle name="Note 34 14" xfId="3846"/>
    <cellStyle name="Note 34 14 2" xfId="3847"/>
    <cellStyle name="Note 34 14 2 2" xfId="10353"/>
    <cellStyle name="Note 34 14 3" xfId="10352"/>
    <cellStyle name="Note 34 15" xfId="3848"/>
    <cellStyle name="Note 34 15 2" xfId="3849"/>
    <cellStyle name="Note 34 15 2 2" xfId="10355"/>
    <cellStyle name="Note 34 15 3" xfId="10354"/>
    <cellStyle name="Note 34 16" xfId="3850"/>
    <cellStyle name="Note 34 16 2" xfId="3851"/>
    <cellStyle name="Note 34 16 2 2" xfId="10357"/>
    <cellStyle name="Note 34 16 3" xfId="10356"/>
    <cellStyle name="Note 34 17" xfId="3852"/>
    <cellStyle name="Note 34 17 2" xfId="3853"/>
    <cellStyle name="Note 34 17 2 2" xfId="10359"/>
    <cellStyle name="Note 34 17 3" xfId="10358"/>
    <cellStyle name="Note 34 18" xfId="3854"/>
    <cellStyle name="Note 34 18 2" xfId="3855"/>
    <cellStyle name="Note 34 18 2 2" xfId="10361"/>
    <cellStyle name="Note 34 18 3" xfId="10360"/>
    <cellStyle name="Note 34 19" xfId="3856"/>
    <cellStyle name="Note 34 19 2" xfId="3857"/>
    <cellStyle name="Note 34 19 2 2" xfId="10363"/>
    <cellStyle name="Note 34 19 3" xfId="10362"/>
    <cellStyle name="Note 34 2" xfId="3858"/>
    <cellStyle name="Note 34 2 2" xfId="3859"/>
    <cellStyle name="Note 34 2 2 2" xfId="10365"/>
    <cellStyle name="Note 34 2 3" xfId="10364"/>
    <cellStyle name="Note 34 20" xfId="3860"/>
    <cellStyle name="Note 34 20 2" xfId="3861"/>
    <cellStyle name="Note 34 20 2 2" xfId="10367"/>
    <cellStyle name="Note 34 20 3" xfId="10366"/>
    <cellStyle name="Note 34 21" xfId="3862"/>
    <cellStyle name="Note 34 21 2" xfId="3863"/>
    <cellStyle name="Note 34 21 2 2" xfId="10369"/>
    <cellStyle name="Note 34 21 3" xfId="10368"/>
    <cellStyle name="Note 34 22" xfId="3864"/>
    <cellStyle name="Note 34 22 2" xfId="3865"/>
    <cellStyle name="Note 34 22 2 2" xfId="10371"/>
    <cellStyle name="Note 34 22 3" xfId="10370"/>
    <cellStyle name="Note 34 23" xfId="3866"/>
    <cellStyle name="Note 34 23 2" xfId="3867"/>
    <cellStyle name="Note 34 23 2 2" xfId="10373"/>
    <cellStyle name="Note 34 23 3" xfId="10372"/>
    <cellStyle name="Note 34 24" xfId="3868"/>
    <cellStyle name="Note 34 24 2" xfId="3869"/>
    <cellStyle name="Note 34 24 2 2" xfId="10375"/>
    <cellStyle name="Note 34 24 3" xfId="10374"/>
    <cellStyle name="Note 34 25" xfId="3870"/>
    <cellStyle name="Note 34 25 2" xfId="3871"/>
    <cellStyle name="Note 34 25 2 2" xfId="10377"/>
    <cellStyle name="Note 34 25 3" xfId="10376"/>
    <cellStyle name="Note 34 26" xfId="3872"/>
    <cellStyle name="Note 34 26 2" xfId="3873"/>
    <cellStyle name="Note 34 26 2 2" xfId="10379"/>
    <cellStyle name="Note 34 26 3" xfId="10378"/>
    <cellStyle name="Note 34 27" xfId="3874"/>
    <cellStyle name="Note 34 27 2" xfId="3875"/>
    <cellStyle name="Note 34 27 2 2" xfId="10381"/>
    <cellStyle name="Note 34 27 3" xfId="10380"/>
    <cellStyle name="Note 34 28" xfId="3876"/>
    <cellStyle name="Note 34 28 2" xfId="3877"/>
    <cellStyle name="Note 34 28 2 2" xfId="10383"/>
    <cellStyle name="Note 34 28 3" xfId="10382"/>
    <cellStyle name="Note 34 29" xfId="3878"/>
    <cellStyle name="Note 34 29 2" xfId="3879"/>
    <cellStyle name="Note 34 29 2 2" xfId="10385"/>
    <cellStyle name="Note 34 29 3" xfId="10384"/>
    <cellStyle name="Note 34 3" xfId="3880"/>
    <cellStyle name="Note 34 3 2" xfId="3881"/>
    <cellStyle name="Note 34 3 2 2" xfId="10387"/>
    <cellStyle name="Note 34 3 3" xfId="10386"/>
    <cellStyle name="Note 34 30" xfId="3882"/>
    <cellStyle name="Note 34 30 2" xfId="10388"/>
    <cellStyle name="Note 34 31" xfId="10343"/>
    <cellStyle name="Note 34 4" xfId="3883"/>
    <cellStyle name="Note 34 4 2" xfId="3884"/>
    <cellStyle name="Note 34 4 2 2" xfId="10390"/>
    <cellStyle name="Note 34 4 3" xfId="10389"/>
    <cellStyle name="Note 34 5" xfId="3885"/>
    <cellStyle name="Note 34 5 2" xfId="3886"/>
    <cellStyle name="Note 34 5 2 2" xfId="10392"/>
    <cellStyle name="Note 34 5 3" xfId="10391"/>
    <cellStyle name="Note 34 6" xfId="3887"/>
    <cellStyle name="Note 34 6 2" xfId="3888"/>
    <cellStyle name="Note 34 6 2 2" xfId="10394"/>
    <cellStyle name="Note 34 6 3" xfId="10393"/>
    <cellStyle name="Note 34 7" xfId="3889"/>
    <cellStyle name="Note 34 7 2" xfId="3890"/>
    <cellStyle name="Note 34 7 2 2" xfId="10396"/>
    <cellStyle name="Note 34 7 3" xfId="10395"/>
    <cellStyle name="Note 34 8" xfId="3891"/>
    <cellStyle name="Note 34 8 2" xfId="3892"/>
    <cellStyle name="Note 34 8 2 2" xfId="10398"/>
    <cellStyle name="Note 34 8 3" xfId="10397"/>
    <cellStyle name="Note 34 9" xfId="3893"/>
    <cellStyle name="Note 34 9 2" xfId="3894"/>
    <cellStyle name="Note 34 9 2 2" xfId="10400"/>
    <cellStyle name="Note 34 9 3" xfId="10399"/>
    <cellStyle name="Note 35" xfId="3895"/>
    <cellStyle name="Note 35 10" xfId="3896"/>
    <cellStyle name="Note 35 10 2" xfId="3897"/>
    <cellStyle name="Note 35 10 2 2" xfId="10403"/>
    <cellStyle name="Note 35 10 3" xfId="10402"/>
    <cellStyle name="Note 35 11" xfId="3898"/>
    <cellStyle name="Note 35 11 2" xfId="3899"/>
    <cellStyle name="Note 35 11 2 2" xfId="10405"/>
    <cellStyle name="Note 35 11 3" xfId="10404"/>
    <cellStyle name="Note 35 12" xfId="3900"/>
    <cellStyle name="Note 35 12 2" xfId="3901"/>
    <cellStyle name="Note 35 12 2 2" xfId="10407"/>
    <cellStyle name="Note 35 12 3" xfId="10406"/>
    <cellStyle name="Note 35 13" xfId="3902"/>
    <cellStyle name="Note 35 13 2" xfId="3903"/>
    <cellStyle name="Note 35 13 2 2" xfId="10409"/>
    <cellStyle name="Note 35 13 3" xfId="10408"/>
    <cellStyle name="Note 35 14" xfId="3904"/>
    <cellStyle name="Note 35 14 2" xfId="3905"/>
    <cellStyle name="Note 35 14 2 2" xfId="10411"/>
    <cellStyle name="Note 35 14 3" xfId="10410"/>
    <cellStyle name="Note 35 15" xfId="3906"/>
    <cellStyle name="Note 35 15 2" xfId="3907"/>
    <cellStyle name="Note 35 15 2 2" xfId="10413"/>
    <cellStyle name="Note 35 15 3" xfId="10412"/>
    <cellStyle name="Note 35 16" xfId="3908"/>
    <cellStyle name="Note 35 16 2" xfId="3909"/>
    <cellStyle name="Note 35 16 2 2" xfId="10415"/>
    <cellStyle name="Note 35 16 3" xfId="10414"/>
    <cellStyle name="Note 35 17" xfId="3910"/>
    <cellStyle name="Note 35 17 2" xfId="3911"/>
    <cellStyle name="Note 35 17 2 2" xfId="10417"/>
    <cellStyle name="Note 35 17 3" xfId="10416"/>
    <cellStyle name="Note 35 18" xfId="3912"/>
    <cellStyle name="Note 35 18 2" xfId="3913"/>
    <cellStyle name="Note 35 18 2 2" xfId="10419"/>
    <cellStyle name="Note 35 18 3" xfId="10418"/>
    <cellStyle name="Note 35 19" xfId="3914"/>
    <cellStyle name="Note 35 19 2" xfId="3915"/>
    <cellStyle name="Note 35 19 2 2" xfId="10421"/>
    <cellStyle name="Note 35 19 3" xfId="10420"/>
    <cellStyle name="Note 35 2" xfId="3916"/>
    <cellStyle name="Note 35 2 2" xfId="3917"/>
    <cellStyle name="Note 35 2 2 2" xfId="10423"/>
    <cellStyle name="Note 35 2 3" xfId="10422"/>
    <cellStyle name="Note 35 20" xfId="3918"/>
    <cellStyle name="Note 35 20 2" xfId="3919"/>
    <cellStyle name="Note 35 20 2 2" xfId="10425"/>
    <cellStyle name="Note 35 20 3" xfId="10424"/>
    <cellStyle name="Note 35 21" xfId="3920"/>
    <cellStyle name="Note 35 21 2" xfId="3921"/>
    <cellStyle name="Note 35 21 2 2" xfId="10427"/>
    <cellStyle name="Note 35 21 3" xfId="10426"/>
    <cellStyle name="Note 35 22" xfId="3922"/>
    <cellStyle name="Note 35 22 2" xfId="3923"/>
    <cellStyle name="Note 35 22 2 2" xfId="10429"/>
    <cellStyle name="Note 35 22 3" xfId="10428"/>
    <cellStyle name="Note 35 23" xfId="3924"/>
    <cellStyle name="Note 35 23 2" xfId="3925"/>
    <cellStyle name="Note 35 23 2 2" xfId="10431"/>
    <cellStyle name="Note 35 23 3" xfId="10430"/>
    <cellStyle name="Note 35 24" xfId="3926"/>
    <cellStyle name="Note 35 24 2" xfId="3927"/>
    <cellStyle name="Note 35 24 2 2" xfId="10433"/>
    <cellStyle name="Note 35 24 3" xfId="10432"/>
    <cellStyle name="Note 35 25" xfId="3928"/>
    <cellStyle name="Note 35 25 2" xfId="3929"/>
    <cellStyle name="Note 35 25 2 2" xfId="10435"/>
    <cellStyle name="Note 35 25 3" xfId="10434"/>
    <cellStyle name="Note 35 26" xfId="3930"/>
    <cellStyle name="Note 35 26 2" xfId="3931"/>
    <cellStyle name="Note 35 26 2 2" xfId="10437"/>
    <cellStyle name="Note 35 26 3" xfId="10436"/>
    <cellStyle name="Note 35 27" xfId="3932"/>
    <cellStyle name="Note 35 27 2" xfId="3933"/>
    <cellStyle name="Note 35 27 2 2" xfId="10439"/>
    <cellStyle name="Note 35 27 3" xfId="10438"/>
    <cellStyle name="Note 35 28" xfId="3934"/>
    <cellStyle name="Note 35 28 2" xfId="3935"/>
    <cellStyle name="Note 35 28 2 2" xfId="10441"/>
    <cellStyle name="Note 35 28 3" xfId="10440"/>
    <cellStyle name="Note 35 29" xfId="3936"/>
    <cellStyle name="Note 35 29 2" xfId="3937"/>
    <cellStyle name="Note 35 29 2 2" xfId="10443"/>
    <cellStyle name="Note 35 29 3" xfId="10442"/>
    <cellStyle name="Note 35 3" xfId="3938"/>
    <cellStyle name="Note 35 3 2" xfId="3939"/>
    <cellStyle name="Note 35 3 2 2" xfId="10445"/>
    <cellStyle name="Note 35 3 3" xfId="10444"/>
    <cellStyle name="Note 35 30" xfId="3940"/>
    <cellStyle name="Note 35 30 2" xfId="10446"/>
    <cellStyle name="Note 35 31" xfId="10401"/>
    <cellStyle name="Note 35 4" xfId="3941"/>
    <cellStyle name="Note 35 4 2" xfId="3942"/>
    <cellStyle name="Note 35 4 2 2" xfId="10448"/>
    <cellStyle name="Note 35 4 3" xfId="10447"/>
    <cellStyle name="Note 35 5" xfId="3943"/>
    <cellStyle name="Note 35 5 2" xfId="3944"/>
    <cellStyle name="Note 35 5 2 2" xfId="10450"/>
    <cellStyle name="Note 35 5 3" xfId="10449"/>
    <cellStyle name="Note 35 6" xfId="3945"/>
    <cellStyle name="Note 35 6 2" xfId="3946"/>
    <cellStyle name="Note 35 6 2 2" xfId="10452"/>
    <cellStyle name="Note 35 6 3" xfId="10451"/>
    <cellStyle name="Note 35 7" xfId="3947"/>
    <cellStyle name="Note 35 7 2" xfId="3948"/>
    <cellStyle name="Note 35 7 2 2" xfId="10454"/>
    <cellStyle name="Note 35 7 3" xfId="10453"/>
    <cellStyle name="Note 35 8" xfId="3949"/>
    <cellStyle name="Note 35 8 2" xfId="3950"/>
    <cellStyle name="Note 35 8 2 2" xfId="10456"/>
    <cellStyle name="Note 35 8 3" xfId="10455"/>
    <cellStyle name="Note 35 9" xfId="3951"/>
    <cellStyle name="Note 35 9 2" xfId="3952"/>
    <cellStyle name="Note 35 9 2 2" xfId="10458"/>
    <cellStyle name="Note 35 9 3" xfId="10457"/>
    <cellStyle name="Note 36" xfId="3953"/>
    <cellStyle name="Note 36 10" xfId="3954"/>
    <cellStyle name="Note 36 10 2" xfId="3955"/>
    <cellStyle name="Note 36 10 2 2" xfId="10461"/>
    <cellStyle name="Note 36 10 3" xfId="10460"/>
    <cellStyle name="Note 36 11" xfId="3956"/>
    <cellStyle name="Note 36 11 2" xfId="3957"/>
    <cellStyle name="Note 36 11 2 2" xfId="10463"/>
    <cellStyle name="Note 36 11 3" xfId="10462"/>
    <cellStyle name="Note 36 12" xfId="3958"/>
    <cellStyle name="Note 36 12 2" xfId="3959"/>
    <cellStyle name="Note 36 12 2 2" xfId="10465"/>
    <cellStyle name="Note 36 12 3" xfId="10464"/>
    <cellStyle name="Note 36 13" xfId="3960"/>
    <cellStyle name="Note 36 13 2" xfId="3961"/>
    <cellStyle name="Note 36 13 2 2" xfId="10467"/>
    <cellStyle name="Note 36 13 3" xfId="10466"/>
    <cellStyle name="Note 36 14" xfId="3962"/>
    <cellStyle name="Note 36 14 2" xfId="3963"/>
    <cellStyle name="Note 36 14 2 2" xfId="10469"/>
    <cellStyle name="Note 36 14 3" xfId="10468"/>
    <cellStyle name="Note 36 15" xfId="3964"/>
    <cellStyle name="Note 36 15 2" xfId="3965"/>
    <cellStyle name="Note 36 15 2 2" xfId="10471"/>
    <cellStyle name="Note 36 15 3" xfId="10470"/>
    <cellStyle name="Note 36 16" xfId="3966"/>
    <cellStyle name="Note 36 16 2" xfId="3967"/>
    <cellStyle name="Note 36 16 2 2" xfId="10473"/>
    <cellStyle name="Note 36 16 3" xfId="10472"/>
    <cellStyle name="Note 36 17" xfId="3968"/>
    <cellStyle name="Note 36 17 2" xfId="3969"/>
    <cellStyle name="Note 36 17 2 2" xfId="10475"/>
    <cellStyle name="Note 36 17 3" xfId="10474"/>
    <cellStyle name="Note 36 18" xfId="3970"/>
    <cellStyle name="Note 36 18 2" xfId="3971"/>
    <cellStyle name="Note 36 18 2 2" xfId="10477"/>
    <cellStyle name="Note 36 18 3" xfId="10476"/>
    <cellStyle name="Note 36 19" xfId="3972"/>
    <cellStyle name="Note 36 19 2" xfId="3973"/>
    <cellStyle name="Note 36 19 2 2" xfId="10479"/>
    <cellStyle name="Note 36 19 3" xfId="10478"/>
    <cellStyle name="Note 36 2" xfId="3974"/>
    <cellStyle name="Note 36 2 2" xfId="3975"/>
    <cellStyle name="Note 36 2 2 2" xfId="10481"/>
    <cellStyle name="Note 36 2 3" xfId="10480"/>
    <cellStyle name="Note 36 20" xfId="3976"/>
    <cellStyle name="Note 36 20 2" xfId="3977"/>
    <cellStyle name="Note 36 20 2 2" xfId="10483"/>
    <cellStyle name="Note 36 20 3" xfId="10482"/>
    <cellStyle name="Note 36 21" xfId="3978"/>
    <cellStyle name="Note 36 21 2" xfId="3979"/>
    <cellStyle name="Note 36 21 2 2" xfId="10485"/>
    <cellStyle name="Note 36 21 3" xfId="10484"/>
    <cellStyle name="Note 36 22" xfId="3980"/>
    <cellStyle name="Note 36 22 2" xfId="3981"/>
    <cellStyle name="Note 36 22 2 2" xfId="10487"/>
    <cellStyle name="Note 36 22 3" xfId="10486"/>
    <cellStyle name="Note 36 23" xfId="3982"/>
    <cellStyle name="Note 36 23 2" xfId="3983"/>
    <cellStyle name="Note 36 23 2 2" xfId="10489"/>
    <cellStyle name="Note 36 23 3" xfId="10488"/>
    <cellStyle name="Note 36 24" xfId="3984"/>
    <cellStyle name="Note 36 24 2" xfId="3985"/>
    <cellStyle name="Note 36 24 2 2" xfId="10491"/>
    <cellStyle name="Note 36 24 3" xfId="10490"/>
    <cellStyle name="Note 36 25" xfId="3986"/>
    <cellStyle name="Note 36 25 2" xfId="3987"/>
    <cellStyle name="Note 36 25 2 2" xfId="10493"/>
    <cellStyle name="Note 36 25 3" xfId="10492"/>
    <cellStyle name="Note 36 26" xfId="3988"/>
    <cellStyle name="Note 36 26 2" xfId="3989"/>
    <cellStyle name="Note 36 26 2 2" xfId="10495"/>
    <cellStyle name="Note 36 26 3" xfId="10494"/>
    <cellStyle name="Note 36 27" xfId="3990"/>
    <cellStyle name="Note 36 27 2" xfId="3991"/>
    <cellStyle name="Note 36 27 2 2" xfId="10497"/>
    <cellStyle name="Note 36 27 3" xfId="10496"/>
    <cellStyle name="Note 36 28" xfId="3992"/>
    <cellStyle name="Note 36 28 2" xfId="3993"/>
    <cellStyle name="Note 36 28 2 2" xfId="10499"/>
    <cellStyle name="Note 36 28 3" xfId="10498"/>
    <cellStyle name="Note 36 29" xfId="3994"/>
    <cellStyle name="Note 36 29 2" xfId="3995"/>
    <cellStyle name="Note 36 29 2 2" xfId="10501"/>
    <cellStyle name="Note 36 29 3" xfId="10500"/>
    <cellStyle name="Note 36 3" xfId="3996"/>
    <cellStyle name="Note 36 3 2" xfId="3997"/>
    <cellStyle name="Note 36 3 2 2" xfId="10503"/>
    <cellStyle name="Note 36 3 3" xfId="10502"/>
    <cellStyle name="Note 36 30" xfId="3998"/>
    <cellStyle name="Note 36 30 2" xfId="10504"/>
    <cellStyle name="Note 36 31" xfId="10459"/>
    <cellStyle name="Note 36 4" xfId="3999"/>
    <cellStyle name="Note 36 4 2" xfId="4000"/>
    <cellStyle name="Note 36 4 2 2" xfId="10506"/>
    <cellStyle name="Note 36 4 3" xfId="10505"/>
    <cellStyle name="Note 36 5" xfId="4001"/>
    <cellStyle name="Note 36 5 2" xfId="4002"/>
    <cellStyle name="Note 36 5 2 2" xfId="10508"/>
    <cellStyle name="Note 36 5 3" xfId="10507"/>
    <cellStyle name="Note 36 6" xfId="4003"/>
    <cellStyle name="Note 36 6 2" xfId="4004"/>
    <cellStyle name="Note 36 6 2 2" xfId="10510"/>
    <cellStyle name="Note 36 6 3" xfId="10509"/>
    <cellStyle name="Note 36 7" xfId="4005"/>
    <cellStyle name="Note 36 7 2" xfId="4006"/>
    <cellStyle name="Note 36 7 2 2" xfId="10512"/>
    <cellStyle name="Note 36 7 3" xfId="10511"/>
    <cellStyle name="Note 36 8" xfId="4007"/>
    <cellStyle name="Note 36 8 2" xfId="4008"/>
    <cellStyle name="Note 36 8 2 2" xfId="10514"/>
    <cellStyle name="Note 36 8 3" xfId="10513"/>
    <cellStyle name="Note 36 9" xfId="4009"/>
    <cellStyle name="Note 36 9 2" xfId="4010"/>
    <cellStyle name="Note 36 9 2 2" xfId="10516"/>
    <cellStyle name="Note 36 9 3" xfId="10515"/>
    <cellStyle name="Note 37" xfId="4011"/>
    <cellStyle name="Note 37 10" xfId="4012"/>
    <cellStyle name="Note 37 10 2" xfId="4013"/>
    <cellStyle name="Note 37 10 2 2" xfId="8041"/>
    <cellStyle name="Note 37 10 2 3" xfId="7463"/>
    <cellStyle name="Note 37 10 2 4" xfId="8188"/>
    <cellStyle name="Note 37 10 2 5" xfId="10519"/>
    <cellStyle name="Note 37 10 3" xfId="10518"/>
    <cellStyle name="Note 37 11" xfId="4014"/>
    <cellStyle name="Note 37 11 2" xfId="4015"/>
    <cellStyle name="Note 37 11 2 2" xfId="8043"/>
    <cellStyle name="Note 37 11 2 3" xfId="7461"/>
    <cellStyle name="Note 37 11 2 4" xfId="8190"/>
    <cellStyle name="Note 37 11 3" xfId="8042"/>
    <cellStyle name="Note 37 11 3 2" xfId="10521"/>
    <cellStyle name="Note 37 11 4" xfId="7462"/>
    <cellStyle name="Note 37 11 5" xfId="8189"/>
    <cellStyle name="Note 37 11 6" xfId="10520"/>
    <cellStyle name="Note 37 12" xfId="4016"/>
    <cellStyle name="Note 37 12 2" xfId="4017"/>
    <cellStyle name="Note 37 12 2 2" xfId="8045"/>
    <cellStyle name="Note 37 12 2 3" xfId="7459"/>
    <cellStyle name="Note 37 12 2 4" xfId="8192"/>
    <cellStyle name="Note 37 12 3" xfId="8044"/>
    <cellStyle name="Note 37 12 3 2" xfId="10522"/>
    <cellStyle name="Note 37 12 4" xfId="7460"/>
    <cellStyle name="Note 37 12 5" xfId="8191"/>
    <cellStyle name="Note 37 13" xfId="4018"/>
    <cellStyle name="Note 37 13 2" xfId="4019"/>
    <cellStyle name="Note 37 13 2 2" xfId="7457"/>
    <cellStyle name="Note 37 13 2 3" xfId="8194"/>
    <cellStyle name="Note 37 13 3" xfId="7458"/>
    <cellStyle name="Note 37 13 3 2" xfId="10523"/>
    <cellStyle name="Note 37 13 4" xfId="8193"/>
    <cellStyle name="Note 37 14" xfId="4020"/>
    <cellStyle name="Note 37 14 2" xfId="4021"/>
    <cellStyle name="Note 37 14 2 2" xfId="7455"/>
    <cellStyle name="Note 37 14 2 3" xfId="8196"/>
    <cellStyle name="Note 37 14 3" xfId="7456"/>
    <cellStyle name="Note 37 14 3 2" xfId="10524"/>
    <cellStyle name="Note 37 14 4" xfId="8195"/>
    <cellStyle name="Note 37 15" xfId="4022"/>
    <cellStyle name="Note 37 15 2" xfId="4023"/>
    <cellStyle name="Note 37 15 2 2" xfId="7453"/>
    <cellStyle name="Note 37 15 2 3" xfId="8199"/>
    <cellStyle name="Note 37 15 3" xfId="7454"/>
    <cellStyle name="Note 37 15 3 2" xfId="10525"/>
    <cellStyle name="Note 37 15 4" xfId="8198"/>
    <cellStyle name="Note 37 16" xfId="4024"/>
    <cellStyle name="Note 37 16 2" xfId="4025"/>
    <cellStyle name="Note 37 16 2 2" xfId="7451"/>
    <cellStyle name="Note 37 16 2 3" xfId="8202"/>
    <cellStyle name="Note 37 16 3" xfId="7452"/>
    <cellStyle name="Note 37 16 3 2" xfId="10526"/>
    <cellStyle name="Note 37 16 4" xfId="8200"/>
    <cellStyle name="Note 37 17" xfId="4026"/>
    <cellStyle name="Note 37 17 2" xfId="4027"/>
    <cellStyle name="Note 37 17 2 2" xfId="7449"/>
    <cellStyle name="Note 37 17 2 3" xfId="8204"/>
    <cellStyle name="Note 37 17 3" xfId="7450"/>
    <cellStyle name="Note 37 17 3 2" xfId="10527"/>
    <cellStyle name="Note 37 17 4" xfId="8203"/>
    <cellStyle name="Note 37 18" xfId="4028"/>
    <cellStyle name="Note 37 18 2" xfId="4029"/>
    <cellStyle name="Note 37 18 2 2" xfId="7447"/>
    <cellStyle name="Note 37 18 2 3" xfId="8206"/>
    <cellStyle name="Note 37 18 3" xfId="7448"/>
    <cellStyle name="Note 37 18 3 2" xfId="10528"/>
    <cellStyle name="Note 37 18 4" xfId="8205"/>
    <cellStyle name="Note 37 19" xfId="4030"/>
    <cellStyle name="Note 37 19 2" xfId="4031"/>
    <cellStyle name="Note 37 19 2 2" xfId="7445"/>
    <cellStyle name="Note 37 19 2 3" xfId="8208"/>
    <cellStyle name="Note 37 19 3" xfId="7446"/>
    <cellStyle name="Note 37 19 3 2" xfId="10529"/>
    <cellStyle name="Note 37 19 4" xfId="8207"/>
    <cellStyle name="Note 37 2" xfId="4032"/>
    <cellStyle name="Note 37 2 2" xfId="4033"/>
    <cellStyle name="Note 37 2 2 2" xfId="7443"/>
    <cellStyle name="Note 37 2 2 3" xfId="8210"/>
    <cellStyle name="Note 37 2 3" xfId="7444"/>
    <cellStyle name="Note 37 2 3 2" xfId="10530"/>
    <cellStyle name="Note 37 2 4" xfId="8209"/>
    <cellStyle name="Note 37 20" xfId="4034"/>
    <cellStyle name="Note 37 20 2" xfId="4035"/>
    <cellStyle name="Note 37 20 2 2" xfId="7441"/>
    <cellStyle name="Note 37 20 2 3" xfId="8212"/>
    <cellStyle name="Note 37 20 3" xfId="7442"/>
    <cellStyle name="Note 37 20 3 2" xfId="10531"/>
    <cellStyle name="Note 37 20 4" xfId="8211"/>
    <cellStyle name="Note 37 21" xfId="4036"/>
    <cellStyle name="Note 37 21 2" xfId="4037"/>
    <cellStyle name="Note 37 21 2 2" xfId="7439"/>
    <cellStyle name="Note 37 21 2 3" xfId="8214"/>
    <cellStyle name="Note 37 21 3" xfId="7440"/>
    <cellStyle name="Note 37 21 3 2" xfId="10532"/>
    <cellStyle name="Note 37 21 4" xfId="8213"/>
    <cellStyle name="Note 37 22" xfId="4038"/>
    <cellStyle name="Note 37 22 2" xfId="4039"/>
    <cellStyle name="Note 37 22 2 2" xfId="7437"/>
    <cellStyle name="Note 37 22 2 3" xfId="8216"/>
    <cellStyle name="Note 37 22 3" xfId="7438"/>
    <cellStyle name="Note 37 22 3 2" xfId="10533"/>
    <cellStyle name="Note 37 22 4" xfId="8215"/>
    <cellStyle name="Note 37 23" xfId="4040"/>
    <cellStyle name="Note 37 23 2" xfId="4041"/>
    <cellStyle name="Note 37 23 2 2" xfId="7435"/>
    <cellStyle name="Note 37 23 2 3" xfId="8218"/>
    <cellStyle name="Note 37 23 3" xfId="7436"/>
    <cellStyle name="Note 37 23 3 2" xfId="10534"/>
    <cellStyle name="Note 37 23 4" xfId="8217"/>
    <cellStyle name="Note 37 24" xfId="4042"/>
    <cellStyle name="Note 37 24 2" xfId="4043"/>
    <cellStyle name="Note 37 24 2 2" xfId="7433"/>
    <cellStyle name="Note 37 24 2 3" xfId="8220"/>
    <cellStyle name="Note 37 24 3" xfId="7434"/>
    <cellStyle name="Note 37 24 3 2" xfId="10535"/>
    <cellStyle name="Note 37 24 4" xfId="8219"/>
    <cellStyle name="Note 37 25" xfId="4044"/>
    <cellStyle name="Note 37 25 2" xfId="4045"/>
    <cellStyle name="Note 37 25 2 2" xfId="7431"/>
    <cellStyle name="Note 37 25 2 3" xfId="8222"/>
    <cellStyle name="Note 37 25 3" xfId="7432"/>
    <cellStyle name="Note 37 25 3 2" xfId="10536"/>
    <cellStyle name="Note 37 25 4" xfId="8221"/>
    <cellStyle name="Note 37 26" xfId="4046"/>
    <cellStyle name="Note 37 26 2" xfId="4047"/>
    <cellStyle name="Note 37 26 2 2" xfId="7429"/>
    <cellStyle name="Note 37 26 2 3" xfId="8224"/>
    <cellStyle name="Note 37 26 3" xfId="7430"/>
    <cellStyle name="Note 37 26 3 2" xfId="10537"/>
    <cellStyle name="Note 37 26 4" xfId="8223"/>
    <cellStyle name="Note 37 27" xfId="4048"/>
    <cellStyle name="Note 37 27 2" xfId="4049"/>
    <cellStyle name="Note 37 27 2 2" xfId="7427"/>
    <cellStyle name="Note 37 27 2 3" xfId="8226"/>
    <cellStyle name="Note 37 27 3" xfId="7428"/>
    <cellStyle name="Note 37 27 3 2" xfId="10538"/>
    <cellStyle name="Note 37 27 4" xfId="8225"/>
    <cellStyle name="Note 37 28" xfId="4050"/>
    <cellStyle name="Note 37 28 2" xfId="4051"/>
    <cellStyle name="Note 37 28 2 2" xfId="7425"/>
    <cellStyle name="Note 37 28 2 3" xfId="8228"/>
    <cellStyle name="Note 37 28 3" xfId="7426"/>
    <cellStyle name="Note 37 28 3 2" xfId="10539"/>
    <cellStyle name="Note 37 28 4" xfId="8227"/>
    <cellStyle name="Note 37 29" xfId="4052"/>
    <cellStyle name="Note 37 29 2" xfId="4053"/>
    <cellStyle name="Note 37 29 2 2" xfId="7423"/>
    <cellStyle name="Note 37 29 2 3" xfId="8230"/>
    <cellStyle name="Note 37 29 3" xfId="7424"/>
    <cellStyle name="Note 37 29 3 2" xfId="10540"/>
    <cellStyle name="Note 37 29 4" xfId="8229"/>
    <cellStyle name="Note 37 3" xfId="4054"/>
    <cellStyle name="Note 37 3 2" xfId="4055"/>
    <cellStyle name="Note 37 3 2 2" xfId="7421"/>
    <cellStyle name="Note 37 3 2 3" xfId="8232"/>
    <cellStyle name="Note 37 3 3" xfId="7422"/>
    <cellStyle name="Note 37 3 3 2" xfId="10541"/>
    <cellStyle name="Note 37 3 4" xfId="8231"/>
    <cellStyle name="Note 37 30" xfId="4056"/>
    <cellStyle name="Note 37 30 2" xfId="7420"/>
    <cellStyle name="Note 37 30 3" xfId="8233"/>
    <cellStyle name="Note 37 31" xfId="10517"/>
    <cellStyle name="Note 37 4" xfId="4057"/>
    <cellStyle name="Note 37 4 2" xfId="4058"/>
    <cellStyle name="Note 37 4 2 2" xfId="7418"/>
    <cellStyle name="Note 37 4 2 3" xfId="8235"/>
    <cellStyle name="Note 37 4 3" xfId="7419"/>
    <cellStyle name="Note 37 4 3 2" xfId="10542"/>
    <cellStyle name="Note 37 4 4" xfId="8234"/>
    <cellStyle name="Note 37 5" xfId="4059"/>
    <cellStyle name="Note 37 5 2" xfId="4060"/>
    <cellStyle name="Note 37 5 2 2" xfId="7416"/>
    <cellStyle name="Note 37 5 2 3" xfId="8238"/>
    <cellStyle name="Note 37 5 3" xfId="7417"/>
    <cellStyle name="Note 37 5 3 2" xfId="10543"/>
    <cellStyle name="Note 37 5 4" xfId="8236"/>
    <cellStyle name="Note 37 6" xfId="4061"/>
    <cellStyle name="Note 37 6 2" xfId="4062"/>
    <cellStyle name="Note 37 6 2 2" xfId="7414"/>
    <cellStyle name="Note 37 6 2 3" xfId="8240"/>
    <cellStyle name="Note 37 6 3" xfId="7415"/>
    <cellStyle name="Note 37 6 3 2" xfId="10544"/>
    <cellStyle name="Note 37 6 4" xfId="8239"/>
    <cellStyle name="Note 37 7" xfId="4063"/>
    <cellStyle name="Note 37 7 2" xfId="4064"/>
    <cellStyle name="Note 37 7 2 2" xfId="7412"/>
    <cellStyle name="Note 37 7 2 3" xfId="8243"/>
    <cellStyle name="Note 37 7 3" xfId="7413"/>
    <cellStyle name="Note 37 7 3 2" xfId="10545"/>
    <cellStyle name="Note 37 7 4" xfId="8242"/>
    <cellStyle name="Note 37 8" xfId="4065"/>
    <cellStyle name="Note 37 8 2" xfId="4066"/>
    <cellStyle name="Note 37 8 2 2" xfId="7410"/>
    <cellStyle name="Note 37 8 2 3" xfId="8245"/>
    <cellStyle name="Note 37 8 3" xfId="7411"/>
    <cellStyle name="Note 37 8 3 2" xfId="10546"/>
    <cellStyle name="Note 37 8 4" xfId="8244"/>
    <cellStyle name="Note 37 9" xfId="4067"/>
    <cellStyle name="Note 37 9 2" xfId="4068"/>
    <cellStyle name="Note 37 9 2 2" xfId="7408"/>
    <cellStyle name="Note 37 9 2 3" xfId="8247"/>
    <cellStyle name="Note 37 9 3" xfId="7409"/>
    <cellStyle name="Note 37 9 3 2" xfId="10547"/>
    <cellStyle name="Note 37 9 4" xfId="8246"/>
    <cellStyle name="Note 38" xfId="4069"/>
    <cellStyle name="Note 38 10" xfId="4070"/>
    <cellStyle name="Note 38 10 2" xfId="4071"/>
    <cellStyle name="Note 38 10 2 2" xfId="7405"/>
    <cellStyle name="Note 38 10 2 3" xfId="8250"/>
    <cellStyle name="Note 38 10 3" xfId="7406"/>
    <cellStyle name="Note 38 10 3 2" xfId="10548"/>
    <cellStyle name="Note 38 10 4" xfId="8249"/>
    <cellStyle name="Note 38 11" xfId="4072"/>
    <cellStyle name="Note 38 11 2" xfId="4073"/>
    <cellStyle name="Note 38 11 2 2" xfId="7403"/>
    <cellStyle name="Note 38 11 2 3" xfId="8252"/>
    <cellStyle name="Note 38 11 3" xfId="7404"/>
    <cellStyle name="Note 38 11 3 2" xfId="10549"/>
    <cellStyle name="Note 38 11 4" xfId="8251"/>
    <cellStyle name="Note 38 12" xfId="4074"/>
    <cellStyle name="Note 38 12 2" xfId="4075"/>
    <cellStyle name="Note 38 12 2 2" xfId="7401"/>
    <cellStyle name="Note 38 12 2 3" xfId="8254"/>
    <cellStyle name="Note 38 12 3" xfId="7402"/>
    <cellStyle name="Note 38 12 3 2" xfId="10550"/>
    <cellStyle name="Note 38 12 4" xfId="8253"/>
    <cellStyle name="Note 38 13" xfId="4076"/>
    <cellStyle name="Note 38 13 2" xfId="4077"/>
    <cellStyle name="Note 38 13 2 2" xfId="7399"/>
    <cellStyle name="Note 38 13 2 3" xfId="8256"/>
    <cellStyle name="Note 38 13 3" xfId="7400"/>
    <cellStyle name="Note 38 13 3 2" xfId="10551"/>
    <cellStyle name="Note 38 13 4" xfId="8255"/>
    <cellStyle name="Note 38 14" xfId="4078"/>
    <cellStyle name="Note 38 14 2" xfId="4079"/>
    <cellStyle name="Note 38 14 2 2" xfId="7397"/>
    <cellStyle name="Note 38 14 2 3" xfId="8258"/>
    <cellStyle name="Note 38 14 3" xfId="7398"/>
    <cellStyle name="Note 38 14 3 2" xfId="10552"/>
    <cellStyle name="Note 38 14 4" xfId="8257"/>
    <cellStyle name="Note 38 15" xfId="4080"/>
    <cellStyle name="Note 38 15 2" xfId="4081"/>
    <cellStyle name="Note 38 15 2 2" xfId="7395"/>
    <cellStyle name="Note 38 15 2 3" xfId="8260"/>
    <cellStyle name="Note 38 15 3" xfId="7396"/>
    <cellStyle name="Note 38 15 3 2" xfId="10553"/>
    <cellStyle name="Note 38 15 4" xfId="8259"/>
    <cellStyle name="Note 38 16" xfId="4082"/>
    <cellStyle name="Note 38 16 2" xfId="4083"/>
    <cellStyle name="Note 38 16 2 2" xfId="7393"/>
    <cellStyle name="Note 38 16 2 3" xfId="8262"/>
    <cellStyle name="Note 38 16 3" xfId="7394"/>
    <cellStyle name="Note 38 16 3 2" xfId="10554"/>
    <cellStyle name="Note 38 16 4" xfId="8261"/>
    <cellStyle name="Note 38 17" xfId="4084"/>
    <cellStyle name="Note 38 17 2" xfId="4085"/>
    <cellStyle name="Note 38 17 2 2" xfId="7391"/>
    <cellStyle name="Note 38 17 2 3" xfId="8264"/>
    <cellStyle name="Note 38 17 3" xfId="7392"/>
    <cellStyle name="Note 38 17 3 2" xfId="10555"/>
    <cellStyle name="Note 38 17 4" xfId="8263"/>
    <cellStyle name="Note 38 18" xfId="4086"/>
    <cellStyle name="Note 38 18 2" xfId="4087"/>
    <cellStyle name="Note 38 18 2 2" xfId="7389"/>
    <cellStyle name="Note 38 18 2 3" xfId="8267"/>
    <cellStyle name="Note 38 18 3" xfId="7390"/>
    <cellStyle name="Note 38 18 3 2" xfId="10556"/>
    <cellStyle name="Note 38 18 4" xfId="8266"/>
    <cellStyle name="Note 38 19" xfId="4088"/>
    <cellStyle name="Note 38 19 2" xfId="4089"/>
    <cellStyle name="Note 38 19 2 2" xfId="7387"/>
    <cellStyle name="Note 38 19 2 3" xfId="8270"/>
    <cellStyle name="Note 38 19 3" xfId="7388"/>
    <cellStyle name="Note 38 19 3 2" xfId="10557"/>
    <cellStyle name="Note 38 19 4" xfId="8268"/>
    <cellStyle name="Note 38 2" xfId="4090"/>
    <cellStyle name="Note 38 2 2" xfId="4091"/>
    <cellStyle name="Note 38 2 2 2" xfId="7385"/>
    <cellStyle name="Note 38 2 2 3" xfId="8272"/>
    <cellStyle name="Note 38 2 3" xfId="7386"/>
    <cellStyle name="Note 38 2 3 2" xfId="10558"/>
    <cellStyle name="Note 38 2 4" xfId="8271"/>
    <cellStyle name="Note 38 20" xfId="4092"/>
    <cellStyle name="Note 38 20 2" xfId="4093"/>
    <cellStyle name="Note 38 20 2 2" xfId="7383"/>
    <cellStyle name="Note 38 20 2 3" xfId="8274"/>
    <cellStyle name="Note 38 20 3" xfId="7384"/>
    <cellStyle name="Note 38 20 3 2" xfId="10559"/>
    <cellStyle name="Note 38 20 4" xfId="8273"/>
    <cellStyle name="Note 38 21" xfId="4094"/>
    <cellStyle name="Note 38 21 2" xfId="4095"/>
    <cellStyle name="Note 38 21 2 2" xfId="7381"/>
    <cellStyle name="Note 38 21 2 3" xfId="8276"/>
    <cellStyle name="Note 38 21 3" xfId="7382"/>
    <cellStyle name="Note 38 21 3 2" xfId="10560"/>
    <cellStyle name="Note 38 21 4" xfId="8275"/>
    <cellStyle name="Note 38 22" xfId="4096"/>
    <cellStyle name="Note 38 22 2" xfId="4097"/>
    <cellStyle name="Note 38 22 2 2" xfId="7379"/>
    <cellStyle name="Note 38 22 2 3" xfId="8278"/>
    <cellStyle name="Note 38 22 3" xfId="7380"/>
    <cellStyle name="Note 38 22 3 2" xfId="10561"/>
    <cellStyle name="Note 38 22 4" xfId="8277"/>
    <cellStyle name="Note 38 23" xfId="4098"/>
    <cellStyle name="Note 38 23 2" xfId="4099"/>
    <cellStyle name="Note 38 23 2 2" xfId="7377"/>
    <cellStyle name="Note 38 23 2 3" xfId="8280"/>
    <cellStyle name="Note 38 23 3" xfId="7378"/>
    <cellStyle name="Note 38 23 3 2" xfId="10562"/>
    <cellStyle name="Note 38 23 4" xfId="8279"/>
    <cellStyle name="Note 38 24" xfId="4100"/>
    <cellStyle name="Note 38 24 2" xfId="4101"/>
    <cellStyle name="Note 38 24 2 2" xfId="7375"/>
    <cellStyle name="Note 38 24 2 3" xfId="8282"/>
    <cellStyle name="Note 38 24 3" xfId="7376"/>
    <cellStyle name="Note 38 24 3 2" xfId="10563"/>
    <cellStyle name="Note 38 24 4" xfId="8281"/>
    <cellStyle name="Note 38 25" xfId="4102"/>
    <cellStyle name="Note 38 25 2" xfId="4103"/>
    <cellStyle name="Note 38 25 2 2" xfId="7373"/>
    <cellStyle name="Note 38 25 2 3" xfId="8284"/>
    <cellStyle name="Note 38 25 3" xfId="7374"/>
    <cellStyle name="Note 38 25 3 2" xfId="10564"/>
    <cellStyle name="Note 38 25 4" xfId="8283"/>
    <cellStyle name="Note 38 26" xfId="4104"/>
    <cellStyle name="Note 38 26 2" xfId="4105"/>
    <cellStyle name="Note 38 26 2 2" xfId="7371"/>
    <cellStyle name="Note 38 26 2 3" xfId="8286"/>
    <cellStyle name="Note 38 26 3" xfId="7372"/>
    <cellStyle name="Note 38 26 3 2" xfId="10565"/>
    <cellStyle name="Note 38 26 4" xfId="8285"/>
    <cellStyle name="Note 38 27" xfId="4106"/>
    <cellStyle name="Note 38 27 2" xfId="4107"/>
    <cellStyle name="Note 38 27 2 2" xfId="7369"/>
    <cellStyle name="Note 38 27 2 3" xfId="8288"/>
    <cellStyle name="Note 38 27 3" xfId="7370"/>
    <cellStyle name="Note 38 27 3 2" xfId="10566"/>
    <cellStyle name="Note 38 27 4" xfId="8287"/>
    <cellStyle name="Note 38 28" xfId="4108"/>
    <cellStyle name="Note 38 28 2" xfId="7368"/>
    <cellStyle name="Note 38 28 3" xfId="8289"/>
    <cellStyle name="Note 38 29" xfId="7407"/>
    <cellStyle name="Note 38 29 2" xfId="10567"/>
    <cellStyle name="Note 38 3" xfId="4109"/>
    <cellStyle name="Note 38 3 2" xfId="4110"/>
    <cellStyle name="Note 38 3 2 2" xfId="7366"/>
    <cellStyle name="Note 38 3 2 3" xfId="8291"/>
    <cellStyle name="Note 38 3 3" xfId="7367"/>
    <cellStyle name="Note 38 3 3 2" xfId="10568"/>
    <cellStyle name="Note 38 3 4" xfId="8290"/>
    <cellStyle name="Note 38 30" xfId="8248"/>
    <cellStyle name="Note 38 4" xfId="4111"/>
    <cellStyle name="Note 38 4 2" xfId="4112"/>
    <cellStyle name="Note 38 4 2 2" xfId="7364"/>
    <cellStyle name="Note 38 4 2 3" xfId="8294"/>
    <cellStyle name="Note 38 4 3" xfId="7365"/>
    <cellStyle name="Note 38 4 3 2" xfId="10569"/>
    <cellStyle name="Note 38 4 4" xfId="8292"/>
    <cellStyle name="Note 38 5" xfId="4113"/>
    <cellStyle name="Note 38 5 2" xfId="4114"/>
    <cellStyle name="Note 38 5 2 2" xfId="7362"/>
    <cellStyle name="Note 38 5 2 3" xfId="8296"/>
    <cellStyle name="Note 38 5 3" xfId="7363"/>
    <cellStyle name="Note 38 5 3 2" xfId="10570"/>
    <cellStyle name="Note 38 5 4" xfId="8295"/>
    <cellStyle name="Note 38 6" xfId="4115"/>
    <cellStyle name="Note 38 6 2" xfId="4116"/>
    <cellStyle name="Note 38 6 2 2" xfId="7360"/>
    <cellStyle name="Note 38 6 2 3" xfId="8299"/>
    <cellStyle name="Note 38 6 3" xfId="7361"/>
    <cellStyle name="Note 38 6 3 2" xfId="10571"/>
    <cellStyle name="Note 38 6 4" xfId="8298"/>
    <cellStyle name="Note 38 7" xfId="4117"/>
    <cellStyle name="Note 38 7 2" xfId="4118"/>
    <cellStyle name="Note 38 7 2 2" xfId="7358"/>
    <cellStyle name="Note 38 7 2 3" xfId="8301"/>
    <cellStyle name="Note 38 7 3" xfId="7359"/>
    <cellStyle name="Note 38 7 3 2" xfId="10572"/>
    <cellStyle name="Note 38 7 4" xfId="8300"/>
    <cellStyle name="Note 38 8" xfId="4119"/>
    <cellStyle name="Note 38 8 2" xfId="4120"/>
    <cellStyle name="Note 38 8 2 2" xfId="7356"/>
    <cellStyle name="Note 38 8 2 3" xfId="8303"/>
    <cellStyle name="Note 38 8 3" xfId="7357"/>
    <cellStyle name="Note 38 8 3 2" xfId="10573"/>
    <cellStyle name="Note 38 8 4" xfId="8302"/>
    <cellStyle name="Note 38 9" xfId="4121"/>
    <cellStyle name="Note 38 9 2" xfId="4122"/>
    <cellStyle name="Note 38 9 2 2" xfId="7354"/>
    <cellStyle name="Note 38 9 2 3" xfId="8305"/>
    <cellStyle name="Note 38 9 3" xfId="7355"/>
    <cellStyle name="Note 38 9 3 2" xfId="10574"/>
    <cellStyle name="Note 38 9 4" xfId="8304"/>
    <cellStyle name="Note 39" xfId="4123"/>
    <cellStyle name="Note 39 10" xfId="4124"/>
    <cellStyle name="Note 39 10 2" xfId="4125"/>
    <cellStyle name="Note 39 10 2 2" xfId="7351"/>
    <cellStyle name="Note 39 10 2 3" xfId="8308"/>
    <cellStyle name="Note 39 10 3" xfId="7352"/>
    <cellStyle name="Note 39 10 3 2" xfId="10575"/>
    <cellStyle name="Note 39 10 4" xfId="8307"/>
    <cellStyle name="Note 39 11" xfId="4126"/>
    <cellStyle name="Note 39 11 2" xfId="4127"/>
    <cellStyle name="Note 39 11 2 2" xfId="7349"/>
    <cellStyle name="Note 39 11 2 3" xfId="8310"/>
    <cellStyle name="Note 39 11 3" xfId="7350"/>
    <cellStyle name="Note 39 11 3 2" xfId="10576"/>
    <cellStyle name="Note 39 11 4" xfId="8309"/>
    <cellStyle name="Note 39 12" xfId="4128"/>
    <cellStyle name="Note 39 12 2" xfId="4129"/>
    <cellStyle name="Note 39 12 2 2" xfId="7347"/>
    <cellStyle name="Note 39 12 2 3" xfId="8312"/>
    <cellStyle name="Note 39 12 3" xfId="7348"/>
    <cellStyle name="Note 39 12 3 2" xfId="10577"/>
    <cellStyle name="Note 39 12 4" xfId="8311"/>
    <cellStyle name="Note 39 13" xfId="4130"/>
    <cellStyle name="Note 39 13 2" xfId="4131"/>
    <cellStyle name="Note 39 13 2 2" xfId="7345"/>
    <cellStyle name="Note 39 13 2 3" xfId="8314"/>
    <cellStyle name="Note 39 13 3" xfId="7346"/>
    <cellStyle name="Note 39 13 3 2" xfId="10578"/>
    <cellStyle name="Note 39 13 4" xfId="8313"/>
    <cellStyle name="Note 39 14" xfId="4132"/>
    <cellStyle name="Note 39 14 2" xfId="4133"/>
    <cellStyle name="Note 39 14 2 2" xfId="7343"/>
    <cellStyle name="Note 39 14 2 3" xfId="8316"/>
    <cellStyle name="Note 39 14 3" xfId="7344"/>
    <cellStyle name="Note 39 14 3 2" xfId="10579"/>
    <cellStyle name="Note 39 14 4" xfId="8315"/>
    <cellStyle name="Note 39 15" xfId="4134"/>
    <cellStyle name="Note 39 15 2" xfId="4135"/>
    <cellStyle name="Note 39 15 2 2" xfId="7341"/>
    <cellStyle name="Note 39 15 2 3" xfId="8318"/>
    <cellStyle name="Note 39 15 3" xfId="7342"/>
    <cellStyle name="Note 39 15 3 2" xfId="10580"/>
    <cellStyle name="Note 39 15 4" xfId="8317"/>
    <cellStyle name="Note 39 16" xfId="4136"/>
    <cellStyle name="Note 39 16 2" xfId="4137"/>
    <cellStyle name="Note 39 16 2 2" xfId="7339"/>
    <cellStyle name="Note 39 16 2 3" xfId="8331"/>
    <cellStyle name="Note 39 16 3" xfId="7340"/>
    <cellStyle name="Note 39 16 3 2" xfId="10581"/>
    <cellStyle name="Note 39 16 4" xfId="8319"/>
    <cellStyle name="Note 39 17" xfId="4138"/>
    <cellStyle name="Note 39 17 2" xfId="4139"/>
    <cellStyle name="Note 39 17 2 2" xfId="7337"/>
    <cellStyle name="Note 39 17 2 3" xfId="8333"/>
    <cellStyle name="Note 39 17 3" xfId="7338"/>
    <cellStyle name="Note 39 17 3 2" xfId="10582"/>
    <cellStyle name="Note 39 17 4" xfId="8332"/>
    <cellStyle name="Note 39 18" xfId="4140"/>
    <cellStyle name="Note 39 18 2" xfId="4141"/>
    <cellStyle name="Note 39 18 2 2" xfId="7335"/>
    <cellStyle name="Note 39 18 2 3" xfId="8335"/>
    <cellStyle name="Note 39 18 3" xfId="7336"/>
    <cellStyle name="Note 39 18 3 2" xfId="10583"/>
    <cellStyle name="Note 39 18 4" xfId="8334"/>
    <cellStyle name="Note 39 19" xfId="4142"/>
    <cellStyle name="Note 39 19 2" xfId="4143"/>
    <cellStyle name="Note 39 19 2 2" xfId="7333"/>
    <cellStyle name="Note 39 19 2 3" xfId="8337"/>
    <cellStyle name="Note 39 19 3" xfId="7334"/>
    <cellStyle name="Note 39 19 3 2" xfId="10584"/>
    <cellStyle name="Note 39 19 4" xfId="8336"/>
    <cellStyle name="Note 39 2" xfId="4144"/>
    <cellStyle name="Note 39 2 2" xfId="4145"/>
    <cellStyle name="Note 39 2 2 2" xfId="7331"/>
    <cellStyle name="Note 39 2 2 3" xfId="8339"/>
    <cellStyle name="Note 39 2 3" xfId="7332"/>
    <cellStyle name="Note 39 2 3 2" xfId="10585"/>
    <cellStyle name="Note 39 2 4" xfId="8338"/>
    <cellStyle name="Note 39 20" xfId="4146"/>
    <cellStyle name="Note 39 20 2" xfId="4147"/>
    <cellStyle name="Note 39 20 2 2" xfId="7329"/>
    <cellStyle name="Note 39 20 2 3" xfId="8341"/>
    <cellStyle name="Note 39 20 3" xfId="7330"/>
    <cellStyle name="Note 39 20 3 2" xfId="10586"/>
    <cellStyle name="Note 39 20 4" xfId="8340"/>
    <cellStyle name="Note 39 21" xfId="4148"/>
    <cellStyle name="Note 39 21 2" xfId="4149"/>
    <cellStyle name="Note 39 21 2 2" xfId="7327"/>
    <cellStyle name="Note 39 21 2 3" xfId="8343"/>
    <cellStyle name="Note 39 21 3" xfId="7328"/>
    <cellStyle name="Note 39 21 3 2" xfId="10587"/>
    <cellStyle name="Note 39 21 4" xfId="8342"/>
    <cellStyle name="Note 39 22" xfId="4150"/>
    <cellStyle name="Note 39 22 2" xfId="4151"/>
    <cellStyle name="Note 39 22 2 2" xfId="7325"/>
    <cellStyle name="Note 39 22 2 3" xfId="8345"/>
    <cellStyle name="Note 39 22 3" xfId="7326"/>
    <cellStyle name="Note 39 22 3 2" xfId="10588"/>
    <cellStyle name="Note 39 22 4" xfId="8344"/>
    <cellStyle name="Note 39 23" xfId="4152"/>
    <cellStyle name="Note 39 23 2" xfId="4153"/>
    <cellStyle name="Note 39 23 2 2" xfId="7323"/>
    <cellStyle name="Note 39 23 2 3" xfId="8347"/>
    <cellStyle name="Note 39 23 3" xfId="7324"/>
    <cellStyle name="Note 39 23 3 2" xfId="10589"/>
    <cellStyle name="Note 39 23 4" xfId="8346"/>
    <cellStyle name="Note 39 24" xfId="4154"/>
    <cellStyle name="Note 39 24 2" xfId="4155"/>
    <cellStyle name="Note 39 24 2 2" xfId="7321"/>
    <cellStyle name="Note 39 24 2 3" xfId="8349"/>
    <cellStyle name="Note 39 24 3" xfId="7322"/>
    <cellStyle name="Note 39 24 3 2" xfId="10590"/>
    <cellStyle name="Note 39 24 4" xfId="8348"/>
    <cellStyle name="Note 39 25" xfId="4156"/>
    <cellStyle name="Note 39 25 2" xfId="4157"/>
    <cellStyle name="Note 39 25 2 2" xfId="7319"/>
    <cellStyle name="Note 39 25 2 3" xfId="8351"/>
    <cellStyle name="Note 39 25 3" xfId="7320"/>
    <cellStyle name="Note 39 25 3 2" xfId="10591"/>
    <cellStyle name="Note 39 25 4" xfId="8350"/>
    <cellStyle name="Note 39 26" xfId="4158"/>
    <cellStyle name="Note 39 26 2" xfId="4159"/>
    <cellStyle name="Note 39 26 2 2" xfId="7317"/>
    <cellStyle name="Note 39 26 2 3" xfId="8353"/>
    <cellStyle name="Note 39 26 3" xfId="7318"/>
    <cellStyle name="Note 39 26 3 2" xfId="10592"/>
    <cellStyle name="Note 39 26 4" xfId="8352"/>
    <cellStyle name="Note 39 27" xfId="4160"/>
    <cellStyle name="Note 39 27 2" xfId="4161"/>
    <cellStyle name="Note 39 27 2 2" xfId="7315"/>
    <cellStyle name="Note 39 27 2 3" xfId="8355"/>
    <cellStyle name="Note 39 27 3" xfId="7316"/>
    <cellStyle name="Note 39 27 3 2" xfId="10593"/>
    <cellStyle name="Note 39 27 4" xfId="8354"/>
    <cellStyle name="Note 39 28" xfId="4162"/>
    <cellStyle name="Note 39 28 2" xfId="7314"/>
    <cellStyle name="Note 39 28 3" xfId="8356"/>
    <cellStyle name="Note 39 29" xfId="7353"/>
    <cellStyle name="Note 39 29 2" xfId="10594"/>
    <cellStyle name="Note 39 3" xfId="4163"/>
    <cellStyle name="Note 39 3 2" xfId="4164"/>
    <cellStyle name="Note 39 3 2 2" xfId="7312"/>
    <cellStyle name="Note 39 3 2 3" xfId="8358"/>
    <cellStyle name="Note 39 3 3" xfId="7313"/>
    <cellStyle name="Note 39 3 3 2" xfId="10595"/>
    <cellStyle name="Note 39 3 4" xfId="8357"/>
    <cellStyle name="Note 39 30" xfId="8306"/>
    <cellStyle name="Note 39 4" xfId="4165"/>
    <cellStyle name="Note 39 4 2" xfId="4166"/>
    <cellStyle name="Note 39 4 2 2" xfId="7310"/>
    <cellStyle name="Note 39 4 2 3" xfId="8360"/>
    <cellStyle name="Note 39 4 3" xfId="7311"/>
    <cellStyle name="Note 39 4 3 2" xfId="10596"/>
    <cellStyle name="Note 39 4 4" xfId="8359"/>
    <cellStyle name="Note 39 5" xfId="4167"/>
    <cellStyle name="Note 39 5 2" xfId="4168"/>
    <cellStyle name="Note 39 5 2 2" xfId="7308"/>
    <cellStyle name="Note 39 5 2 3" xfId="8362"/>
    <cellStyle name="Note 39 5 3" xfId="7309"/>
    <cellStyle name="Note 39 5 3 2" xfId="10597"/>
    <cellStyle name="Note 39 5 4" xfId="8361"/>
    <cellStyle name="Note 39 6" xfId="4169"/>
    <cellStyle name="Note 39 6 2" xfId="4170"/>
    <cellStyle name="Note 39 6 2 2" xfId="7306"/>
    <cellStyle name="Note 39 6 2 3" xfId="8364"/>
    <cellStyle name="Note 39 6 3" xfId="7307"/>
    <cellStyle name="Note 39 6 3 2" xfId="10598"/>
    <cellStyle name="Note 39 6 4" xfId="8363"/>
    <cellStyle name="Note 39 7" xfId="4171"/>
    <cellStyle name="Note 39 7 2" xfId="4172"/>
    <cellStyle name="Note 39 7 2 2" xfId="7304"/>
    <cellStyle name="Note 39 7 2 3" xfId="8366"/>
    <cellStyle name="Note 39 7 3" xfId="7305"/>
    <cellStyle name="Note 39 7 3 2" xfId="10599"/>
    <cellStyle name="Note 39 7 4" xfId="8365"/>
    <cellStyle name="Note 39 8" xfId="4173"/>
    <cellStyle name="Note 39 8 2" xfId="4174"/>
    <cellStyle name="Note 39 8 2 2" xfId="7302"/>
    <cellStyle name="Note 39 8 2 3" xfId="8368"/>
    <cellStyle name="Note 39 8 3" xfId="7303"/>
    <cellStyle name="Note 39 8 3 2" xfId="10600"/>
    <cellStyle name="Note 39 8 4" xfId="8367"/>
    <cellStyle name="Note 39 9" xfId="4175"/>
    <cellStyle name="Note 39 9 2" xfId="4176"/>
    <cellStyle name="Note 39 9 2 2" xfId="7300"/>
    <cellStyle name="Note 39 9 2 3" xfId="8370"/>
    <cellStyle name="Note 39 9 3" xfId="7301"/>
    <cellStyle name="Note 39 9 3 2" xfId="10601"/>
    <cellStyle name="Note 39 9 4" xfId="8369"/>
    <cellStyle name="Note 4" xfId="4177"/>
    <cellStyle name="Note 4 10" xfId="4178"/>
    <cellStyle name="Note 4 10 2" xfId="4179"/>
    <cellStyle name="Note 4 10 2 2" xfId="7297"/>
    <cellStyle name="Note 4 10 2 3" xfId="8372"/>
    <cellStyle name="Note 4 10 3" xfId="7298"/>
    <cellStyle name="Note 4 10 3 2" xfId="10602"/>
    <cellStyle name="Note 4 10 4" xfId="8371"/>
    <cellStyle name="Note 4 11" xfId="4180"/>
    <cellStyle name="Note 4 11 2" xfId="4181"/>
    <cellStyle name="Note 4 11 2 2" xfId="7295"/>
    <cellStyle name="Note 4 11 2 3" xfId="8374"/>
    <cellStyle name="Note 4 11 3" xfId="7296"/>
    <cellStyle name="Note 4 11 3 2" xfId="10603"/>
    <cellStyle name="Note 4 11 4" xfId="8373"/>
    <cellStyle name="Note 4 12" xfId="4182"/>
    <cellStyle name="Note 4 12 2" xfId="4183"/>
    <cellStyle name="Note 4 12 2 2" xfId="7293"/>
    <cellStyle name="Note 4 12 2 3" xfId="8376"/>
    <cellStyle name="Note 4 12 3" xfId="7294"/>
    <cellStyle name="Note 4 12 3 2" xfId="10604"/>
    <cellStyle name="Note 4 12 4" xfId="8375"/>
    <cellStyle name="Note 4 13" xfId="4184"/>
    <cellStyle name="Note 4 13 2" xfId="4185"/>
    <cellStyle name="Note 4 13 2 2" xfId="7291"/>
    <cellStyle name="Note 4 13 2 3" xfId="8378"/>
    <cellStyle name="Note 4 13 3" xfId="7292"/>
    <cellStyle name="Note 4 13 3 2" xfId="10605"/>
    <cellStyle name="Note 4 13 4" xfId="8377"/>
    <cellStyle name="Note 4 14" xfId="4186"/>
    <cellStyle name="Note 4 14 2" xfId="4187"/>
    <cellStyle name="Note 4 14 2 2" xfId="7289"/>
    <cellStyle name="Note 4 14 2 3" xfId="8380"/>
    <cellStyle name="Note 4 14 3" xfId="7290"/>
    <cellStyle name="Note 4 14 3 2" xfId="10606"/>
    <cellStyle name="Note 4 14 4" xfId="8379"/>
    <cellStyle name="Note 4 15" xfId="4188"/>
    <cellStyle name="Note 4 15 2" xfId="4189"/>
    <cellStyle name="Note 4 15 2 2" xfId="7287"/>
    <cellStyle name="Note 4 15 2 3" xfId="8382"/>
    <cellStyle name="Note 4 15 3" xfId="7288"/>
    <cellStyle name="Note 4 15 3 2" xfId="10607"/>
    <cellStyle name="Note 4 15 4" xfId="8381"/>
    <cellStyle name="Note 4 16" xfId="4190"/>
    <cellStyle name="Note 4 16 2" xfId="4191"/>
    <cellStyle name="Note 4 16 2 2" xfId="7285"/>
    <cellStyle name="Note 4 16 2 3" xfId="8384"/>
    <cellStyle name="Note 4 16 3" xfId="7286"/>
    <cellStyle name="Note 4 16 3 2" xfId="10608"/>
    <cellStyle name="Note 4 16 4" xfId="8383"/>
    <cellStyle name="Note 4 17" xfId="4192"/>
    <cellStyle name="Note 4 17 2" xfId="4193"/>
    <cellStyle name="Note 4 17 2 2" xfId="7283"/>
    <cellStyle name="Note 4 17 2 3" xfId="8386"/>
    <cellStyle name="Note 4 17 3" xfId="7284"/>
    <cellStyle name="Note 4 17 3 2" xfId="10609"/>
    <cellStyle name="Note 4 17 4" xfId="8385"/>
    <cellStyle name="Note 4 18" xfId="4194"/>
    <cellStyle name="Note 4 18 2" xfId="4195"/>
    <cellStyle name="Note 4 18 2 2" xfId="7281"/>
    <cellStyle name="Note 4 18 2 3" xfId="8388"/>
    <cellStyle name="Note 4 18 3" xfId="7282"/>
    <cellStyle name="Note 4 18 3 2" xfId="10610"/>
    <cellStyle name="Note 4 18 4" xfId="8387"/>
    <cellStyle name="Note 4 19" xfId="4196"/>
    <cellStyle name="Note 4 19 2" xfId="4197"/>
    <cellStyle name="Note 4 19 2 2" xfId="7279"/>
    <cellStyle name="Note 4 19 2 3" xfId="8390"/>
    <cellStyle name="Note 4 19 3" xfId="7280"/>
    <cellStyle name="Note 4 19 3 2" xfId="10611"/>
    <cellStyle name="Note 4 19 4" xfId="8389"/>
    <cellStyle name="Note 4 2" xfId="4198"/>
    <cellStyle name="Note 4 2 2" xfId="4199"/>
    <cellStyle name="Note 4 2 2 2" xfId="7278"/>
    <cellStyle name="Note 4 2 2 2 2" xfId="10612"/>
    <cellStyle name="Note 4 2 2 3" xfId="8391"/>
    <cellStyle name="Note 4 2 3" xfId="4200"/>
    <cellStyle name="Note 4 2 3 2" xfId="4201"/>
    <cellStyle name="Note 4 2 3 2 2" xfId="7276"/>
    <cellStyle name="Note 4 2 3 2 3" xfId="8393"/>
    <cellStyle name="Note 4 2 3 3" xfId="4202"/>
    <cellStyle name="Note 4 2 3 3 2" xfId="7275"/>
    <cellStyle name="Note 4 2 3 3 3" xfId="8394"/>
    <cellStyle name="Note 4 2 3 4" xfId="7277"/>
    <cellStyle name="Note 4 2 3 4 2" xfId="10613"/>
    <cellStyle name="Note 4 2 3 5" xfId="8392"/>
    <cellStyle name="Note 4 2 4" xfId="4203"/>
    <cellStyle name="Note 4 2 4 2" xfId="4204"/>
    <cellStyle name="Note 4 2 4 2 2" xfId="7273"/>
    <cellStyle name="Note 4 2 4 2 3" xfId="8396"/>
    <cellStyle name="Note 4 2 4 3" xfId="7274"/>
    <cellStyle name="Note 4 2 4 3 2" xfId="10614"/>
    <cellStyle name="Note 4 2 4 4" xfId="8395"/>
    <cellStyle name="Note 4 2 5" xfId="4205"/>
    <cellStyle name="Note 4 2 5 2" xfId="7272"/>
    <cellStyle name="Note 4 2 5 3" xfId="8397"/>
    <cellStyle name="Note 4 2 6" xfId="4206"/>
    <cellStyle name="Note 4 2 6 2" xfId="7271"/>
    <cellStyle name="Note 4 2 6 3" xfId="8398"/>
    <cellStyle name="Note 4 2 7" xfId="4207"/>
    <cellStyle name="Note 4 2 7 2" xfId="7270"/>
    <cellStyle name="Note 4 2 7 3" xfId="8399"/>
    <cellStyle name="Note 4 2 8" xfId="10615"/>
    <cellStyle name="Note 4 20" xfId="4208"/>
    <cellStyle name="Note 4 20 2" xfId="4209"/>
    <cellStyle name="Note 4 20 2 2" xfId="7268"/>
    <cellStyle name="Note 4 20 2 3" xfId="8401"/>
    <cellStyle name="Note 4 20 3" xfId="7269"/>
    <cellStyle name="Note 4 20 3 2" xfId="10616"/>
    <cellStyle name="Note 4 20 4" xfId="8400"/>
    <cellStyle name="Note 4 21" xfId="4210"/>
    <cellStyle name="Note 4 21 2" xfId="4211"/>
    <cellStyle name="Note 4 21 2 2" xfId="7266"/>
    <cellStyle name="Note 4 21 2 3" xfId="8403"/>
    <cellStyle name="Note 4 21 3" xfId="7267"/>
    <cellStyle name="Note 4 21 3 2" xfId="10617"/>
    <cellStyle name="Note 4 21 4" xfId="8402"/>
    <cellStyle name="Note 4 22" xfId="4212"/>
    <cellStyle name="Note 4 22 2" xfId="4213"/>
    <cellStyle name="Note 4 22 2 2" xfId="7264"/>
    <cellStyle name="Note 4 22 2 3" xfId="8405"/>
    <cellStyle name="Note 4 22 3" xfId="7265"/>
    <cellStyle name="Note 4 22 3 2" xfId="10618"/>
    <cellStyle name="Note 4 22 4" xfId="8404"/>
    <cellStyle name="Note 4 23" xfId="4214"/>
    <cellStyle name="Note 4 23 2" xfId="4215"/>
    <cellStyle name="Note 4 23 2 2" xfId="7262"/>
    <cellStyle name="Note 4 23 2 3" xfId="8407"/>
    <cellStyle name="Note 4 23 3" xfId="7263"/>
    <cellStyle name="Note 4 23 3 2" xfId="10619"/>
    <cellStyle name="Note 4 23 4" xfId="8406"/>
    <cellStyle name="Note 4 24" xfId="4216"/>
    <cellStyle name="Note 4 24 2" xfId="4217"/>
    <cellStyle name="Note 4 24 2 2" xfId="7260"/>
    <cellStyle name="Note 4 24 2 3" xfId="8409"/>
    <cellStyle name="Note 4 24 3" xfId="7261"/>
    <cellStyle name="Note 4 24 3 2" xfId="10620"/>
    <cellStyle name="Note 4 24 4" xfId="8408"/>
    <cellStyle name="Note 4 25" xfId="4218"/>
    <cellStyle name="Note 4 25 2" xfId="4219"/>
    <cellStyle name="Note 4 25 2 2" xfId="7258"/>
    <cellStyle name="Note 4 25 2 3" xfId="8411"/>
    <cellStyle name="Note 4 25 3" xfId="7259"/>
    <cellStyle name="Note 4 25 3 2" xfId="10621"/>
    <cellStyle name="Note 4 25 4" xfId="8410"/>
    <cellStyle name="Note 4 26" xfId="4220"/>
    <cellStyle name="Note 4 26 2" xfId="4221"/>
    <cellStyle name="Note 4 26 2 2" xfId="7256"/>
    <cellStyle name="Note 4 26 2 3" xfId="8413"/>
    <cellStyle name="Note 4 26 3" xfId="7257"/>
    <cellStyle name="Note 4 26 3 2" xfId="10622"/>
    <cellStyle name="Note 4 26 4" xfId="8412"/>
    <cellStyle name="Note 4 27" xfId="4222"/>
    <cellStyle name="Note 4 27 2" xfId="4223"/>
    <cellStyle name="Note 4 27 2 2" xfId="7254"/>
    <cellStyle name="Note 4 27 2 3" xfId="8415"/>
    <cellStyle name="Note 4 27 3" xfId="7255"/>
    <cellStyle name="Note 4 27 3 2" xfId="10623"/>
    <cellStyle name="Note 4 27 4" xfId="8414"/>
    <cellStyle name="Note 4 28" xfId="4224"/>
    <cellStyle name="Note 4 28 2" xfId="4225"/>
    <cellStyle name="Note 4 28 2 2" xfId="7252"/>
    <cellStyle name="Note 4 28 2 3" xfId="8417"/>
    <cellStyle name="Note 4 28 3" xfId="7253"/>
    <cellStyle name="Note 4 28 3 2" xfId="10624"/>
    <cellStyle name="Note 4 28 4" xfId="8416"/>
    <cellStyle name="Note 4 29" xfId="4226"/>
    <cellStyle name="Note 4 29 2" xfId="4227"/>
    <cellStyle name="Note 4 29 2 2" xfId="7251"/>
    <cellStyle name="Note 4 29 2 3" xfId="8418"/>
    <cellStyle name="Note 4 29 3" xfId="4228"/>
    <cellStyle name="Note 4 29 3 2" xfId="7250"/>
    <cellStyle name="Note 4 29 3 3" xfId="8419"/>
    <cellStyle name="Note 4 29 4" xfId="10625"/>
    <cellStyle name="Note 4 3" xfId="4229"/>
    <cellStyle name="Note 4 3 2" xfId="4230"/>
    <cellStyle name="Note 4 3 2 2" xfId="7248"/>
    <cellStyle name="Note 4 3 2 2 2" xfId="10626"/>
    <cellStyle name="Note 4 3 2 3" xfId="8421"/>
    <cellStyle name="Note 4 3 3" xfId="4231"/>
    <cellStyle name="Note 4 3 3 2" xfId="4232"/>
    <cellStyle name="Note 4 3 3 2 2" xfId="7246"/>
    <cellStyle name="Note 4 3 3 2 3" xfId="8423"/>
    <cellStyle name="Note 4 3 3 3" xfId="4233"/>
    <cellStyle name="Note 4 3 3 3 2" xfId="7245"/>
    <cellStyle name="Note 4 3 3 3 3" xfId="8424"/>
    <cellStyle name="Note 4 3 3 4" xfId="7247"/>
    <cellStyle name="Note 4 3 3 4 2" xfId="10627"/>
    <cellStyle name="Note 4 3 3 5" xfId="8422"/>
    <cellStyle name="Note 4 3 4" xfId="4234"/>
    <cellStyle name="Note 4 3 4 2" xfId="4235"/>
    <cellStyle name="Note 4 3 4 2 2" xfId="7243"/>
    <cellStyle name="Note 4 3 4 2 3" xfId="8426"/>
    <cellStyle name="Note 4 3 4 3" xfId="7244"/>
    <cellStyle name="Note 4 3 4 3 2" xfId="10628"/>
    <cellStyle name="Note 4 3 4 4" xfId="8425"/>
    <cellStyle name="Note 4 3 5" xfId="4236"/>
    <cellStyle name="Note 4 3 5 2" xfId="7242"/>
    <cellStyle name="Note 4 3 5 3" xfId="8427"/>
    <cellStyle name="Note 4 3 6" xfId="7249"/>
    <cellStyle name="Note 4 3 6 2" xfId="10629"/>
    <cellStyle name="Note 4 3 7" xfId="8420"/>
    <cellStyle name="Note 4 30" xfId="4237"/>
    <cellStyle name="Note 4 30 2" xfId="4238"/>
    <cellStyle name="Note 4 30 2 2" xfId="7240"/>
    <cellStyle name="Note 4 30 2 3" xfId="8429"/>
    <cellStyle name="Note 4 30 3" xfId="7241"/>
    <cellStyle name="Note 4 30 3 2" xfId="10630"/>
    <cellStyle name="Note 4 30 4" xfId="8428"/>
    <cellStyle name="Note 4 31" xfId="4239"/>
    <cellStyle name="Note 4 31 2" xfId="4240"/>
    <cellStyle name="Note 4 31 2 2" xfId="7238"/>
    <cellStyle name="Note 4 31 2 3" xfId="8431"/>
    <cellStyle name="Note 4 31 3" xfId="7239"/>
    <cellStyle name="Note 4 31 3 2" xfId="10631"/>
    <cellStyle name="Note 4 31 4" xfId="8430"/>
    <cellStyle name="Note 4 32" xfId="4241"/>
    <cellStyle name="Note 4 32 2" xfId="4242"/>
    <cellStyle name="Note 4 32 2 2" xfId="7236"/>
    <cellStyle name="Note 4 32 2 3" xfId="8433"/>
    <cellStyle name="Note 4 32 3" xfId="7237"/>
    <cellStyle name="Note 4 32 3 2" xfId="10632"/>
    <cellStyle name="Note 4 32 4" xfId="8432"/>
    <cellStyle name="Note 4 33" xfId="4243"/>
    <cellStyle name="Note 4 33 2" xfId="4244"/>
    <cellStyle name="Note 4 33 2 2" xfId="7234"/>
    <cellStyle name="Note 4 33 2 3" xfId="8435"/>
    <cellStyle name="Note 4 33 3" xfId="7235"/>
    <cellStyle name="Note 4 33 3 2" xfId="10633"/>
    <cellStyle name="Note 4 33 4" xfId="8434"/>
    <cellStyle name="Note 4 34" xfId="4245"/>
    <cellStyle name="Note 4 35" xfId="10634"/>
    <cellStyle name="Note 4 4" xfId="4246"/>
    <cellStyle name="Note 4 4 2" xfId="4247"/>
    <cellStyle name="Note 4 4 2 2" xfId="4248"/>
    <cellStyle name="Note 4 4 2 3" xfId="4249"/>
    <cellStyle name="Note 4 4 2 3 2" xfId="7229"/>
    <cellStyle name="Note 4 4 2 3 3" xfId="8437"/>
    <cellStyle name="Note 4 4 2 4" xfId="7231"/>
    <cellStyle name="Note 4 4 2 4 2" xfId="10635"/>
    <cellStyle name="Note 4 4 2 5" xfId="8436"/>
    <cellStyle name="Note 4 4 3" xfId="4250"/>
    <cellStyle name="Note 4 4 3 2" xfId="4251"/>
    <cellStyle name="Note 4 4 3 2 2" xfId="7227"/>
    <cellStyle name="Note 4 4 3 2 3" xfId="8439"/>
    <cellStyle name="Note 4 4 3 3" xfId="7228"/>
    <cellStyle name="Note 4 4 3 3 2" xfId="10636"/>
    <cellStyle name="Note 4 4 3 4" xfId="8438"/>
    <cellStyle name="Note 4 4 4" xfId="4252"/>
    <cellStyle name="Note 4 4 4 2" xfId="7226"/>
    <cellStyle name="Note 4 4 4 3" xfId="8440"/>
    <cellStyle name="Note 4 4 5" xfId="10637"/>
    <cellStyle name="Note 4 5" xfId="4253"/>
    <cellStyle name="Note 4 5 2" xfId="4254"/>
    <cellStyle name="Note 4 5 2 2" xfId="7224"/>
    <cellStyle name="Note 4 5 2 3" xfId="8442"/>
    <cellStyle name="Note 4 5 3" xfId="7225"/>
    <cellStyle name="Note 4 5 3 2" xfId="10638"/>
    <cellStyle name="Note 4 5 4" xfId="8441"/>
    <cellStyle name="Note 4 6" xfId="4255"/>
    <cellStyle name="Note 4 6 2" xfId="4256"/>
    <cellStyle name="Note 4 6 2 2" xfId="4257"/>
    <cellStyle name="Note 4 6 2 2 2" xfId="7222"/>
    <cellStyle name="Note 4 6 2 2 3" xfId="8444"/>
    <cellStyle name="Note 4 6 3" xfId="4258"/>
    <cellStyle name="Note 4 6 3 2" xfId="7221"/>
    <cellStyle name="Note 4 6 3 3" xfId="8445"/>
    <cellStyle name="Note 4 6 4" xfId="7223"/>
    <cellStyle name="Note 4 6 4 2" xfId="10639"/>
    <cellStyle name="Note 4 6 5" xfId="8443"/>
    <cellStyle name="Note 4 7" xfId="4259"/>
    <cellStyle name="Note 4 7 2" xfId="4260"/>
    <cellStyle name="Note 4 7 2 2" xfId="7219"/>
    <cellStyle name="Note 4 7 2 3" xfId="8447"/>
    <cellStyle name="Note 4 7 3" xfId="7220"/>
    <cellStyle name="Note 4 7 3 2" xfId="10640"/>
    <cellStyle name="Note 4 7 4" xfId="8446"/>
    <cellStyle name="Note 4 8" xfId="4261"/>
    <cellStyle name="Note 4 8 2" xfId="4262"/>
    <cellStyle name="Note 4 8 2 2" xfId="7217"/>
    <cellStyle name="Note 4 8 2 3" xfId="8449"/>
    <cellStyle name="Note 4 8 3" xfId="7218"/>
    <cellStyle name="Note 4 8 3 2" xfId="10641"/>
    <cellStyle name="Note 4 8 4" xfId="8448"/>
    <cellStyle name="Note 4 9" xfId="4263"/>
    <cellStyle name="Note 4 9 2" xfId="4264"/>
    <cellStyle name="Note 4 9 2 2" xfId="7215"/>
    <cellStyle name="Note 4 9 2 3" xfId="8451"/>
    <cellStyle name="Note 4 9 3" xfId="4265"/>
    <cellStyle name="Note 4 9 3 2" xfId="7214"/>
    <cellStyle name="Note 4 9 3 3" xfId="8452"/>
    <cellStyle name="Note 4 9 4" xfId="4266"/>
    <cellStyle name="Note 4 9 4 2" xfId="7213"/>
    <cellStyle name="Note 4 9 4 3" xfId="8453"/>
    <cellStyle name="Note 4 9 5" xfId="4267"/>
    <cellStyle name="Note 4 9 5 2" xfId="7212"/>
    <cellStyle name="Note 4 9 5 3" xfId="8454"/>
    <cellStyle name="Note 4 9 6" xfId="10642"/>
    <cellStyle name="Note 40" xfId="4268"/>
    <cellStyle name="Note 40 10" xfId="4269"/>
    <cellStyle name="Note 40 10 2" xfId="4270"/>
    <cellStyle name="Note 40 10 2 2" xfId="7209"/>
    <cellStyle name="Note 40 10 2 3" xfId="8457"/>
    <cellStyle name="Note 40 10 3" xfId="7210"/>
    <cellStyle name="Note 40 10 3 2" xfId="10643"/>
    <cellStyle name="Note 40 10 4" xfId="8456"/>
    <cellStyle name="Note 40 11" xfId="4271"/>
    <cellStyle name="Note 40 11 2" xfId="4272"/>
    <cellStyle name="Note 40 11 2 2" xfId="7207"/>
    <cellStyle name="Note 40 11 2 3" xfId="8459"/>
    <cellStyle name="Note 40 11 3" xfId="7208"/>
    <cellStyle name="Note 40 11 3 2" xfId="10644"/>
    <cellStyle name="Note 40 11 4" xfId="8458"/>
    <cellStyle name="Note 40 12" xfId="4273"/>
    <cellStyle name="Note 40 12 2" xfId="4274"/>
    <cellStyle name="Note 40 12 2 2" xfId="7205"/>
    <cellStyle name="Note 40 12 2 3" xfId="8461"/>
    <cellStyle name="Note 40 12 3" xfId="7206"/>
    <cellStyle name="Note 40 12 3 2" xfId="10645"/>
    <cellStyle name="Note 40 12 4" xfId="8460"/>
    <cellStyle name="Note 40 13" xfId="4275"/>
    <cellStyle name="Note 40 13 2" xfId="4276"/>
    <cellStyle name="Note 40 13 2 2" xfId="7203"/>
    <cellStyle name="Note 40 13 2 3" xfId="8463"/>
    <cellStyle name="Note 40 13 3" xfId="7204"/>
    <cellStyle name="Note 40 13 3 2" xfId="10646"/>
    <cellStyle name="Note 40 13 4" xfId="8462"/>
    <cellStyle name="Note 40 14" xfId="4277"/>
    <cellStyle name="Note 40 14 2" xfId="4278"/>
    <cellStyle name="Note 40 14 2 2" xfId="7201"/>
    <cellStyle name="Note 40 14 2 3" xfId="8465"/>
    <cellStyle name="Note 40 14 3" xfId="7202"/>
    <cellStyle name="Note 40 14 3 2" xfId="10647"/>
    <cellStyle name="Note 40 14 4" xfId="8464"/>
    <cellStyle name="Note 40 15" xfId="4279"/>
    <cellStyle name="Note 40 15 2" xfId="4280"/>
    <cellStyle name="Note 40 15 2 2" xfId="7199"/>
    <cellStyle name="Note 40 15 2 3" xfId="8467"/>
    <cellStyle name="Note 40 15 3" xfId="7200"/>
    <cellStyle name="Note 40 15 3 2" xfId="10648"/>
    <cellStyle name="Note 40 15 4" xfId="8466"/>
    <cellStyle name="Note 40 16" xfId="4281"/>
    <cellStyle name="Note 40 16 2" xfId="4282"/>
    <cellStyle name="Note 40 16 2 2" xfId="7197"/>
    <cellStyle name="Note 40 16 2 3" xfId="8469"/>
    <cellStyle name="Note 40 16 3" xfId="7198"/>
    <cellStyle name="Note 40 16 3 2" xfId="10649"/>
    <cellStyle name="Note 40 16 4" xfId="8468"/>
    <cellStyle name="Note 40 17" xfId="4283"/>
    <cellStyle name="Note 40 17 2" xfId="4284"/>
    <cellStyle name="Note 40 17 2 2" xfId="7195"/>
    <cellStyle name="Note 40 17 2 3" xfId="8471"/>
    <cellStyle name="Note 40 17 3" xfId="7196"/>
    <cellStyle name="Note 40 17 3 2" xfId="10650"/>
    <cellStyle name="Note 40 17 4" xfId="8470"/>
    <cellStyle name="Note 40 18" xfId="4285"/>
    <cellStyle name="Note 40 18 2" xfId="4286"/>
    <cellStyle name="Note 40 18 2 2" xfId="7193"/>
    <cellStyle name="Note 40 18 2 3" xfId="8473"/>
    <cellStyle name="Note 40 18 3" xfId="7194"/>
    <cellStyle name="Note 40 18 3 2" xfId="10651"/>
    <cellStyle name="Note 40 18 4" xfId="8472"/>
    <cellStyle name="Note 40 19" xfId="4287"/>
    <cellStyle name="Note 40 19 2" xfId="4288"/>
    <cellStyle name="Note 40 19 2 2" xfId="7191"/>
    <cellStyle name="Note 40 19 2 3" xfId="8475"/>
    <cellStyle name="Note 40 19 3" xfId="7192"/>
    <cellStyle name="Note 40 19 3 2" xfId="10652"/>
    <cellStyle name="Note 40 19 4" xfId="8474"/>
    <cellStyle name="Note 40 2" xfId="4289"/>
    <cellStyle name="Note 40 2 2" xfId="4290"/>
    <cellStyle name="Note 40 2 2 2" xfId="7189"/>
    <cellStyle name="Note 40 2 2 3" xfId="8477"/>
    <cellStyle name="Note 40 2 3" xfId="7190"/>
    <cellStyle name="Note 40 2 3 2" xfId="10653"/>
    <cellStyle name="Note 40 2 4" xfId="8476"/>
    <cellStyle name="Note 40 20" xfId="4291"/>
    <cellStyle name="Note 40 20 2" xfId="4292"/>
    <cellStyle name="Note 40 20 2 2" xfId="7187"/>
    <cellStyle name="Note 40 20 2 3" xfId="8479"/>
    <cellStyle name="Note 40 20 3" xfId="7188"/>
    <cellStyle name="Note 40 20 3 2" xfId="10654"/>
    <cellStyle name="Note 40 20 4" xfId="8478"/>
    <cellStyle name="Note 40 21" xfId="4293"/>
    <cellStyle name="Note 40 21 2" xfId="4294"/>
    <cellStyle name="Note 40 21 2 2" xfId="7185"/>
    <cellStyle name="Note 40 21 2 3" xfId="8481"/>
    <cellStyle name="Note 40 21 3" xfId="7186"/>
    <cellStyle name="Note 40 21 3 2" xfId="10655"/>
    <cellStyle name="Note 40 21 4" xfId="8480"/>
    <cellStyle name="Note 40 22" xfId="4295"/>
    <cellStyle name="Note 40 22 2" xfId="4296"/>
    <cellStyle name="Note 40 22 2 2" xfId="7183"/>
    <cellStyle name="Note 40 22 2 3" xfId="8483"/>
    <cellStyle name="Note 40 22 3" xfId="7184"/>
    <cellStyle name="Note 40 22 3 2" xfId="10656"/>
    <cellStyle name="Note 40 22 4" xfId="8482"/>
    <cellStyle name="Note 40 23" xfId="4297"/>
    <cellStyle name="Note 40 23 2" xfId="4298"/>
    <cellStyle name="Note 40 23 2 2" xfId="7181"/>
    <cellStyle name="Note 40 23 2 3" xfId="8485"/>
    <cellStyle name="Note 40 23 3" xfId="7182"/>
    <cellStyle name="Note 40 23 3 2" xfId="10657"/>
    <cellStyle name="Note 40 23 4" xfId="8484"/>
    <cellStyle name="Note 40 24" xfId="4299"/>
    <cellStyle name="Note 40 24 2" xfId="4300"/>
    <cellStyle name="Note 40 24 2 2" xfId="7179"/>
    <cellStyle name="Note 40 24 2 3" xfId="8487"/>
    <cellStyle name="Note 40 24 3" xfId="7180"/>
    <cellStyle name="Note 40 24 3 2" xfId="10658"/>
    <cellStyle name="Note 40 24 4" xfId="8486"/>
    <cellStyle name="Note 40 25" xfId="4301"/>
    <cellStyle name="Note 40 25 2" xfId="4302"/>
    <cellStyle name="Note 40 25 2 2" xfId="7177"/>
    <cellStyle name="Note 40 25 2 3" xfId="8489"/>
    <cellStyle name="Note 40 25 3" xfId="7178"/>
    <cellStyle name="Note 40 25 3 2" xfId="10659"/>
    <cellStyle name="Note 40 25 4" xfId="8488"/>
    <cellStyle name="Note 40 26" xfId="4303"/>
    <cellStyle name="Note 40 26 2" xfId="4304"/>
    <cellStyle name="Note 40 26 2 2" xfId="7175"/>
    <cellStyle name="Note 40 26 2 3" xfId="8491"/>
    <cellStyle name="Note 40 26 3" xfId="7176"/>
    <cellStyle name="Note 40 26 3 2" xfId="10660"/>
    <cellStyle name="Note 40 26 4" xfId="8490"/>
    <cellStyle name="Note 40 27" xfId="4305"/>
    <cellStyle name="Note 40 27 2" xfId="7174"/>
    <cellStyle name="Note 40 27 3" xfId="8492"/>
    <cellStyle name="Note 40 28" xfId="7211"/>
    <cellStyle name="Note 40 28 2" xfId="10661"/>
    <cellStyle name="Note 40 29" xfId="8455"/>
    <cellStyle name="Note 40 3" xfId="4306"/>
    <cellStyle name="Note 40 3 2" xfId="4307"/>
    <cellStyle name="Note 40 3 2 2" xfId="7172"/>
    <cellStyle name="Note 40 3 2 3" xfId="8494"/>
    <cellStyle name="Note 40 3 3" xfId="7173"/>
    <cellStyle name="Note 40 3 3 2" xfId="10662"/>
    <cellStyle name="Note 40 3 4" xfId="8493"/>
    <cellStyle name="Note 40 4" xfId="4308"/>
    <cellStyle name="Note 40 4 2" xfId="4309"/>
    <cellStyle name="Note 40 4 2 2" xfId="7170"/>
    <cellStyle name="Note 40 4 2 3" xfId="8496"/>
    <cellStyle name="Note 40 4 3" xfId="7171"/>
    <cellStyle name="Note 40 4 3 2" xfId="10663"/>
    <cellStyle name="Note 40 4 4" xfId="8495"/>
    <cellStyle name="Note 40 5" xfId="4310"/>
    <cellStyle name="Note 40 5 2" xfId="4311"/>
    <cellStyle name="Note 40 5 2 2" xfId="7168"/>
    <cellStyle name="Note 40 5 2 3" xfId="8498"/>
    <cellStyle name="Note 40 5 3" xfId="7169"/>
    <cellStyle name="Note 40 5 3 2" xfId="10664"/>
    <cellStyle name="Note 40 5 4" xfId="8497"/>
    <cellStyle name="Note 40 6" xfId="4312"/>
    <cellStyle name="Note 40 6 2" xfId="4313"/>
    <cellStyle name="Note 40 6 2 2" xfId="7166"/>
    <cellStyle name="Note 40 6 2 3" xfId="8500"/>
    <cellStyle name="Note 40 6 3" xfId="7167"/>
    <cellStyle name="Note 40 6 3 2" xfId="10665"/>
    <cellStyle name="Note 40 6 4" xfId="8499"/>
    <cellStyle name="Note 40 7" xfId="4314"/>
    <cellStyle name="Note 40 7 2" xfId="4315"/>
    <cellStyle name="Note 40 7 2 2" xfId="7164"/>
    <cellStyle name="Note 40 7 2 3" xfId="8502"/>
    <cellStyle name="Note 40 7 3" xfId="7165"/>
    <cellStyle name="Note 40 7 3 2" xfId="10666"/>
    <cellStyle name="Note 40 7 4" xfId="8501"/>
    <cellStyle name="Note 40 8" xfId="4316"/>
    <cellStyle name="Note 40 8 2" xfId="4317"/>
    <cellStyle name="Note 40 8 2 2" xfId="7162"/>
    <cellStyle name="Note 40 8 2 3" xfId="8504"/>
    <cellStyle name="Note 40 8 3" xfId="7163"/>
    <cellStyle name="Note 40 8 3 2" xfId="10667"/>
    <cellStyle name="Note 40 8 4" xfId="8503"/>
    <cellStyle name="Note 40 9" xfId="4318"/>
    <cellStyle name="Note 40 9 2" xfId="4319"/>
    <cellStyle name="Note 40 9 2 2" xfId="7160"/>
    <cellStyle name="Note 40 9 2 3" xfId="8506"/>
    <cellStyle name="Note 40 9 3" xfId="7161"/>
    <cellStyle name="Note 40 9 3 2" xfId="10668"/>
    <cellStyle name="Note 40 9 4" xfId="8505"/>
    <cellStyle name="Note 41" xfId="4320"/>
    <cellStyle name="Note 41 10" xfId="4321"/>
    <cellStyle name="Note 41 10 2" xfId="4322"/>
    <cellStyle name="Note 41 10 2 2" xfId="7157"/>
    <cellStyle name="Note 41 10 2 3" xfId="8509"/>
    <cellStyle name="Note 41 10 3" xfId="7158"/>
    <cellStyle name="Note 41 10 3 2" xfId="10669"/>
    <cellStyle name="Note 41 10 4" xfId="8508"/>
    <cellStyle name="Note 41 11" xfId="4323"/>
    <cellStyle name="Note 41 11 2" xfId="4324"/>
    <cellStyle name="Note 41 11 2 2" xfId="7155"/>
    <cellStyle name="Note 41 11 2 3" xfId="8511"/>
    <cellStyle name="Note 41 11 3" xfId="7156"/>
    <cellStyle name="Note 41 11 3 2" xfId="10670"/>
    <cellStyle name="Note 41 11 4" xfId="8510"/>
    <cellStyle name="Note 41 12" xfId="4325"/>
    <cellStyle name="Note 41 12 2" xfId="4326"/>
    <cellStyle name="Note 41 12 2 2" xfId="7153"/>
    <cellStyle name="Note 41 12 2 3" xfId="8513"/>
    <cellStyle name="Note 41 12 3" xfId="7154"/>
    <cellStyle name="Note 41 12 3 2" xfId="10671"/>
    <cellStyle name="Note 41 12 4" xfId="8512"/>
    <cellStyle name="Note 41 13" xfId="4327"/>
    <cellStyle name="Note 41 13 2" xfId="4328"/>
    <cellStyle name="Note 41 13 2 2" xfId="7151"/>
    <cellStyle name="Note 41 13 2 3" xfId="8515"/>
    <cellStyle name="Note 41 13 3" xfId="7152"/>
    <cellStyle name="Note 41 13 3 2" xfId="10672"/>
    <cellStyle name="Note 41 13 4" xfId="8514"/>
    <cellStyle name="Note 41 14" xfId="4329"/>
    <cellStyle name="Note 41 14 2" xfId="4330"/>
    <cellStyle name="Note 41 14 2 2" xfId="7149"/>
    <cellStyle name="Note 41 14 2 3" xfId="8517"/>
    <cellStyle name="Note 41 14 3" xfId="7150"/>
    <cellStyle name="Note 41 14 3 2" xfId="10673"/>
    <cellStyle name="Note 41 14 4" xfId="8516"/>
    <cellStyle name="Note 41 15" xfId="4331"/>
    <cellStyle name="Note 41 15 2" xfId="4332"/>
    <cellStyle name="Note 41 15 2 2" xfId="7147"/>
    <cellStyle name="Note 41 15 2 3" xfId="8519"/>
    <cellStyle name="Note 41 15 3" xfId="7148"/>
    <cellStyle name="Note 41 15 3 2" xfId="10674"/>
    <cellStyle name="Note 41 15 4" xfId="8518"/>
    <cellStyle name="Note 41 16" xfId="4333"/>
    <cellStyle name="Note 41 16 2" xfId="4334"/>
    <cellStyle name="Note 41 16 2 2" xfId="7145"/>
    <cellStyle name="Note 41 16 2 3" xfId="8521"/>
    <cellStyle name="Note 41 16 3" xfId="7146"/>
    <cellStyle name="Note 41 16 3 2" xfId="10675"/>
    <cellStyle name="Note 41 16 4" xfId="8520"/>
    <cellStyle name="Note 41 17" xfId="4335"/>
    <cellStyle name="Note 41 17 2" xfId="4336"/>
    <cellStyle name="Note 41 17 2 2" xfId="7143"/>
    <cellStyle name="Note 41 17 2 3" xfId="8523"/>
    <cellStyle name="Note 41 17 3" xfId="7144"/>
    <cellStyle name="Note 41 17 3 2" xfId="10676"/>
    <cellStyle name="Note 41 17 4" xfId="8522"/>
    <cellStyle name="Note 41 18" xfId="4337"/>
    <cellStyle name="Note 41 18 2" xfId="4338"/>
    <cellStyle name="Note 41 18 2 2" xfId="7141"/>
    <cellStyle name="Note 41 18 2 3" xfId="8525"/>
    <cellStyle name="Note 41 18 3" xfId="7142"/>
    <cellStyle name="Note 41 18 3 2" xfId="10677"/>
    <cellStyle name="Note 41 18 4" xfId="8524"/>
    <cellStyle name="Note 41 19" xfId="4339"/>
    <cellStyle name="Note 41 19 2" xfId="4340"/>
    <cellStyle name="Note 41 19 2 2" xfId="7139"/>
    <cellStyle name="Note 41 19 2 3" xfId="8527"/>
    <cellStyle name="Note 41 19 3" xfId="7140"/>
    <cellStyle name="Note 41 19 3 2" xfId="10678"/>
    <cellStyle name="Note 41 19 4" xfId="8526"/>
    <cellStyle name="Note 41 2" xfId="4341"/>
    <cellStyle name="Note 41 2 2" xfId="4342"/>
    <cellStyle name="Note 41 2 2 2" xfId="7137"/>
    <cellStyle name="Note 41 2 2 3" xfId="8529"/>
    <cellStyle name="Note 41 2 3" xfId="7138"/>
    <cellStyle name="Note 41 2 3 2" xfId="10679"/>
    <cellStyle name="Note 41 2 4" xfId="8528"/>
    <cellStyle name="Note 41 20" xfId="4343"/>
    <cellStyle name="Note 41 20 2" xfId="4344"/>
    <cellStyle name="Note 41 20 2 2" xfId="7135"/>
    <cellStyle name="Note 41 20 2 3" xfId="8531"/>
    <cellStyle name="Note 41 20 3" xfId="7136"/>
    <cellStyle name="Note 41 20 3 2" xfId="10680"/>
    <cellStyle name="Note 41 20 4" xfId="8530"/>
    <cellStyle name="Note 41 21" xfId="4345"/>
    <cellStyle name="Note 41 21 2" xfId="4346"/>
    <cellStyle name="Note 41 21 2 2" xfId="7133"/>
    <cellStyle name="Note 41 21 2 3" xfId="8533"/>
    <cellStyle name="Note 41 21 3" xfId="7134"/>
    <cellStyle name="Note 41 21 3 2" xfId="10681"/>
    <cellStyle name="Note 41 21 4" xfId="8532"/>
    <cellStyle name="Note 41 22" xfId="4347"/>
    <cellStyle name="Note 41 22 2" xfId="4348"/>
    <cellStyle name="Note 41 22 2 2" xfId="7131"/>
    <cellStyle name="Note 41 22 2 3" xfId="8535"/>
    <cellStyle name="Note 41 22 3" xfId="7132"/>
    <cellStyle name="Note 41 22 3 2" xfId="10682"/>
    <cellStyle name="Note 41 22 4" xfId="8534"/>
    <cellStyle name="Note 41 23" xfId="4349"/>
    <cellStyle name="Note 41 23 2" xfId="4350"/>
    <cellStyle name="Note 41 23 2 2" xfId="7129"/>
    <cellStyle name="Note 41 23 2 3" xfId="8537"/>
    <cellStyle name="Note 41 23 3" xfId="7130"/>
    <cellStyle name="Note 41 23 3 2" xfId="10683"/>
    <cellStyle name="Note 41 23 4" xfId="8536"/>
    <cellStyle name="Note 41 24" xfId="4351"/>
    <cellStyle name="Note 41 24 2" xfId="4352"/>
    <cellStyle name="Note 41 24 2 2" xfId="7127"/>
    <cellStyle name="Note 41 24 2 3" xfId="8539"/>
    <cellStyle name="Note 41 24 3" xfId="7128"/>
    <cellStyle name="Note 41 24 3 2" xfId="10684"/>
    <cellStyle name="Note 41 24 4" xfId="8538"/>
    <cellStyle name="Note 41 25" xfId="4353"/>
    <cellStyle name="Note 41 25 2" xfId="4354"/>
    <cellStyle name="Note 41 25 2 2" xfId="7125"/>
    <cellStyle name="Note 41 25 2 3" xfId="8541"/>
    <cellStyle name="Note 41 25 3" xfId="7126"/>
    <cellStyle name="Note 41 25 3 2" xfId="10685"/>
    <cellStyle name="Note 41 25 4" xfId="8540"/>
    <cellStyle name="Note 41 26" xfId="4355"/>
    <cellStyle name="Note 41 26 2" xfId="4356"/>
    <cellStyle name="Note 41 26 2 2" xfId="7123"/>
    <cellStyle name="Note 41 26 2 3" xfId="8543"/>
    <cellStyle name="Note 41 26 3" xfId="7124"/>
    <cellStyle name="Note 41 26 3 2" xfId="10686"/>
    <cellStyle name="Note 41 26 4" xfId="8542"/>
    <cellStyle name="Note 41 27" xfId="4357"/>
    <cellStyle name="Note 41 27 2" xfId="7122"/>
    <cellStyle name="Note 41 27 3" xfId="8544"/>
    <cellStyle name="Note 41 28" xfId="7159"/>
    <cellStyle name="Note 41 28 2" xfId="10687"/>
    <cellStyle name="Note 41 29" xfId="8507"/>
    <cellStyle name="Note 41 3" xfId="4358"/>
    <cellStyle name="Note 41 3 2" xfId="4359"/>
    <cellStyle name="Note 41 3 2 2" xfId="7120"/>
    <cellStyle name="Note 41 3 2 3" xfId="8546"/>
    <cellStyle name="Note 41 3 3" xfId="7121"/>
    <cellStyle name="Note 41 3 3 2" xfId="10688"/>
    <cellStyle name="Note 41 3 4" xfId="8545"/>
    <cellStyle name="Note 41 4" xfId="4360"/>
    <cellStyle name="Note 41 4 2" xfId="4361"/>
    <cellStyle name="Note 41 4 2 2" xfId="7118"/>
    <cellStyle name="Note 41 4 2 3" xfId="8548"/>
    <cellStyle name="Note 41 4 3" xfId="7119"/>
    <cellStyle name="Note 41 4 3 2" xfId="10689"/>
    <cellStyle name="Note 41 4 4" xfId="8547"/>
    <cellStyle name="Note 41 5" xfId="4362"/>
    <cellStyle name="Note 41 5 2" xfId="4363"/>
    <cellStyle name="Note 41 5 2 2" xfId="7116"/>
    <cellStyle name="Note 41 5 2 3" xfId="8550"/>
    <cellStyle name="Note 41 5 3" xfId="7117"/>
    <cellStyle name="Note 41 5 3 2" xfId="10690"/>
    <cellStyle name="Note 41 5 4" xfId="8549"/>
    <cellStyle name="Note 41 6" xfId="4364"/>
    <cellStyle name="Note 41 6 2" xfId="4365"/>
    <cellStyle name="Note 41 6 2 2" xfId="7114"/>
    <cellStyle name="Note 41 6 2 3" xfId="8552"/>
    <cellStyle name="Note 41 6 3" xfId="7115"/>
    <cellStyle name="Note 41 6 3 2" xfId="10691"/>
    <cellStyle name="Note 41 6 4" xfId="8551"/>
    <cellStyle name="Note 41 7" xfId="4366"/>
    <cellStyle name="Note 41 7 2" xfId="4367"/>
    <cellStyle name="Note 41 7 2 2" xfId="7112"/>
    <cellStyle name="Note 41 7 2 3" xfId="8554"/>
    <cellStyle name="Note 41 7 3" xfId="7113"/>
    <cellStyle name="Note 41 7 3 2" xfId="10692"/>
    <cellStyle name="Note 41 7 4" xfId="8553"/>
    <cellStyle name="Note 41 8" xfId="4368"/>
    <cellStyle name="Note 41 8 2" xfId="4369"/>
    <cellStyle name="Note 41 8 2 2" xfId="7110"/>
    <cellStyle name="Note 41 8 2 3" xfId="8556"/>
    <cellStyle name="Note 41 8 3" xfId="7111"/>
    <cellStyle name="Note 41 8 3 2" xfId="10693"/>
    <cellStyle name="Note 41 8 4" xfId="8555"/>
    <cellStyle name="Note 41 9" xfId="4370"/>
    <cellStyle name="Note 41 9 2" xfId="4371"/>
    <cellStyle name="Note 41 9 2 2" xfId="7108"/>
    <cellStyle name="Note 41 9 2 3" xfId="8558"/>
    <cellStyle name="Note 41 9 3" xfId="7109"/>
    <cellStyle name="Note 41 9 3 2" xfId="10694"/>
    <cellStyle name="Note 41 9 4" xfId="8557"/>
    <cellStyle name="Note 42" xfId="4372"/>
    <cellStyle name="Note 42 10" xfId="4373"/>
    <cellStyle name="Note 42 10 2" xfId="4374"/>
    <cellStyle name="Note 42 10 2 2" xfId="7105"/>
    <cellStyle name="Note 42 10 2 3" xfId="8561"/>
    <cellStyle name="Note 42 10 3" xfId="7106"/>
    <cellStyle name="Note 42 10 3 2" xfId="10695"/>
    <cellStyle name="Note 42 10 4" xfId="8560"/>
    <cellStyle name="Note 42 11" xfId="4375"/>
    <cellStyle name="Note 42 11 2" xfId="4376"/>
    <cellStyle name="Note 42 11 2 2" xfId="7103"/>
    <cellStyle name="Note 42 11 2 3" xfId="8563"/>
    <cellStyle name="Note 42 11 3" xfId="7104"/>
    <cellStyle name="Note 42 11 3 2" xfId="10696"/>
    <cellStyle name="Note 42 11 4" xfId="8562"/>
    <cellStyle name="Note 42 12" xfId="4377"/>
    <cellStyle name="Note 42 12 2" xfId="4378"/>
    <cellStyle name="Note 42 12 2 2" xfId="7101"/>
    <cellStyle name="Note 42 12 2 3" xfId="8565"/>
    <cellStyle name="Note 42 12 3" xfId="7102"/>
    <cellStyle name="Note 42 12 3 2" xfId="10697"/>
    <cellStyle name="Note 42 12 4" xfId="8564"/>
    <cellStyle name="Note 42 13" xfId="4379"/>
    <cellStyle name="Note 42 13 2" xfId="4380"/>
    <cellStyle name="Note 42 13 2 2" xfId="7099"/>
    <cellStyle name="Note 42 13 2 3" xfId="8567"/>
    <cellStyle name="Note 42 13 3" xfId="7100"/>
    <cellStyle name="Note 42 13 3 2" xfId="10698"/>
    <cellStyle name="Note 42 13 4" xfId="8566"/>
    <cellStyle name="Note 42 14" xfId="4381"/>
    <cellStyle name="Note 42 14 2" xfId="4382"/>
    <cellStyle name="Note 42 14 2 2" xfId="7097"/>
    <cellStyle name="Note 42 14 2 3" xfId="8569"/>
    <cellStyle name="Note 42 14 3" xfId="7098"/>
    <cellStyle name="Note 42 14 3 2" xfId="10699"/>
    <cellStyle name="Note 42 14 4" xfId="8568"/>
    <cellStyle name="Note 42 15" xfId="4383"/>
    <cellStyle name="Note 42 15 2" xfId="4384"/>
    <cellStyle name="Note 42 15 2 2" xfId="7095"/>
    <cellStyle name="Note 42 15 2 3" xfId="8571"/>
    <cellStyle name="Note 42 15 3" xfId="7096"/>
    <cellStyle name="Note 42 15 3 2" xfId="10700"/>
    <cellStyle name="Note 42 15 4" xfId="8570"/>
    <cellStyle name="Note 42 16" xfId="4385"/>
    <cellStyle name="Note 42 16 2" xfId="4386"/>
    <cellStyle name="Note 42 16 2 2" xfId="7093"/>
    <cellStyle name="Note 42 16 2 3" xfId="8573"/>
    <cellStyle name="Note 42 16 3" xfId="7094"/>
    <cellStyle name="Note 42 16 3 2" xfId="10701"/>
    <cellStyle name="Note 42 16 4" xfId="8572"/>
    <cellStyle name="Note 42 17" xfId="4387"/>
    <cellStyle name="Note 42 17 2" xfId="4388"/>
    <cellStyle name="Note 42 17 2 2" xfId="7091"/>
    <cellStyle name="Note 42 17 2 3" xfId="8575"/>
    <cellStyle name="Note 42 17 3" xfId="7092"/>
    <cellStyle name="Note 42 17 3 2" xfId="10702"/>
    <cellStyle name="Note 42 17 4" xfId="8574"/>
    <cellStyle name="Note 42 18" xfId="4389"/>
    <cellStyle name="Note 42 18 2" xfId="4390"/>
    <cellStyle name="Note 42 18 2 2" xfId="7089"/>
    <cellStyle name="Note 42 18 2 3" xfId="8577"/>
    <cellStyle name="Note 42 18 3" xfId="7090"/>
    <cellStyle name="Note 42 18 3 2" xfId="10703"/>
    <cellStyle name="Note 42 18 4" xfId="8576"/>
    <cellStyle name="Note 42 19" xfId="4391"/>
    <cellStyle name="Note 42 19 2" xfId="4392"/>
    <cellStyle name="Note 42 19 2 2" xfId="7087"/>
    <cellStyle name="Note 42 19 2 3" xfId="8579"/>
    <cellStyle name="Note 42 19 3" xfId="7088"/>
    <cellStyle name="Note 42 19 3 2" xfId="10704"/>
    <cellStyle name="Note 42 19 4" xfId="8578"/>
    <cellStyle name="Note 42 2" xfId="4393"/>
    <cellStyle name="Note 42 2 2" xfId="4394"/>
    <cellStyle name="Note 42 2 2 2" xfId="7085"/>
    <cellStyle name="Note 42 2 2 3" xfId="8581"/>
    <cellStyle name="Note 42 2 3" xfId="7086"/>
    <cellStyle name="Note 42 2 3 2" xfId="10705"/>
    <cellStyle name="Note 42 2 4" xfId="8580"/>
    <cellStyle name="Note 42 20" xfId="4395"/>
    <cellStyle name="Note 42 20 2" xfId="4396"/>
    <cellStyle name="Note 42 20 2 2" xfId="7083"/>
    <cellStyle name="Note 42 20 2 3" xfId="8583"/>
    <cellStyle name="Note 42 20 3" xfId="7084"/>
    <cellStyle name="Note 42 20 3 2" xfId="10706"/>
    <cellStyle name="Note 42 20 4" xfId="8582"/>
    <cellStyle name="Note 42 21" xfId="4397"/>
    <cellStyle name="Note 42 21 2" xfId="4398"/>
    <cellStyle name="Note 42 21 2 2" xfId="7081"/>
    <cellStyle name="Note 42 21 2 3" xfId="8585"/>
    <cellStyle name="Note 42 21 3" xfId="7082"/>
    <cellStyle name="Note 42 21 3 2" xfId="10707"/>
    <cellStyle name="Note 42 21 4" xfId="8584"/>
    <cellStyle name="Note 42 22" xfId="4399"/>
    <cellStyle name="Note 42 22 2" xfId="4400"/>
    <cellStyle name="Note 42 22 2 2" xfId="7079"/>
    <cellStyle name="Note 42 22 2 3" xfId="8587"/>
    <cellStyle name="Note 42 22 3" xfId="7080"/>
    <cellStyle name="Note 42 22 3 2" xfId="10708"/>
    <cellStyle name="Note 42 22 4" xfId="8586"/>
    <cellStyle name="Note 42 23" xfId="4401"/>
    <cellStyle name="Note 42 23 2" xfId="4402"/>
    <cellStyle name="Note 42 23 2 2" xfId="7077"/>
    <cellStyle name="Note 42 23 2 3" xfId="8589"/>
    <cellStyle name="Note 42 23 3" xfId="7078"/>
    <cellStyle name="Note 42 23 3 2" xfId="10709"/>
    <cellStyle name="Note 42 23 4" xfId="8588"/>
    <cellStyle name="Note 42 24" xfId="4403"/>
    <cellStyle name="Note 42 24 2" xfId="4404"/>
    <cellStyle name="Note 42 24 2 2" xfId="7075"/>
    <cellStyle name="Note 42 24 2 3" xfId="8591"/>
    <cellStyle name="Note 42 24 3" xfId="7076"/>
    <cellStyle name="Note 42 24 3 2" xfId="10710"/>
    <cellStyle name="Note 42 24 4" xfId="8590"/>
    <cellStyle name="Note 42 25" xfId="4405"/>
    <cellStyle name="Note 42 25 2" xfId="4406"/>
    <cellStyle name="Note 42 25 2 2" xfId="7073"/>
    <cellStyle name="Note 42 25 2 3" xfId="8593"/>
    <cellStyle name="Note 42 25 3" xfId="7074"/>
    <cellStyle name="Note 42 25 3 2" xfId="10711"/>
    <cellStyle name="Note 42 25 4" xfId="8592"/>
    <cellStyle name="Note 42 26" xfId="4407"/>
    <cellStyle name="Note 42 26 2" xfId="4408"/>
    <cellStyle name="Note 42 26 2 2" xfId="7071"/>
    <cellStyle name="Note 42 26 2 3" xfId="8595"/>
    <cellStyle name="Note 42 26 3" xfId="7072"/>
    <cellStyle name="Note 42 26 3 2" xfId="10712"/>
    <cellStyle name="Note 42 26 4" xfId="8594"/>
    <cellStyle name="Note 42 27" xfId="4409"/>
    <cellStyle name="Note 42 27 2" xfId="7070"/>
    <cellStyle name="Note 42 27 3" xfId="8596"/>
    <cellStyle name="Note 42 28" xfId="7107"/>
    <cellStyle name="Note 42 28 2" xfId="10713"/>
    <cellStyle name="Note 42 29" xfId="8559"/>
    <cellStyle name="Note 42 3" xfId="4410"/>
    <cellStyle name="Note 42 3 2" xfId="4411"/>
    <cellStyle name="Note 42 3 2 2" xfId="7068"/>
    <cellStyle name="Note 42 3 2 3" xfId="8598"/>
    <cellStyle name="Note 42 3 3" xfId="7069"/>
    <cellStyle name="Note 42 3 3 2" xfId="10714"/>
    <cellStyle name="Note 42 3 4" xfId="8597"/>
    <cellStyle name="Note 42 4" xfId="4412"/>
    <cellStyle name="Note 42 4 2" xfId="4413"/>
    <cellStyle name="Note 42 4 2 2" xfId="7066"/>
    <cellStyle name="Note 42 4 2 3" xfId="8600"/>
    <cellStyle name="Note 42 4 3" xfId="7067"/>
    <cellStyle name="Note 42 4 3 2" xfId="10715"/>
    <cellStyle name="Note 42 4 4" xfId="8599"/>
    <cellStyle name="Note 42 5" xfId="4414"/>
    <cellStyle name="Note 42 5 2" xfId="4415"/>
    <cellStyle name="Note 42 5 2 2" xfId="7064"/>
    <cellStyle name="Note 42 5 2 3" xfId="8602"/>
    <cellStyle name="Note 42 5 3" xfId="7065"/>
    <cellStyle name="Note 42 5 3 2" xfId="10716"/>
    <cellStyle name="Note 42 5 4" xfId="8601"/>
    <cellStyle name="Note 42 6" xfId="4416"/>
    <cellStyle name="Note 42 6 2" xfId="4417"/>
    <cellStyle name="Note 42 6 2 2" xfId="7062"/>
    <cellStyle name="Note 42 6 2 3" xfId="8604"/>
    <cellStyle name="Note 42 6 3" xfId="7063"/>
    <cellStyle name="Note 42 6 3 2" xfId="10717"/>
    <cellStyle name="Note 42 6 4" xfId="8603"/>
    <cellStyle name="Note 42 7" xfId="4418"/>
    <cellStyle name="Note 42 7 2" xfId="4419"/>
    <cellStyle name="Note 42 7 2 2" xfId="7060"/>
    <cellStyle name="Note 42 7 2 3" xfId="8606"/>
    <cellStyle name="Note 42 7 3" xfId="7061"/>
    <cellStyle name="Note 42 7 3 2" xfId="10718"/>
    <cellStyle name="Note 42 7 4" xfId="8605"/>
    <cellStyle name="Note 42 8" xfId="4420"/>
    <cellStyle name="Note 42 8 2" xfId="4421"/>
    <cellStyle name="Note 42 8 2 2" xfId="7058"/>
    <cellStyle name="Note 42 8 2 3" xfId="8608"/>
    <cellStyle name="Note 42 8 3" xfId="7059"/>
    <cellStyle name="Note 42 8 3 2" xfId="10719"/>
    <cellStyle name="Note 42 8 4" xfId="8607"/>
    <cellStyle name="Note 42 9" xfId="4422"/>
    <cellStyle name="Note 42 9 2" xfId="4423"/>
    <cellStyle name="Note 42 9 2 2" xfId="7056"/>
    <cellStyle name="Note 42 9 2 3" xfId="8610"/>
    <cellStyle name="Note 42 9 3" xfId="7057"/>
    <cellStyle name="Note 42 9 3 2" xfId="10720"/>
    <cellStyle name="Note 42 9 4" xfId="8609"/>
    <cellStyle name="Note 43" xfId="4424"/>
    <cellStyle name="Note 43 10" xfId="4425"/>
    <cellStyle name="Note 43 10 2" xfId="4426"/>
    <cellStyle name="Note 43 10 2 2" xfId="7053"/>
    <cellStyle name="Note 43 10 2 3" xfId="8612"/>
    <cellStyle name="Note 43 10 3" xfId="7054"/>
    <cellStyle name="Note 43 10 3 2" xfId="10721"/>
    <cellStyle name="Note 43 10 4" xfId="8611"/>
    <cellStyle name="Note 43 11" xfId="4427"/>
    <cellStyle name="Note 43 11 2" xfId="4428"/>
    <cellStyle name="Note 43 11 2 2" xfId="7051"/>
    <cellStyle name="Note 43 11 2 3" xfId="8614"/>
    <cellStyle name="Note 43 11 3" xfId="7052"/>
    <cellStyle name="Note 43 11 3 2" xfId="10722"/>
    <cellStyle name="Note 43 11 4" xfId="8613"/>
    <cellStyle name="Note 43 12" xfId="4429"/>
    <cellStyle name="Note 43 12 2" xfId="4430"/>
    <cellStyle name="Note 43 12 2 2" xfId="7049"/>
    <cellStyle name="Note 43 12 2 3" xfId="8616"/>
    <cellStyle name="Note 43 12 3" xfId="7050"/>
    <cellStyle name="Note 43 12 3 2" xfId="10723"/>
    <cellStyle name="Note 43 12 4" xfId="8615"/>
    <cellStyle name="Note 43 13" xfId="4431"/>
    <cellStyle name="Note 43 13 2" xfId="4432"/>
    <cellStyle name="Note 43 13 2 2" xfId="7047"/>
    <cellStyle name="Note 43 13 2 3" xfId="8618"/>
    <cellStyle name="Note 43 13 3" xfId="7048"/>
    <cellStyle name="Note 43 13 3 2" xfId="10724"/>
    <cellStyle name="Note 43 13 4" xfId="8617"/>
    <cellStyle name="Note 43 14" xfId="4433"/>
    <cellStyle name="Note 43 14 2" xfId="4434"/>
    <cellStyle name="Note 43 14 2 2" xfId="7045"/>
    <cellStyle name="Note 43 14 2 3" xfId="8620"/>
    <cellStyle name="Note 43 14 3" xfId="7046"/>
    <cellStyle name="Note 43 14 3 2" xfId="10725"/>
    <cellStyle name="Note 43 14 4" xfId="8619"/>
    <cellStyle name="Note 43 15" xfId="4435"/>
    <cellStyle name="Note 43 15 2" xfId="4436"/>
    <cellStyle name="Note 43 15 2 2" xfId="7043"/>
    <cellStyle name="Note 43 15 2 3" xfId="8622"/>
    <cellStyle name="Note 43 15 3" xfId="7044"/>
    <cellStyle name="Note 43 15 3 2" xfId="10726"/>
    <cellStyle name="Note 43 15 4" xfId="8621"/>
    <cellStyle name="Note 43 16" xfId="4437"/>
    <cellStyle name="Note 43 16 2" xfId="4438"/>
    <cellStyle name="Note 43 16 2 2" xfId="7041"/>
    <cellStyle name="Note 43 16 2 3" xfId="8624"/>
    <cellStyle name="Note 43 16 3" xfId="7042"/>
    <cellStyle name="Note 43 16 3 2" xfId="10727"/>
    <cellStyle name="Note 43 16 4" xfId="8623"/>
    <cellStyle name="Note 43 17" xfId="4439"/>
    <cellStyle name="Note 43 17 2" xfId="4440"/>
    <cellStyle name="Note 43 17 2 2" xfId="7039"/>
    <cellStyle name="Note 43 17 2 3" xfId="8626"/>
    <cellStyle name="Note 43 17 3" xfId="7040"/>
    <cellStyle name="Note 43 17 3 2" xfId="10728"/>
    <cellStyle name="Note 43 17 4" xfId="8625"/>
    <cellStyle name="Note 43 18" xfId="4441"/>
    <cellStyle name="Note 43 18 2" xfId="4442"/>
    <cellStyle name="Note 43 18 2 2" xfId="7037"/>
    <cellStyle name="Note 43 18 2 3" xfId="8628"/>
    <cellStyle name="Note 43 18 3" xfId="7038"/>
    <cellStyle name="Note 43 18 3 2" xfId="10729"/>
    <cellStyle name="Note 43 18 4" xfId="8627"/>
    <cellStyle name="Note 43 19" xfId="4443"/>
    <cellStyle name="Note 43 19 2" xfId="4444"/>
    <cellStyle name="Note 43 19 2 2" xfId="7035"/>
    <cellStyle name="Note 43 19 2 3" xfId="8630"/>
    <cellStyle name="Note 43 19 3" xfId="7036"/>
    <cellStyle name="Note 43 19 3 2" xfId="10730"/>
    <cellStyle name="Note 43 19 4" xfId="8629"/>
    <cellStyle name="Note 43 2" xfId="4445"/>
    <cellStyle name="Note 43 2 2" xfId="4446"/>
    <cellStyle name="Note 43 2 2 2" xfId="7033"/>
    <cellStyle name="Note 43 2 2 3" xfId="8632"/>
    <cellStyle name="Note 43 2 3" xfId="7034"/>
    <cellStyle name="Note 43 2 3 2" xfId="10731"/>
    <cellStyle name="Note 43 2 4" xfId="8631"/>
    <cellStyle name="Note 43 20" xfId="4447"/>
    <cellStyle name="Note 43 20 2" xfId="4448"/>
    <cellStyle name="Note 43 20 2 2" xfId="7031"/>
    <cellStyle name="Note 43 20 2 3" xfId="8634"/>
    <cellStyle name="Note 43 20 3" xfId="7032"/>
    <cellStyle name="Note 43 20 3 2" xfId="10732"/>
    <cellStyle name="Note 43 20 4" xfId="8633"/>
    <cellStyle name="Note 43 21" xfId="4449"/>
    <cellStyle name="Note 43 21 2" xfId="4450"/>
    <cellStyle name="Note 43 21 2 2" xfId="7029"/>
    <cellStyle name="Note 43 21 2 3" xfId="8636"/>
    <cellStyle name="Note 43 21 3" xfId="7030"/>
    <cellStyle name="Note 43 21 3 2" xfId="10733"/>
    <cellStyle name="Note 43 21 4" xfId="8635"/>
    <cellStyle name="Note 43 22" xfId="4451"/>
    <cellStyle name="Note 43 22 2" xfId="4452"/>
    <cellStyle name="Note 43 22 2 2" xfId="7027"/>
    <cellStyle name="Note 43 22 2 3" xfId="8638"/>
    <cellStyle name="Note 43 22 3" xfId="7028"/>
    <cellStyle name="Note 43 22 3 2" xfId="10734"/>
    <cellStyle name="Note 43 22 4" xfId="8637"/>
    <cellStyle name="Note 43 23" xfId="4453"/>
    <cellStyle name="Note 43 23 2" xfId="4454"/>
    <cellStyle name="Note 43 23 2 2" xfId="7025"/>
    <cellStyle name="Note 43 23 2 3" xfId="8640"/>
    <cellStyle name="Note 43 23 3" xfId="7026"/>
    <cellStyle name="Note 43 23 3 2" xfId="10735"/>
    <cellStyle name="Note 43 23 4" xfId="8639"/>
    <cellStyle name="Note 43 24" xfId="4455"/>
    <cellStyle name="Note 43 24 2" xfId="4456"/>
    <cellStyle name="Note 43 24 2 2" xfId="7023"/>
    <cellStyle name="Note 43 24 2 3" xfId="8642"/>
    <cellStyle name="Note 43 24 3" xfId="7024"/>
    <cellStyle name="Note 43 24 3 2" xfId="10736"/>
    <cellStyle name="Note 43 24 4" xfId="8641"/>
    <cellStyle name="Note 43 25" xfId="4457"/>
    <cellStyle name="Note 43 25 2" xfId="4458"/>
    <cellStyle name="Note 43 25 2 2" xfId="7021"/>
    <cellStyle name="Note 43 25 2 3" xfId="8644"/>
    <cellStyle name="Note 43 25 3" xfId="7022"/>
    <cellStyle name="Note 43 25 3 2" xfId="10737"/>
    <cellStyle name="Note 43 25 4" xfId="8643"/>
    <cellStyle name="Note 43 26" xfId="4459"/>
    <cellStyle name="Note 43 26 2" xfId="4460"/>
    <cellStyle name="Note 43 26 2 2" xfId="7019"/>
    <cellStyle name="Note 43 26 2 3" xfId="8646"/>
    <cellStyle name="Note 43 26 3" xfId="7020"/>
    <cellStyle name="Note 43 26 3 2" xfId="10738"/>
    <cellStyle name="Note 43 26 4" xfId="8645"/>
    <cellStyle name="Note 43 27" xfId="4461"/>
    <cellStyle name="Note 43 27 2" xfId="7018"/>
    <cellStyle name="Note 43 27 3" xfId="8647"/>
    <cellStyle name="Note 43 28" xfId="10739"/>
    <cellStyle name="Note 43 3" xfId="4462"/>
    <cellStyle name="Note 43 3 2" xfId="4463"/>
    <cellStyle name="Note 43 3 2 2" xfId="7016"/>
    <cellStyle name="Note 43 3 2 3" xfId="8649"/>
    <cellStyle name="Note 43 3 3" xfId="7017"/>
    <cellStyle name="Note 43 3 3 2" xfId="10740"/>
    <cellStyle name="Note 43 3 4" xfId="8648"/>
    <cellStyle name="Note 43 4" xfId="4464"/>
    <cellStyle name="Note 43 4 2" xfId="4465"/>
    <cellStyle name="Note 43 4 2 2" xfId="7014"/>
    <cellStyle name="Note 43 4 2 3" xfId="8651"/>
    <cellStyle name="Note 43 4 3" xfId="7015"/>
    <cellStyle name="Note 43 4 3 2" xfId="10741"/>
    <cellStyle name="Note 43 4 4" xfId="8650"/>
    <cellStyle name="Note 43 5" xfId="4466"/>
    <cellStyle name="Note 43 5 2" xfId="4467"/>
    <cellStyle name="Note 43 5 2 2" xfId="7012"/>
    <cellStyle name="Note 43 5 2 3" xfId="8653"/>
    <cellStyle name="Note 43 5 3" xfId="7013"/>
    <cellStyle name="Note 43 5 3 2" xfId="10742"/>
    <cellStyle name="Note 43 5 4" xfId="8652"/>
    <cellStyle name="Note 43 6" xfId="4468"/>
    <cellStyle name="Note 43 6 2" xfId="4469"/>
    <cellStyle name="Note 43 6 2 2" xfId="7010"/>
    <cellStyle name="Note 43 6 2 3" xfId="8655"/>
    <cellStyle name="Note 43 6 3" xfId="7011"/>
    <cellStyle name="Note 43 6 3 2" xfId="10743"/>
    <cellStyle name="Note 43 6 4" xfId="8654"/>
    <cellStyle name="Note 43 7" xfId="4470"/>
    <cellStyle name="Note 43 7 2" xfId="4471"/>
    <cellStyle name="Note 43 7 2 2" xfId="7008"/>
    <cellStyle name="Note 43 7 2 3" xfId="8657"/>
    <cellStyle name="Note 43 7 3" xfId="7009"/>
    <cellStyle name="Note 43 7 3 2" xfId="10744"/>
    <cellStyle name="Note 43 7 4" xfId="8656"/>
    <cellStyle name="Note 43 8" xfId="4472"/>
    <cellStyle name="Note 43 8 2" xfId="4473"/>
    <cellStyle name="Note 43 8 2 2" xfId="7006"/>
    <cellStyle name="Note 43 8 2 3" xfId="8659"/>
    <cellStyle name="Note 43 8 3" xfId="7007"/>
    <cellStyle name="Note 43 8 3 2" xfId="10745"/>
    <cellStyle name="Note 43 8 4" xfId="8658"/>
    <cellStyle name="Note 43 9" xfId="4474"/>
    <cellStyle name="Note 43 9 2" xfId="4475"/>
    <cellStyle name="Note 43 9 2 2" xfId="7004"/>
    <cellStyle name="Note 43 9 2 3" xfId="8661"/>
    <cellStyle name="Note 43 9 3" xfId="7005"/>
    <cellStyle name="Note 43 9 3 2" xfId="10746"/>
    <cellStyle name="Note 43 9 4" xfId="8660"/>
    <cellStyle name="Note 44" xfId="4476"/>
    <cellStyle name="Note 44 10" xfId="4477"/>
    <cellStyle name="Note 44 10 2" xfId="4478"/>
    <cellStyle name="Note 44 10 2 2" xfId="7001"/>
    <cellStyle name="Note 44 10 2 3" xfId="8664"/>
    <cellStyle name="Note 44 10 3" xfId="7002"/>
    <cellStyle name="Note 44 10 3 2" xfId="10747"/>
    <cellStyle name="Note 44 10 4" xfId="8663"/>
    <cellStyle name="Note 44 11" xfId="4479"/>
    <cellStyle name="Note 44 11 2" xfId="4480"/>
    <cellStyle name="Note 44 11 2 2" xfId="6999"/>
    <cellStyle name="Note 44 11 2 3" xfId="8666"/>
    <cellStyle name="Note 44 11 3" xfId="7000"/>
    <cellStyle name="Note 44 11 3 2" xfId="10748"/>
    <cellStyle name="Note 44 11 4" xfId="8665"/>
    <cellStyle name="Note 44 12" xfId="4481"/>
    <cellStyle name="Note 44 12 2" xfId="4482"/>
    <cellStyle name="Note 44 12 2 2" xfId="6997"/>
    <cellStyle name="Note 44 12 2 3" xfId="8668"/>
    <cellStyle name="Note 44 12 3" xfId="6998"/>
    <cellStyle name="Note 44 12 3 2" xfId="10749"/>
    <cellStyle name="Note 44 12 4" xfId="8667"/>
    <cellStyle name="Note 44 13" xfId="4483"/>
    <cellStyle name="Note 44 13 2" xfId="4484"/>
    <cellStyle name="Note 44 13 2 2" xfId="6995"/>
    <cellStyle name="Note 44 13 2 3" xfId="8670"/>
    <cellStyle name="Note 44 13 3" xfId="6996"/>
    <cellStyle name="Note 44 13 3 2" xfId="10750"/>
    <cellStyle name="Note 44 13 4" xfId="8669"/>
    <cellStyle name="Note 44 14" xfId="4485"/>
    <cellStyle name="Note 44 14 2" xfId="4486"/>
    <cellStyle name="Note 44 14 2 2" xfId="6993"/>
    <cellStyle name="Note 44 14 2 3" xfId="8672"/>
    <cellStyle name="Note 44 14 3" xfId="6994"/>
    <cellStyle name="Note 44 14 3 2" xfId="10751"/>
    <cellStyle name="Note 44 14 4" xfId="8671"/>
    <cellStyle name="Note 44 15" xfId="4487"/>
    <cellStyle name="Note 44 15 2" xfId="4488"/>
    <cellStyle name="Note 44 15 2 2" xfId="6991"/>
    <cellStyle name="Note 44 15 2 3" xfId="8674"/>
    <cellStyle name="Note 44 15 3" xfId="6992"/>
    <cellStyle name="Note 44 15 3 2" xfId="10752"/>
    <cellStyle name="Note 44 15 4" xfId="8673"/>
    <cellStyle name="Note 44 16" xfId="4489"/>
    <cellStyle name="Note 44 16 2" xfId="4490"/>
    <cellStyle name="Note 44 16 2 2" xfId="6989"/>
    <cellStyle name="Note 44 16 2 3" xfId="8676"/>
    <cellStyle name="Note 44 16 3" xfId="6990"/>
    <cellStyle name="Note 44 16 3 2" xfId="10753"/>
    <cellStyle name="Note 44 16 4" xfId="8675"/>
    <cellStyle name="Note 44 17" xfId="4491"/>
    <cellStyle name="Note 44 17 2" xfId="4492"/>
    <cellStyle name="Note 44 17 2 2" xfId="6987"/>
    <cellStyle name="Note 44 17 2 3" xfId="8678"/>
    <cellStyle name="Note 44 17 3" xfId="6988"/>
    <cellStyle name="Note 44 17 3 2" xfId="10754"/>
    <cellStyle name="Note 44 17 4" xfId="8677"/>
    <cellStyle name="Note 44 18" xfId="4493"/>
    <cellStyle name="Note 44 18 2" xfId="4494"/>
    <cellStyle name="Note 44 18 2 2" xfId="6985"/>
    <cellStyle name="Note 44 18 2 3" xfId="8680"/>
    <cellStyle name="Note 44 18 3" xfId="6986"/>
    <cellStyle name="Note 44 18 3 2" xfId="10755"/>
    <cellStyle name="Note 44 18 4" xfId="8679"/>
    <cellStyle name="Note 44 19" xfId="4495"/>
    <cellStyle name="Note 44 19 2" xfId="4496"/>
    <cellStyle name="Note 44 19 2 2" xfId="6983"/>
    <cellStyle name="Note 44 19 2 3" xfId="8682"/>
    <cellStyle name="Note 44 19 3" xfId="6984"/>
    <cellStyle name="Note 44 19 3 2" xfId="10756"/>
    <cellStyle name="Note 44 19 4" xfId="8681"/>
    <cellStyle name="Note 44 2" xfId="4497"/>
    <cellStyle name="Note 44 2 2" xfId="4498"/>
    <cellStyle name="Note 44 2 2 2" xfId="6981"/>
    <cellStyle name="Note 44 2 2 3" xfId="8684"/>
    <cellStyle name="Note 44 2 3" xfId="6982"/>
    <cellStyle name="Note 44 2 3 2" xfId="10757"/>
    <cellStyle name="Note 44 2 4" xfId="8683"/>
    <cellStyle name="Note 44 20" xfId="4499"/>
    <cellStyle name="Note 44 20 2" xfId="4500"/>
    <cellStyle name="Note 44 20 2 2" xfId="6979"/>
    <cellStyle name="Note 44 20 2 3" xfId="8686"/>
    <cellStyle name="Note 44 20 3" xfId="6980"/>
    <cellStyle name="Note 44 20 3 2" xfId="10758"/>
    <cellStyle name="Note 44 20 4" xfId="8685"/>
    <cellStyle name="Note 44 21" xfId="4501"/>
    <cellStyle name="Note 44 21 2" xfId="4502"/>
    <cellStyle name="Note 44 21 2 2" xfId="6977"/>
    <cellStyle name="Note 44 21 2 3" xfId="8688"/>
    <cellStyle name="Note 44 21 3" xfId="6978"/>
    <cellStyle name="Note 44 21 3 2" xfId="10759"/>
    <cellStyle name="Note 44 21 4" xfId="8687"/>
    <cellStyle name="Note 44 22" xfId="4503"/>
    <cellStyle name="Note 44 22 2" xfId="4504"/>
    <cellStyle name="Note 44 22 2 2" xfId="6975"/>
    <cellStyle name="Note 44 22 2 3" xfId="8690"/>
    <cellStyle name="Note 44 22 3" xfId="6976"/>
    <cellStyle name="Note 44 22 3 2" xfId="10760"/>
    <cellStyle name="Note 44 22 4" xfId="8689"/>
    <cellStyle name="Note 44 23" xfId="4505"/>
    <cellStyle name="Note 44 23 2" xfId="4506"/>
    <cellStyle name="Note 44 23 2 2" xfId="6973"/>
    <cellStyle name="Note 44 23 2 3" xfId="8692"/>
    <cellStyle name="Note 44 23 3" xfId="6974"/>
    <cellStyle name="Note 44 23 3 2" xfId="10761"/>
    <cellStyle name="Note 44 23 4" xfId="8691"/>
    <cellStyle name="Note 44 24" xfId="4507"/>
    <cellStyle name="Note 44 24 2" xfId="4508"/>
    <cellStyle name="Note 44 24 2 2" xfId="6971"/>
    <cellStyle name="Note 44 24 2 3" xfId="8694"/>
    <cellStyle name="Note 44 24 3" xfId="6972"/>
    <cellStyle name="Note 44 24 3 2" xfId="10762"/>
    <cellStyle name="Note 44 24 4" xfId="8693"/>
    <cellStyle name="Note 44 25" xfId="4509"/>
    <cellStyle name="Note 44 25 2" xfId="4510"/>
    <cellStyle name="Note 44 25 2 2" xfId="6969"/>
    <cellStyle name="Note 44 25 2 3" xfId="8696"/>
    <cellStyle name="Note 44 25 3" xfId="6970"/>
    <cellStyle name="Note 44 25 3 2" xfId="10763"/>
    <cellStyle name="Note 44 25 4" xfId="8695"/>
    <cellStyle name="Note 44 26" xfId="4511"/>
    <cellStyle name="Note 44 26 2" xfId="4512"/>
    <cellStyle name="Note 44 26 2 2" xfId="6967"/>
    <cellStyle name="Note 44 26 2 3" xfId="8698"/>
    <cellStyle name="Note 44 26 3" xfId="6968"/>
    <cellStyle name="Note 44 26 3 2" xfId="10764"/>
    <cellStyle name="Note 44 26 4" xfId="8697"/>
    <cellStyle name="Note 44 27" xfId="4513"/>
    <cellStyle name="Note 44 27 2" xfId="6966"/>
    <cellStyle name="Note 44 27 3" xfId="8699"/>
    <cellStyle name="Note 44 28" xfId="7003"/>
    <cellStyle name="Note 44 28 2" xfId="10765"/>
    <cellStyle name="Note 44 29" xfId="8662"/>
    <cellStyle name="Note 44 3" xfId="4514"/>
    <cellStyle name="Note 44 3 2" xfId="4515"/>
    <cellStyle name="Note 44 3 2 2" xfId="6964"/>
    <cellStyle name="Note 44 3 2 3" xfId="8701"/>
    <cellStyle name="Note 44 3 3" xfId="6965"/>
    <cellStyle name="Note 44 3 3 2" xfId="10766"/>
    <cellStyle name="Note 44 3 4" xfId="8700"/>
    <cellStyle name="Note 44 4" xfId="4516"/>
    <cellStyle name="Note 44 4 2" xfId="4517"/>
    <cellStyle name="Note 44 4 2 2" xfId="6962"/>
    <cellStyle name="Note 44 4 2 3" xfId="8703"/>
    <cellStyle name="Note 44 4 3" xfId="6963"/>
    <cellStyle name="Note 44 4 3 2" xfId="10767"/>
    <cellStyle name="Note 44 4 4" xfId="8702"/>
    <cellStyle name="Note 44 5" xfId="4518"/>
    <cellStyle name="Note 44 5 2" xfId="4519"/>
    <cellStyle name="Note 44 5 2 2" xfId="6960"/>
    <cellStyle name="Note 44 5 2 3" xfId="8705"/>
    <cellStyle name="Note 44 5 3" xfId="6961"/>
    <cellStyle name="Note 44 5 3 2" xfId="10768"/>
    <cellStyle name="Note 44 5 4" xfId="8704"/>
    <cellStyle name="Note 44 6" xfId="4520"/>
    <cellStyle name="Note 44 6 2" xfId="4521"/>
    <cellStyle name="Note 44 6 2 2" xfId="6958"/>
    <cellStyle name="Note 44 6 2 3" xfId="8707"/>
    <cellStyle name="Note 44 6 3" xfId="6959"/>
    <cellStyle name="Note 44 6 3 2" xfId="10769"/>
    <cellStyle name="Note 44 6 4" xfId="8706"/>
    <cellStyle name="Note 44 7" xfId="4522"/>
    <cellStyle name="Note 44 7 2" xfId="4523"/>
    <cellStyle name="Note 44 7 2 2" xfId="6956"/>
    <cellStyle name="Note 44 7 2 3" xfId="8709"/>
    <cellStyle name="Note 44 7 3" xfId="6957"/>
    <cellStyle name="Note 44 7 3 2" xfId="10770"/>
    <cellStyle name="Note 44 7 4" xfId="8708"/>
    <cellStyle name="Note 44 8" xfId="4524"/>
    <cellStyle name="Note 44 8 2" xfId="4525"/>
    <cellStyle name="Note 44 8 2 2" xfId="6954"/>
    <cellStyle name="Note 44 8 2 3" xfId="8711"/>
    <cellStyle name="Note 44 8 3" xfId="6955"/>
    <cellStyle name="Note 44 8 3 2" xfId="10771"/>
    <cellStyle name="Note 44 8 4" xfId="8710"/>
    <cellStyle name="Note 44 9" xfId="4526"/>
    <cellStyle name="Note 44 9 2" xfId="4527"/>
    <cellStyle name="Note 44 9 2 2" xfId="6952"/>
    <cellStyle name="Note 44 9 2 3" xfId="8713"/>
    <cellStyle name="Note 44 9 3" xfId="6953"/>
    <cellStyle name="Note 44 9 3 2" xfId="10772"/>
    <cellStyle name="Note 44 9 4" xfId="8712"/>
    <cellStyle name="Note 45" xfId="4528"/>
    <cellStyle name="Note 45 10" xfId="4529"/>
    <cellStyle name="Note 45 10 2" xfId="4530"/>
    <cellStyle name="Note 45 10 2 2" xfId="6949"/>
    <cellStyle name="Note 45 10 2 3" xfId="8716"/>
    <cellStyle name="Note 45 10 3" xfId="6950"/>
    <cellStyle name="Note 45 10 3 2" xfId="10773"/>
    <cellStyle name="Note 45 10 4" xfId="8715"/>
    <cellStyle name="Note 45 11" xfId="4531"/>
    <cellStyle name="Note 45 11 2" xfId="4532"/>
    <cellStyle name="Note 45 11 2 2" xfId="6947"/>
    <cellStyle name="Note 45 11 2 3" xfId="8718"/>
    <cellStyle name="Note 45 11 3" xfId="6948"/>
    <cellStyle name="Note 45 11 3 2" xfId="10774"/>
    <cellStyle name="Note 45 11 4" xfId="8717"/>
    <cellStyle name="Note 45 12" xfId="4533"/>
    <cellStyle name="Note 45 12 2" xfId="4534"/>
    <cellStyle name="Note 45 12 2 2" xfId="6945"/>
    <cellStyle name="Note 45 12 2 3" xfId="8720"/>
    <cellStyle name="Note 45 12 3" xfId="6946"/>
    <cellStyle name="Note 45 12 3 2" xfId="10775"/>
    <cellStyle name="Note 45 12 4" xfId="8719"/>
    <cellStyle name="Note 45 13" xfId="4535"/>
    <cellStyle name="Note 45 13 2" xfId="4536"/>
    <cellStyle name="Note 45 13 2 2" xfId="6943"/>
    <cellStyle name="Note 45 13 2 3" xfId="8722"/>
    <cellStyle name="Note 45 13 3" xfId="6944"/>
    <cellStyle name="Note 45 13 3 2" xfId="10776"/>
    <cellStyle name="Note 45 13 4" xfId="8721"/>
    <cellStyle name="Note 45 14" xfId="4537"/>
    <cellStyle name="Note 45 14 2" xfId="4538"/>
    <cellStyle name="Note 45 14 2 2" xfId="6941"/>
    <cellStyle name="Note 45 14 2 3" xfId="8724"/>
    <cellStyle name="Note 45 14 3" xfId="6942"/>
    <cellStyle name="Note 45 14 3 2" xfId="10777"/>
    <cellStyle name="Note 45 14 4" xfId="8723"/>
    <cellStyle name="Note 45 15" xfId="4539"/>
    <cellStyle name="Note 45 15 2" xfId="4540"/>
    <cellStyle name="Note 45 15 2 2" xfId="6939"/>
    <cellStyle name="Note 45 15 2 3" xfId="8726"/>
    <cellStyle name="Note 45 15 3" xfId="6940"/>
    <cellStyle name="Note 45 15 3 2" xfId="10778"/>
    <cellStyle name="Note 45 15 4" xfId="8725"/>
    <cellStyle name="Note 45 16" xfId="4541"/>
    <cellStyle name="Note 45 16 2" xfId="4542"/>
    <cellStyle name="Note 45 16 2 2" xfId="6937"/>
    <cellStyle name="Note 45 16 2 3" xfId="8728"/>
    <cellStyle name="Note 45 16 3" xfId="6938"/>
    <cellStyle name="Note 45 16 3 2" xfId="10779"/>
    <cellStyle name="Note 45 16 4" xfId="8727"/>
    <cellStyle name="Note 45 17" xfId="4543"/>
    <cellStyle name="Note 45 17 2" xfId="4544"/>
    <cellStyle name="Note 45 17 2 2" xfId="6935"/>
    <cellStyle name="Note 45 17 2 3" xfId="8730"/>
    <cellStyle name="Note 45 17 3" xfId="6936"/>
    <cellStyle name="Note 45 17 3 2" xfId="10780"/>
    <cellStyle name="Note 45 17 4" xfId="8729"/>
    <cellStyle name="Note 45 18" xfId="4545"/>
    <cellStyle name="Note 45 18 2" xfId="4546"/>
    <cellStyle name="Note 45 18 2 2" xfId="6933"/>
    <cellStyle name="Note 45 18 2 3" xfId="8732"/>
    <cellStyle name="Note 45 18 3" xfId="6934"/>
    <cellStyle name="Note 45 18 3 2" xfId="10781"/>
    <cellStyle name="Note 45 18 4" xfId="8731"/>
    <cellStyle name="Note 45 19" xfId="4547"/>
    <cellStyle name="Note 45 19 2" xfId="4548"/>
    <cellStyle name="Note 45 19 2 2" xfId="6931"/>
    <cellStyle name="Note 45 19 2 3" xfId="8734"/>
    <cellStyle name="Note 45 19 3" xfId="6932"/>
    <cellStyle name="Note 45 19 3 2" xfId="10782"/>
    <cellStyle name="Note 45 19 4" xfId="8733"/>
    <cellStyle name="Note 45 2" xfId="4549"/>
    <cellStyle name="Note 45 2 2" xfId="4550"/>
    <cellStyle name="Note 45 2 2 2" xfId="6929"/>
    <cellStyle name="Note 45 2 2 3" xfId="8736"/>
    <cellStyle name="Note 45 2 3" xfId="6930"/>
    <cellStyle name="Note 45 2 3 2" xfId="10783"/>
    <cellStyle name="Note 45 2 4" xfId="8735"/>
    <cellStyle name="Note 45 20" xfId="4551"/>
    <cellStyle name="Note 45 20 2" xfId="4552"/>
    <cellStyle name="Note 45 20 2 2" xfId="6927"/>
    <cellStyle name="Note 45 20 2 3" xfId="8738"/>
    <cellStyle name="Note 45 20 3" xfId="6928"/>
    <cellStyle name="Note 45 20 3 2" xfId="10784"/>
    <cellStyle name="Note 45 20 4" xfId="8737"/>
    <cellStyle name="Note 45 21" xfId="4553"/>
    <cellStyle name="Note 45 21 2" xfId="4554"/>
    <cellStyle name="Note 45 21 2 2" xfId="6925"/>
    <cellStyle name="Note 45 21 2 3" xfId="8740"/>
    <cellStyle name="Note 45 21 3" xfId="6926"/>
    <cellStyle name="Note 45 21 3 2" xfId="10785"/>
    <cellStyle name="Note 45 21 4" xfId="8739"/>
    <cellStyle name="Note 45 22" xfId="4555"/>
    <cellStyle name="Note 45 22 2" xfId="4556"/>
    <cellStyle name="Note 45 22 2 2" xfId="6923"/>
    <cellStyle name="Note 45 22 2 3" xfId="8742"/>
    <cellStyle name="Note 45 22 3" xfId="6924"/>
    <cellStyle name="Note 45 22 3 2" xfId="10786"/>
    <cellStyle name="Note 45 22 4" xfId="8741"/>
    <cellStyle name="Note 45 23" xfId="4557"/>
    <cellStyle name="Note 45 23 2" xfId="4558"/>
    <cellStyle name="Note 45 23 2 2" xfId="6921"/>
    <cellStyle name="Note 45 23 2 3" xfId="8744"/>
    <cellStyle name="Note 45 23 3" xfId="6922"/>
    <cellStyle name="Note 45 23 3 2" xfId="10787"/>
    <cellStyle name="Note 45 23 4" xfId="8743"/>
    <cellStyle name="Note 45 24" xfId="4559"/>
    <cellStyle name="Note 45 24 2" xfId="4560"/>
    <cellStyle name="Note 45 24 2 2" xfId="6919"/>
    <cellStyle name="Note 45 24 2 3" xfId="8746"/>
    <cellStyle name="Note 45 24 3" xfId="6920"/>
    <cellStyle name="Note 45 24 3 2" xfId="10788"/>
    <cellStyle name="Note 45 24 4" xfId="8745"/>
    <cellStyle name="Note 45 25" xfId="4561"/>
    <cellStyle name="Note 45 25 2" xfId="4562"/>
    <cellStyle name="Note 45 25 2 2" xfId="6917"/>
    <cellStyle name="Note 45 25 2 3" xfId="8748"/>
    <cellStyle name="Note 45 25 3" xfId="6918"/>
    <cellStyle name="Note 45 25 3 2" xfId="10789"/>
    <cellStyle name="Note 45 25 4" xfId="8747"/>
    <cellStyle name="Note 45 26" xfId="4563"/>
    <cellStyle name="Note 45 26 2" xfId="4564"/>
    <cellStyle name="Note 45 26 2 2" xfId="6915"/>
    <cellStyle name="Note 45 26 2 3" xfId="8750"/>
    <cellStyle name="Note 45 26 3" xfId="6916"/>
    <cellStyle name="Note 45 26 3 2" xfId="10790"/>
    <cellStyle name="Note 45 26 4" xfId="8749"/>
    <cellStyle name="Note 45 27" xfId="4565"/>
    <cellStyle name="Note 45 27 2" xfId="6914"/>
    <cellStyle name="Note 45 27 3" xfId="8751"/>
    <cellStyle name="Note 45 28" xfId="6951"/>
    <cellStyle name="Note 45 28 2" xfId="10791"/>
    <cellStyle name="Note 45 29" xfId="8714"/>
    <cellStyle name="Note 45 3" xfId="4566"/>
    <cellStyle name="Note 45 3 2" xfId="4567"/>
    <cellStyle name="Note 45 3 2 2" xfId="6912"/>
    <cellStyle name="Note 45 3 2 3" xfId="8753"/>
    <cellStyle name="Note 45 3 3" xfId="6913"/>
    <cellStyle name="Note 45 3 3 2" xfId="10792"/>
    <cellStyle name="Note 45 3 4" xfId="8752"/>
    <cellStyle name="Note 45 4" xfId="4568"/>
    <cellStyle name="Note 45 4 2" xfId="4569"/>
    <cellStyle name="Note 45 4 2 2" xfId="6910"/>
    <cellStyle name="Note 45 4 2 3" xfId="8755"/>
    <cellStyle name="Note 45 4 3" xfId="6911"/>
    <cellStyle name="Note 45 4 3 2" xfId="10793"/>
    <cellStyle name="Note 45 4 4" xfId="8754"/>
    <cellStyle name="Note 45 5" xfId="4570"/>
    <cellStyle name="Note 45 5 2" xfId="4571"/>
    <cellStyle name="Note 45 5 2 2" xfId="6908"/>
    <cellStyle name="Note 45 5 2 3" xfId="8757"/>
    <cellStyle name="Note 45 5 3" xfId="6909"/>
    <cellStyle name="Note 45 5 3 2" xfId="10794"/>
    <cellStyle name="Note 45 5 4" xfId="8756"/>
    <cellStyle name="Note 45 6" xfId="4572"/>
    <cellStyle name="Note 45 6 2" xfId="4573"/>
    <cellStyle name="Note 45 6 2 2" xfId="6906"/>
    <cellStyle name="Note 45 6 2 3" xfId="8759"/>
    <cellStyle name="Note 45 6 3" xfId="6907"/>
    <cellStyle name="Note 45 6 3 2" xfId="10795"/>
    <cellStyle name="Note 45 6 4" xfId="8758"/>
    <cellStyle name="Note 45 7" xfId="4574"/>
    <cellStyle name="Note 45 7 2" xfId="4575"/>
    <cellStyle name="Note 45 7 2 2" xfId="6904"/>
    <cellStyle name="Note 45 7 2 3" xfId="8761"/>
    <cellStyle name="Note 45 7 3" xfId="6905"/>
    <cellStyle name="Note 45 7 3 2" xfId="10796"/>
    <cellStyle name="Note 45 7 4" xfId="8760"/>
    <cellStyle name="Note 45 8" xfId="4576"/>
    <cellStyle name="Note 45 8 2" xfId="4577"/>
    <cellStyle name="Note 45 8 2 2" xfId="6902"/>
    <cellStyle name="Note 45 8 2 3" xfId="8763"/>
    <cellStyle name="Note 45 8 3" xfId="6903"/>
    <cellStyle name="Note 45 8 3 2" xfId="10797"/>
    <cellStyle name="Note 45 8 4" xfId="8762"/>
    <cellStyle name="Note 45 9" xfId="4578"/>
    <cellStyle name="Note 45 9 2" xfId="4579"/>
    <cellStyle name="Note 45 9 2 2" xfId="6900"/>
    <cellStyle name="Note 45 9 2 3" xfId="8765"/>
    <cellStyle name="Note 45 9 3" xfId="6901"/>
    <cellStyle name="Note 45 9 3 2" xfId="10798"/>
    <cellStyle name="Note 45 9 4" xfId="8764"/>
    <cellStyle name="Note 46" xfId="4580"/>
    <cellStyle name="Note 46 10" xfId="4581"/>
    <cellStyle name="Note 46 10 2" xfId="4582"/>
    <cellStyle name="Note 46 10 2 2" xfId="6897"/>
    <cellStyle name="Note 46 10 2 3" xfId="8768"/>
    <cellStyle name="Note 46 10 3" xfId="6898"/>
    <cellStyle name="Note 46 10 3 2" xfId="10799"/>
    <cellStyle name="Note 46 10 4" xfId="8767"/>
    <cellStyle name="Note 46 11" xfId="4583"/>
    <cellStyle name="Note 46 11 2" xfId="4584"/>
    <cellStyle name="Note 46 11 2 2" xfId="6895"/>
    <cellStyle name="Note 46 11 2 3" xfId="8770"/>
    <cellStyle name="Note 46 11 3" xfId="6896"/>
    <cellStyle name="Note 46 11 3 2" xfId="10800"/>
    <cellStyle name="Note 46 11 4" xfId="8769"/>
    <cellStyle name="Note 46 12" xfId="4585"/>
    <cellStyle name="Note 46 12 2" xfId="4586"/>
    <cellStyle name="Note 46 12 2 2" xfId="6893"/>
    <cellStyle name="Note 46 12 2 3" xfId="8772"/>
    <cellStyle name="Note 46 12 3" xfId="6894"/>
    <cellStyle name="Note 46 12 3 2" xfId="10801"/>
    <cellStyle name="Note 46 12 4" xfId="8771"/>
    <cellStyle name="Note 46 13" xfId="4587"/>
    <cellStyle name="Note 46 13 2" xfId="4588"/>
    <cellStyle name="Note 46 13 2 2" xfId="6891"/>
    <cellStyle name="Note 46 13 2 3" xfId="8774"/>
    <cellStyle name="Note 46 13 3" xfId="6892"/>
    <cellStyle name="Note 46 13 3 2" xfId="10802"/>
    <cellStyle name="Note 46 13 4" xfId="8773"/>
    <cellStyle name="Note 46 14" xfId="4589"/>
    <cellStyle name="Note 46 14 2" xfId="4590"/>
    <cellStyle name="Note 46 14 2 2" xfId="6889"/>
    <cellStyle name="Note 46 14 2 3" xfId="8776"/>
    <cellStyle name="Note 46 14 3" xfId="6890"/>
    <cellStyle name="Note 46 14 3 2" xfId="10803"/>
    <cellStyle name="Note 46 14 4" xfId="8775"/>
    <cellStyle name="Note 46 15" xfId="4591"/>
    <cellStyle name="Note 46 15 2" xfId="4592"/>
    <cellStyle name="Note 46 15 2 2" xfId="6887"/>
    <cellStyle name="Note 46 15 2 3" xfId="8778"/>
    <cellStyle name="Note 46 15 3" xfId="6888"/>
    <cellStyle name="Note 46 15 3 2" xfId="10804"/>
    <cellStyle name="Note 46 15 4" xfId="8777"/>
    <cellStyle name="Note 46 16" xfId="4593"/>
    <cellStyle name="Note 46 16 2" xfId="4594"/>
    <cellStyle name="Note 46 16 2 2" xfId="6885"/>
    <cellStyle name="Note 46 16 2 3" xfId="8780"/>
    <cellStyle name="Note 46 16 3" xfId="6886"/>
    <cellStyle name="Note 46 16 3 2" xfId="10805"/>
    <cellStyle name="Note 46 16 4" xfId="8779"/>
    <cellStyle name="Note 46 17" xfId="4595"/>
    <cellStyle name="Note 46 17 2" xfId="4596"/>
    <cellStyle name="Note 46 17 2 2" xfId="6883"/>
    <cellStyle name="Note 46 17 2 3" xfId="8782"/>
    <cellStyle name="Note 46 17 3" xfId="6884"/>
    <cellStyle name="Note 46 17 3 2" xfId="10806"/>
    <cellStyle name="Note 46 17 4" xfId="8781"/>
    <cellStyle name="Note 46 18" xfId="4597"/>
    <cellStyle name="Note 46 18 2" xfId="4598"/>
    <cellStyle name="Note 46 18 2 2" xfId="6881"/>
    <cellStyle name="Note 46 18 2 3" xfId="8784"/>
    <cellStyle name="Note 46 18 3" xfId="6882"/>
    <cellStyle name="Note 46 18 3 2" xfId="10807"/>
    <cellStyle name="Note 46 18 4" xfId="8783"/>
    <cellStyle name="Note 46 19" xfId="4599"/>
    <cellStyle name="Note 46 19 2" xfId="4600"/>
    <cellStyle name="Note 46 19 2 2" xfId="6879"/>
    <cellStyle name="Note 46 19 2 3" xfId="8786"/>
    <cellStyle name="Note 46 19 3" xfId="6880"/>
    <cellStyle name="Note 46 19 3 2" xfId="10808"/>
    <cellStyle name="Note 46 19 4" xfId="8785"/>
    <cellStyle name="Note 46 2" xfId="4601"/>
    <cellStyle name="Note 46 2 2" xfId="4602"/>
    <cellStyle name="Note 46 2 2 2" xfId="6877"/>
    <cellStyle name="Note 46 2 2 3" xfId="8788"/>
    <cellStyle name="Note 46 2 3" xfId="6878"/>
    <cellStyle name="Note 46 2 3 2" xfId="10809"/>
    <cellStyle name="Note 46 2 4" xfId="8787"/>
    <cellStyle name="Note 46 20" xfId="4603"/>
    <cellStyle name="Note 46 20 2" xfId="4604"/>
    <cellStyle name="Note 46 20 2 2" xfId="6875"/>
    <cellStyle name="Note 46 20 2 3" xfId="8790"/>
    <cellStyle name="Note 46 20 3" xfId="6876"/>
    <cellStyle name="Note 46 20 3 2" xfId="10810"/>
    <cellStyle name="Note 46 20 4" xfId="8789"/>
    <cellStyle name="Note 46 21" xfId="4605"/>
    <cellStyle name="Note 46 21 2" xfId="4606"/>
    <cellStyle name="Note 46 21 2 2" xfId="6873"/>
    <cellStyle name="Note 46 21 2 3" xfId="8792"/>
    <cellStyle name="Note 46 21 3" xfId="6874"/>
    <cellStyle name="Note 46 21 3 2" xfId="10811"/>
    <cellStyle name="Note 46 21 4" xfId="8791"/>
    <cellStyle name="Note 46 22" xfId="4607"/>
    <cellStyle name="Note 46 22 2" xfId="4608"/>
    <cellStyle name="Note 46 22 2 2" xfId="6871"/>
    <cellStyle name="Note 46 22 2 3" xfId="8794"/>
    <cellStyle name="Note 46 22 3" xfId="6872"/>
    <cellStyle name="Note 46 22 3 2" xfId="10812"/>
    <cellStyle name="Note 46 22 4" xfId="8793"/>
    <cellStyle name="Note 46 23" xfId="4609"/>
    <cellStyle name="Note 46 23 2" xfId="4610"/>
    <cellStyle name="Note 46 23 2 2" xfId="6869"/>
    <cellStyle name="Note 46 23 2 3" xfId="8796"/>
    <cellStyle name="Note 46 23 3" xfId="6870"/>
    <cellStyle name="Note 46 23 3 2" xfId="10813"/>
    <cellStyle name="Note 46 23 4" xfId="8795"/>
    <cellStyle name="Note 46 24" xfId="4611"/>
    <cellStyle name="Note 46 24 2" xfId="4612"/>
    <cellStyle name="Note 46 24 2 2" xfId="6867"/>
    <cellStyle name="Note 46 24 2 3" xfId="8798"/>
    <cellStyle name="Note 46 24 3" xfId="6868"/>
    <cellStyle name="Note 46 24 3 2" xfId="10814"/>
    <cellStyle name="Note 46 24 4" xfId="8797"/>
    <cellStyle name="Note 46 25" xfId="4613"/>
    <cellStyle name="Note 46 25 2" xfId="4614"/>
    <cellStyle name="Note 46 25 2 2" xfId="6865"/>
    <cellStyle name="Note 46 25 2 3" xfId="8800"/>
    <cellStyle name="Note 46 25 3" xfId="6866"/>
    <cellStyle name="Note 46 25 3 2" xfId="10815"/>
    <cellStyle name="Note 46 25 4" xfId="8799"/>
    <cellStyle name="Note 46 26" xfId="4615"/>
    <cellStyle name="Note 46 26 2" xfId="4616"/>
    <cellStyle name="Note 46 26 2 2" xfId="6863"/>
    <cellStyle name="Note 46 26 2 3" xfId="8802"/>
    <cellStyle name="Note 46 26 3" xfId="6864"/>
    <cellStyle name="Note 46 26 3 2" xfId="10816"/>
    <cellStyle name="Note 46 26 4" xfId="8801"/>
    <cellStyle name="Note 46 27" xfId="4617"/>
    <cellStyle name="Note 46 27 2" xfId="6862"/>
    <cellStyle name="Note 46 27 3" xfId="8803"/>
    <cellStyle name="Note 46 28" xfId="6899"/>
    <cellStyle name="Note 46 28 2" xfId="10817"/>
    <cellStyle name="Note 46 29" xfId="8766"/>
    <cellStyle name="Note 46 3" xfId="4618"/>
    <cellStyle name="Note 46 3 2" xfId="4619"/>
    <cellStyle name="Note 46 3 2 2" xfId="6860"/>
    <cellStyle name="Note 46 3 2 3" xfId="8805"/>
    <cellStyle name="Note 46 3 3" xfId="6861"/>
    <cellStyle name="Note 46 3 3 2" xfId="10818"/>
    <cellStyle name="Note 46 3 4" xfId="8804"/>
    <cellStyle name="Note 46 4" xfId="4620"/>
    <cellStyle name="Note 46 4 2" xfId="4621"/>
    <cellStyle name="Note 46 4 2 2" xfId="6858"/>
    <cellStyle name="Note 46 4 2 3" xfId="8807"/>
    <cellStyle name="Note 46 4 3" xfId="6859"/>
    <cellStyle name="Note 46 4 3 2" xfId="10819"/>
    <cellStyle name="Note 46 4 4" xfId="8806"/>
    <cellStyle name="Note 46 5" xfId="4622"/>
    <cellStyle name="Note 46 5 2" xfId="4623"/>
    <cellStyle name="Note 46 5 2 2" xfId="6856"/>
    <cellStyle name="Note 46 5 2 3" xfId="8809"/>
    <cellStyle name="Note 46 5 3" xfId="6857"/>
    <cellStyle name="Note 46 5 3 2" xfId="10820"/>
    <cellStyle name="Note 46 5 4" xfId="8808"/>
    <cellStyle name="Note 46 6" xfId="4624"/>
    <cellStyle name="Note 46 6 2" xfId="4625"/>
    <cellStyle name="Note 46 6 2 2" xfId="6854"/>
    <cellStyle name="Note 46 6 2 3" xfId="8811"/>
    <cellStyle name="Note 46 6 3" xfId="6855"/>
    <cellStyle name="Note 46 6 3 2" xfId="10821"/>
    <cellStyle name="Note 46 6 4" xfId="8810"/>
    <cellStyle name="Note 46 7" xfId="4626"/>
    <cellStyle name="Note 46 7 2" xfId="4627"/>
    <cellStyle name="Note 46 7 2 2" xfId="6852"/>
    <cellStyle name="Note 46 7 2 3" xfId="8813"/>
    <cellStyle name="Note 46 7 3" xfId="6853"/>
    <cellStyle name="Note 46 7 3 2" xfId="10822"/>
    <cellStyle name="Note 46 7 4" xfId="8812"/>
    <cellStyle name="Note 46 8" xfId="4628"/>
    <cellStyle name="Note 46 8 2" xfId="4629"/>
    <cellStyle name="Note 46 8 2 2" xfId="6850"/>
    <cellStyle name="Note 46 8 2 3" xfId="8815"/>
    <cellStyle name="Note 46 8 3" xfId="6851"/>
    <cellStyle name="Note 46 8 3 2" xfId="10823"/>
    <cellStyle name="Note 46 8 4" xfId="8814"/>
    <cellStyle name="Note 46 9" xfId="4630"/>
    <cellStyle name="Note 46 9 2" xfId="4631"/>
    <cellStyle name="Note 46 9 2 2" xfId="6848"/>
    <cellStyle name="Note 46 9 2 3" xfId="8817"/>
    <cellStyle name="Note 46 9 3" xfId="6849"/>
    <cellStyle name="Note 46 9 3 2" xfId="10824"/>
    <cellStyle name="Note 46 9 4" xfId="8816"/>
    <cellStyle name="Note 47" xfId="4632"/>
    <cellStyle name="Note 47 10" xfId="4633"/>
    <cellStyle name="Note 47 10 2" xfId="4634"/>
    <cellStyle name="Note 47 10 2 2" xfId="6845"/>
    <cellStyle name="Note 47 10 2 3" xfId="8820"/>
    <cellStyle name="Note 47 10 3" xfId="6846"/>
    <cellStyle name="Note 47 10 3 2" xfId="10825"/>
    <cellStyle name="Note 47 10 4" xfId="8819"/>
    <cellStyle name="Note 47 11" xfId="4635"/>
    <cellStyle name="Note 47 11 2" xfId="4636"/>
    <cellStyle name="Note 47 11 2 2" xfId="6843"/>
    <cellStyle name="Note 47 11 2 3" xfId="8822"/>
    <cellStyle name="Note 47 11 3" xfId="6844"/>
    <cellStyle name="Note 47 11 3 2" xfId="10826"/>
    <cellStyle name="Note 47 11 4" xfId="8821"/>
    <cellStyle name="Note 47 12" xfId="4637"/>
    <cellStyle name="Note 47 12 2" xfId="4638"/>
    <cellStyle name="Note 47 12 2 2" xfId="6841"/>
    <cellStyle name="Note 47 12 2 3" xfId="8824"/>
    <cellStyle name="Note 47 12 3" xfId="6842"/>
    <cellStyle name="Note 47 12 3 2" xfId="10827"/>
    <cellStyle name="Note 47 12 4" xfId="8823"/>
    <cellStyle name="Note 47 13" xfId="4639"/>
    <cellStyle name="Note 47 13 2" xfId="4640"/>
    <cellStyle name="Note 47 13 2 2" xfId="6839"/>
    <cellStyle name="Note 47 13 2 3" xfId="8826"/>
    <cellStyle name="Note 47 13 3" xfId="6840"/>
    <cellStyle name="Note 47 13 3 2" xfId="10828"/>
    <cellStyle name="Note 47 13 4" xfId="8825"/>
    <cellStyle name="Note 47 14" xfId="4641"/>
    <cellStyle name="Note 47 14 2" xfId="4642"/>
    <cellStyle name="Note 47 14 2 2" xfId="6837"/>
    <cellStyle name="Note 47 14 2 3" xfId="8828"/>
    <cellStyle name="Note 47 14 3" xfId="6838"/>
    <cellStyle name="Note 47 14 3 2" xfId="10829"/>
    <cellStyle name="Note 47 14 4" xfId="8827"/>
    <cellStyle name="Note 47 15" xfId="4643"/>
    <cellStyle name="Note 47 15 2" xfId="4644"/>
    <cellStyle name="Note 47 15 2 2" xfId="6835"/>
    <cellStyle name="Note 47 15 2 3" xfId="8830"/>
    <cellStyle name="Note 47 15 3" xfId="6836"/>
    <cellStyle name="Note 47 15 3 2" xfId="10830"/>
    <cellStyle name="Note 47 15 4" xfId="8829"/>
    <cellStyle name="Note 47 16" xfId="4645"/>
    <cellStyle name="Note 47 16 2" xfId="4646"/>
    <cellStyle name="Note 47 16 2 2" xfId="6833"/>
    <cellStyle name="Note 47 16 2 3" xfId="8832"/>
    <cellStyle name="Note 47 16 3" xfId="6834"/>
    <cellStyle name="Note 47 16 3 2" xfId="10831"/>
    <cellStyle name="Note 47 16 4" xfId="8831"/>
    <cellStyle name="Note 47 17" xfId="4647"/>
    <cellStyle name="Note 47 17 2" xfId="4648"/>
    <cellStyle name="Note 47 17 2 2" xfId="6831"/>
    <cellStyle name="Note 47 17 2 3" xfId="8834"/>
    <cellStyle name="Note 47 17 3" xfId="6832"/>
    <cellStyle name="Note 47 17 3 2" xfId="10832"/>
    <cellStyle name="Note 47 17 4" xfId="8833"/>
    <cellStyle name="Note 47 18" xfId="4649"/>
    <cellStyle name="Note 47 18 2" xfId="4650"/>
    <cellStyle name="Note 47 18 2 2" xfId="6829"/>
    <cellStyle name="Note 47 18 2 3" xfId="8836"/>
    <cellStyle name="Note 47 18 3" xfId="6830"/>
    <cellStyle name="Note 47 18 3 2" xfId="10833"/>
    <cellStyle name="Note 47 18 4" xfId="8835"/>
    <cellStyle name="Note 47 19" xfId="4651"/>
    <cellStyle name="Note 47 19 2" xfId="4652"/>
    <cellStyle name="Note 47 19 2 2" xfId="6827"/>
    <cellStyle name="Note 47 19 2 3" xfId="8838"/>
    <cellStyle name="Note 47 19 3" xfId="6828"/>
    <cellStyle name="Note 47 19 3 2" xfId="10834"/>
    <cellStyle name="Note 47 19 4" xfId="8837"/>
    <cellStyle name="Note 47 2" xfId="4653"/>
    <cellStyle name="Note 47 2 2" xfId="4654"/>
    <cellStyle name="Note 47 2 2 2" xfId="6825"/>
    <cellStyle name="Note 47 2 2 3" xfId="8840"/>
    <cellStyle name="Note 47 2 3" xfId="6826"/>
    <cellStyle name="Note 47 2 3 2" xfId="10835"/>
    <cellStyle name="Note 47 2 4" xfId="8839"/>
    <cellStyle name="Note 47 20" xfId="4655"/>
    <cellStyle name="Note 47 20 2" xfId="4656"/>
    <cellStyle name="Note 47 20 2 2" xfId="6823"/>
    <cellStyle name="Note 47 20 2 3" xfId="8842"/>
    <cellStyle name="Note 47 20 3" xfId="6824"/>
    <cellStyle name="Note 47 20 3 2" xfId="10836"/>
    <cellStyle name="Note 47 20 4" xfId="8841"/>
    <cellStyle name="Note 47 21" xfId="4657"/>
    <cellStyle name="Note 47 21 2" xfId="4658"/>
    <cellStyle name="Note 47 21 2 2" xfId="6821"/>
    <cellStyle name="Note 47 21 2 3" xfId="8844"/>
    <cellStyle name="Note 47 21 3" xfId="6822"/>
    <cellStyle name="Note 47 21 3 2" xfId="10837"/>
    <cellStyle name="Note 47 21 4" xfId="8843"/>
    <cellStyle name="Note 47 22" xfId="4659"/>
    <cellStyle name="Note 47 22 2" xfId="4660"/>
    <cellStyle name="Note 47 22 2 2" xfId="6819"/>
    <cellStyle name="Note 47 22 2 3" xfId="8846"/>
    <cellStyle name="Note 47 22 3" xfId="6820"/>
    <cellStyle name="Note 47 22 3 2" xfId="10838"/>
    <cellStyle name="Note 47 22 4" xfId="8845"/>
    <cellStyle name="Note 47 23" xfId="4661"/>
    <cellStyle name="Note 47 23 2" xfId="4662"/>
    <cellStyle name="Note 47 23 2 2" xfId="6817"/>
    <cellStyle name="Note 47 23 2 3" xfId="8848"/>
    <cellStyle name="Note 47 23 3" xfId="6818"/>
    <cellStyle name="Note 47 23 3 2" xfId="10839"/>
    <cellStyle name="Note 47 23 4" xfId="8847"/>
    <cellStyle name="Note 47 24" xfId="4663"/>
    <cellStyle name="Note 47 24 2" xfId="4664"/>
    <cellStyle name="Note 47 24 2 2" xfId="6815"/>
    <cellStyle name="Note 47 24 2 3" xfId="8850"/>
    <cellStyle name="Note 47 24 3" xfId="6816"/>
    <cellStyle name="Note 47 24 3 2" xfId="10840"/>
    <cellStyle name="Note 47 24 4" xfId="8849"/>
    <cellStyle name="Note 47 25" xfId="4665"/>
    <cellStyle name="Note 47 25 2" xfId="4666"/>
    <cellStyle name="Note 47 25 2 2" xfId="6813"/>
    <cellStyle name="Note 47 25 2 3" xfId="8852"/>
    <cellStyle name="Note 47 25 3" xfId="6814"/>
    <cellStyle name="Note 47 25 3 2" xfId="10841"/>
    <cellStyle name="Note 47 25 4" xfId="8851"/>
    <cellStyle name="Note 47 26" xfId="4667"/>
    <cellStyle name="Note 47 26 2" xfId="4668"/>
    <cellStyle name="Note 47 26 2 2" xfId="6811"/>
    <cellStyle name="Note 47 26 2 3" xfId="8854"/>
    <cellStyle name="Note 47 26 3" xfId="6812"/>
    <cellStyle name="Note 47 26 3 2" xfId="10842"/>
    <cellStyle name="Note 47 26 4" xfId="8853"/>
    <cellStyle name="Note 47 27" xfId="4669"/>
    <cellStyle name="Note 47 27 2" xfId="6810"/>
    <cellStyle name="Note 47 27 3" xfId="8855"/>
    <cellStyle name="Note 47 28" xfId="6847"/>
    <cellStyle name="Note 47 28 2" xfId="10843"/>
    <cellStyle name="Note 47 29" xfId="8818"/>
    <cellStyle name="Note 47 3" xfId="4670"/>
    <cellStyle name="Note 47 3 2" xfId="4671"/>
    <cellStyle name="Note 47 3 2 2" xfId="6808"/>
    <cellStyle name="Note 47 3 2 3" xfId="8857"/>
    <cellStyle name="Note 47 3 3" xfId="6809"/>
    <cellStyle name="Note 47 3 3 2" xfId="10844"/>
    <cellStyle name="Note 47 3 4" xfId="8856"/>
    <cellStyle name="Note 47 4" xfId="4672"/>
    <cellStyle name="Note 47 4 2" xfId="4673"/>
    <cellStyle name="Note 47 4 2 2" xfId="6806"/>
    <cellStyle name="Note 47 4 2 3" xfId="8859"/>
    <cellStyle name="Note 47 4 3" xfId="6807"/>
    <cellStyle name="Note 47 4 3 2" xfId="10845"/>
    <cellStyle name="Note 47 4 4" xfId="8858"/>
    <cellStyle name="Note 47 5" xfId="4674"/>
    <cellStyle name="Note 47 5 2" xfId="4675"/>
    <cellStyle name="Note 47 5 2 2" xfId="6804"/>
    <cellStyle name="Note 47 5 2 3" xfId="8861"/>
    <cellStyle name="Note 47 5 3" xfId="6805"/>
    <cellStyle name="Note 47 5 3 2" xfId="10846"/>
    <cellStyle name="Note 47 5 4" xfId="8860"/>
    <cellStyle name="Note 47 6" xfId="4676"/>
    <cellStyle name="Note 47 6 2" xfId="4677"/>
    <cellStyle name="Note 47 6 2 2" xfId="6802"/>
    <cellStyle name="Note 47 6 2 3" xfId="8863"/>
    <cellStyle name="Note 47 6 3" xfId="6803"/>
    <cellStyle name="Note 47 6 3 2" xfId="10847"/>
    <cellStyle name="Note 47 6 4" xfId="8862"/>
    <cellStyle name="Note 47 7" xfId="4678"/>
    <cellStyle name="Note 47 7 2" xfId="4679"/>
    <cellStyle name="Note 47 7 2 2" xfId="6800"/>
    <cellStyle name="Note 47 7 2 3" xfId="8865"/>
    <cellStyle name="Note 47 7 3" xfId="6801"/>
    <cellStyle name="Note 47 7 3 2" xfId="10848"/>
    <cellStyle name="Note 47 7 4" xfId="8864"/>
    <cellStyle name="Note 47 8" xfId="4680"/>
    <cellStyle name="Note 47 8 2" xfId="4681"/>
    <cellStyle name="Note 47 8 2 2" xfId="6798"/>
    <cellStyle name="Note 47 8 2 3" xfId="8867"/>
    <cellStyle name="Note 47 8 3" xfId="6799"/>
    <cellStyle name="Note 47 8 3 2" xfId="10849"/>
    <cellStyle name="Note 47 8 4" xfId="8866"/>
    <cellStyle name="Note 47 9" xfId="4682"/>
    <cellStyle name="Note 47 9 2" xfId="4683"/>
    <cellStyle name="Note 47 9 2 2" xfId="6796"/>
    <cellStyle name="Note 47 9 2 3" xfId="8869"/>
    <cellStyle name="Note 47 9 3" xfId="6797"/>
    <cellStyle name="Note 47 9 3 2" xfId="10850"/>
    <cellStyle name="Note 47 9 4" xfId="8868"/>
    <cellStyle name="Note 48" xfId="4684"/>
    <cellStyle name="Note 48 10" xfId="4685"/>
    <cellStyle name="Note 48 10 2" xfId="4686"/>
    <cellStyle name="Note 48 10 2 2" xfId="6793"/>
    <cellStyle name="Note 48 10 2 3" xfId="8872"/>
    <cellStyle name="Note 48 10 3" xfId="6794"/>
    <cellStyle name="Note 48 10 3 2" xfId="10851"/>
    <cellStyle name="Note 48 10 4" xfId="8871"/>
    <cellStyle name="Note 48 11" xfId="4687"/>
    <cellStyle name="Note 48 11 2" xfId="4688"/>
    <cellStyle name="Note 48 11 2 2" xfId="6791"/>
    <cellStyle name="Note 48 11 2 3" xfId="8874"/>
    <cellStyle name="Note 48 11 3" xfId="6792"/>
    <cellStyle name="Note 48 11 3 2" xfId="10852"/>
    <cellStyle name="Note 48 11 4" xfId="8873"/>
    <cellStyle name="Note 48 12" xfId="4689"/>
    <cellStyle name="Note 48 12 2" xfId="4690"/>
    <cellStyle name="Note 48 12 2 2" xfId="6789"/>
    <cellStyle name="Note 48 12 2 3" xfId="8876"/>
    <cellStyle name="Note 48 12 3" xfId="6790"/>
    <cellStyle name="Note 48 12 3 2" xfId="10853"/>
    <cellStyle name="Note 48 12 4" xfId="8875"/>
    <cellStyle name="Note 48 13" xfId="4691"/>
    <cellStyle name="Note 48 13 2" xfId="4692"/>
    <cellStyle name="Note 48 13 2 2" xfId="6787"/>
    <cellStyle name="Note 48 13 2 3" xfId="8878"/>
    <cellStyle name="Note 48 13 3" xfId="6788"/>
    <cellStyle name="Note 48 13 3 2" xfId="10854"/>
    <cellStyle name="Note 48 13 4" xfId="8877"/>
    <cellStyle name="Note 48 14" xfId="4693"/>
    <cellStyle name="Note 48 14 2" xfId="4694"/>
    <cellStyle name="Note 48 14 2 2" xfId="6785"/>
    <cellStyle name="Note 48 14 2 3" xfId="8880"/>
    <cellStyle name="Note 48 14 3" xfId="6786"/>
    <cellStyle name="Note 48 14 3 2" xfId="10855"/>
    <cellStyle name="Note 48 14 4" xfId="8879"/>
    <cellStyle name="Note 48 15" xfId="4695"/>
    <cellStyle name="Note 48 15 2" xfId="4696"/>
    <cellStyle name="Note 48 15 2 2" xfId="6783"/>
    <cellStyle name="Note 48 15 2 3" xfId="8882"/>
    <cellStyle name="Note 48 15 3" xfId="6784"/>
    <cellStyle name="Note 48 15 3 2" xfId="10856"/>
    <cellStyle name="Note 48 15 4" xfId="8881"/>
    <cellStyle name="Note 48 16" xfId="4697"/>
    <cellStyle name="Note 48 16 2" xfId="4698"/>
    <cellStyle name="Note 48 16 2 2" xfId="6781"/>
    <cellStyle name="Note 48 16 2 3" xfId="8884"/>
    <cellStyle name="Note 48 16 3" xfId="6782"/>
    <cellStyle name="Note 48 16 3 2" xfId="10857"/>
    <cellStyle name="Note 48 16 4" xfId="8883"/>
    <cellStyle name="Note 48 17" xfId="4699"/>
    <cellStyle name="Note 48 17 2" xfId="4700"/>
    <cellStyle name="Note 48 17 2 2" xfId="6779"/>
    <cellStyle name="Note 48 17 2 3" xfId="8886"/>
    <cellStyle name="Note 48 17 3" xfId="6780"/>
    <cellStyle name="Note 48 17 3 2" xfId="10858"/>
    <cellStyle name="Note 48 17 4" xfId="8885"/>
    <cellStyle name="Note 48 18" xfId="4701"/>
    <cellStyle name="Note 48 18 2" xfId="4702"/>
    <cellStyle name="Note 48 18 2 2" xfId="6777"/>
    <cellStyle name="Note 48 18 2 3" xfId="8888"/>
    <cellStyle name="Note 48 18 3" xfId="6778"/>
    <cellStyle name="Note 48 18 3 2" xfId="10859"/>
    <cellStyle name="Note 48 18 4" xfId="8887"/>
    <cellStyle name="Note 48 19" xfId="4703"/>
    <cellStyle name="Note 48 19 2" xfId="4704"/>
    <cellStyle name="Note 48 19 2 2" xfId="6775"/>
    <cellStyle name="Note 48 19 2 3" xfId="8890"/>
    <cellStyle name="Note 48 19 3" xfId="6776"/>
    <cellStyle name="Note 48 19 3 2" xfId="10860"/>
    <cellStyle name="Note 48 19 4" xfId="8889"/>
    <cellStyle name="Note 48 2" xfId="4705"/>
    <cellStyle name="Note 48 2 2" xfId="4706"/>
    <cellStyle name="Note 48 2 2 2" xfId="6773"/>
    <cellStyle name="Note 48 2 2 3" xfId="8892"/>
    <cellStyle name="Note 48 2 3" xfId="6774"/>
    <cellStyle name="Note 48 2 3 2" xfId="10861"/>
    <cellStyle name="Note 48 2 4" xfId="8891"/>
    <cellStyle name="Note 48 20" xfId="4707"/>
    <cellStyle name="Note 48 20 2" xfId="4708"/>
    <cellStyle name="Note 48 20 2 2" xfId="6771"/>
    <cellStyle name="Note 48 20 2 3" xfId="8894"/>
    <cellStyle name="Note 48 20 3" xfId="6772"/>
    <cellStyle name="Note 48 20 3 2" xfId="10862"/>
    <cellStyle name="Note 48 20 4" xfId="8893"/>
    <cellStyle name="Note 48 21" xfId="4709"/>
    <cellStyle name="Note 48 21 2" xfId="4710"/>
    <cellStyle name="Note 48 21 2 2" xfId="6769"/>
    <cellStyle name="Note 48 21 2 3" xfId="8896"/>
    <cellStyle name="Note 48 21 3" xfId="6770"/>
    <cellStyle name="Note 48 21 3 2" xfId="10863"/>
    <cellStyle name="Note 48 21 4" xfId="8895"/>
    <cellStyle name="Note 48 22" xfId="4711"/>
    <cellStyle name="Note 48 22 2" xfId="4712"/>
    <cellStyle name="Note 48 22 2 2" xfId="6767"/>
    <cellStyle name="Note 48 22 2 3" xfId="8898"/>
    <cellStyle name="Note 48 22 3" xfId="6768"/>
    <cellStyle name="Note 48 22 3 2" xfId="10864"/>
    <cellStyle name="Note 48 22 4" xfId="8897"/>
    <cellStyle name="Note 48 23" xfId="4713"/>
    <cellStyle name="Note 48 23 2" xfId="4714"/>
    <cellStyle name="Note 48 23 2 2" xfId="6765"/>
    <cellStyle name="Note 48 23 2 3" xfId="8900"/>
    <cellStyle name="Note 48 23 3" xfId="6766"/>
    <cellStyle name="Note 48 23 3 2" xfId="10865"/>
    <cellStyle name="Note 48 23 4" xfId="8899"/>
    <cellStyle name="Note 48 24" xfId="4715"/>
    <cellStyle name="Note 48 24 2" xfId="4716"/>
    <cellStyle name="Note 48 24 2 2" xfId="6763"/>
    <cellStyle name="Note 48 24 2 3" xfId="8902"/>
    <cellStyle name="Note 48 24 3" xfId="6764"/>
    <cellStyle name="Note 48 24 3 2" xfId="10866"/>
    <cellStyle name="Note 48 24 4" xfId="8901"/>
    <cellStyle name="Note 48 25" xfId="4717"/>
    <cellStyle name="Note 48 25 2" xfId="4718"/>
    <cellStyle name="Note 48 25 2 2" xfId="6761"/>
    <cellStyle name="Note 48 25 2 3" xfId="8904"/>
    <cellStyle name="Note 48 25 3" xfId="6762"/>
    <cellStyle name="Note 48 25 3 2" xfId="10867"/>
    <cellStyle name="Note 48 25 4" xfId="8903"/>
    <cellStyle name="Note 48 26" xfId="4719"/>
    <cellStyle name="Note 48 26 2" xfId="4720"/>
    <cellStyle name="Note 48 26 2 2" xfId="6759"/>
    <cellStyle name="Note 48 26 2 3" xfId="8906"/>
    <cellStyle name="Note 48 26 3" xfId="6760"/>
    <cellStyle name="Note 48 26 3 2" xfId="10868"/>
    <cellStyle name="Note 48 26 4" xfId="8905"/>
    <cellStyle name="Note 48 27" xfId="4721"/>
    <cellStyle name="Note 48 27 2" xfId="6758"/>
    <cellStyle name="Note 48 27 3" xfId="8907"/>
    <cellStyle name="Note 48 28" xfId="6795"/>
    <cellStyle name="Note 48 28 2" xfId="10869"/>
    <cellStyle name="Note 48 29" xfId="8870"/>
    <cellStyle name="Note 48 3" xfId="4722"/>
    <cellStyle name="Note 48 3 2" xfId="4723"/>
    <cellStyle name="Note 48 3 2 2" xfId="6756"/>
    <cellStyle name="Note 48 3 2 3" xfId="8909"/>
    <cellStyle name="Note 48 3 3" xfId="6757"/>
    <cellStyle name="Note 48 3 3 2" xfId="10870"/>
    <cellStyle name="Note 48 3 4" xfId="8908"/>
    <cellStyle name="Note 48 4" xfId="4724"/>
    <cellStyle name="Note 48 4 2" xfId="4725"/>
    <cellStyle name="Note 48 4 2 2" xfId="6754"/>
    <cellStyle name="Note 48 4 2 3" xfId="8911"/>
    <cellStyle name="Note 48 4 3" xfId="6755"/>
    <cellStyle name="Note 48 4 3 2" xfId="10871"/>
    <cellStyle name="Note 48 4 4" xfId="8910"/>
    <cellStyle name="Note 48 5" xfId="4726"/>
    <cellStyle name="Note 48 5 2" xfId="4727"/>
    <cellStyle name="Note 48 5 2 2" xfId="6752"/>
    <cellStyle name="Note 48 5 2 3" xfId="8913"/>
    <cellStyle name="Note 48 5 3" xfId="6753"/>
    <cellStyle name="Note 48 5 3 2" xfId="10872"/>
    <cellStyle name="Note 48 5 4" xfId="8912"/>
    <cellStyle name="Note 48 6" xfId="4728"/>
    <cellStyle name="Note 48 6 2" xfId="4729"/>
    <cellStyle name="Note 48 6 2 2" xfId="6750"/>
    <cellStyle name="Note 48 6 2 3" xfId="8915"/>
    <cellStyle name="Note 48 6 3" xfId="6751"/>
    <cellStyle name="Note 48 6 3 2" xfId="10873"/>
    <cellStyle name="Note 48 6 4" xfId="8914"/>
    <cellStyle name="Note 48 7" xfId="4730"/>
    <cellStyle name="Note 48 7 2" xfId="4731"/>
    <cellStyle name="Note 48 7 2 2" xfId="6748"/>
    <cellStyle name="Note 48 7 2 3" xfId="8917"/>
    <cellStyle name="Note 48 7 3" xfId="6749"/>
    <cellStyle name="Note 48 7 3 2" xfId="10874"/>
    <cellStyle name="Note 48 7 4" xfId="8916"/>
    <cellStyle name="Note 48 8" xfId="4732"/>
    <cellStyle name="Note 48 8 2" xfId="4733"/>
    <cellStyle name="Note 48 8 2 2" xfId="6746"/>
    <cellStyle name="Note 48 8 2 3" xfId="8919"/>
    <cellStyle name="Note 48 8 3" xfId="6747"/>
    <cellStyle name="Note 48 8 3 2" xfId="10875"/>
    <cellStyle name="Note 48 8 4" xfId="8918"/>
    <cellStyle name="Note 48 9" xfId="4734"/>
    <cellStyle name="Note 48 9 2" xfId="4735"/>
    <cellStyle name="Note 48 9 2 2" xfId="6744"/>
    <cellStyle name="Note 48 9 2 3" xfId="8921"/>
    <cellStyle name="Note 48 9 3" xfId="6745"/>
    <cellStyle name="Note 48 9 3 2" xfId="10876"/>
    <cellStyle name="Note 48 9 4" xfId="8920"/>
    <cellStyle name="Note 49" xfId="4736"/>
    <cellStyle name="Note 49 10" xfId="8922"/>
    <cellStyle name="Note 49 2" xfId="4737"/>
    <cellStyle name="Note 49 2 2" xfId="4738"/>
    <cellStyle name="Note 49 2 2 2" xfId="6741"/>
    <cellStyle name="Note 49 2 2 3" xfId="8924"/>
    <cellStyle name="Note 49 2 3" xfId="6742"/>
    <cellStyle name="Note 49 2 3 2" xfId="10877"/>
    <cellStyle name="Note 49 2 4" xfId="8923"/>
    <cellStyle name="Note 49 3" xfId="4739"/>
    <cellStyle name="Note 49 3 2" xfId="4740"/>
    <cellStyle name="Note 49 3 2 2" xfId="6739"/>
    <cellStyle name="Note 49 3 2 3" xfId="8926"/>
    <cellStyle name="Note 49 3 3" xfId="6740"/>
    <cellStyle name="Note 49 3 3 2" xfId="10878"/>
    <cellStyle name="Note 49 3 4" xfId="8925"/>
    <cellStyle name="Note 49 4" xfId="4741"/>
    <cellStyle name="Note 49 4 2" xfId="4742"/>
    <cellStyle name="Note 49 4 2 2" xfId="6737"/>
    <cellStyle name="Note 49 4 2 3" xfId="8928"/>
    <cellStyle name="Note 49 4 3" xfId="6738"/>
    <cellStyle name="Note 49 4 3 2" xfId="10879"/>
    <cellStyle name="Note 49 4 4" xfId="8927"/>
    <cellStyle name="Note 49 5" xfId="4743"/>
    <cellStyle name="Note 49 5 2" xfId="4744"/>
    <cellStyle name="Note 49 5 2 2" xfId="6735"/>
    <cellStyle name="Note 49 5 2 3" xfId="8930"/>
    <cellStyle name="Note 49 5 3" xfId="6736"/>
    <cellStyle name="Note 49 5 3 2" xfId="10880"/>
    <cellStyle name="Note 49 5 4" xfId="8929"/>
    <cellStyle name="Note 49 6" xfId="4745"/>
    <cellStyle name="Note 49 6 2" xfId="4746"/>
    <cellStyle name="Note 49 6 2 2" xfId="6733"/>
    <cellStyle name="Note 49 6 2 3" xfId="8932"/>
    <cellStyle name="Note 49 6 3" xfId="6734"/>
    <cellStyle name="Note 49 6 3 2" xfId="10881"/>
    <cellStyle name="Note 49 6 4" xfId="8931"/>
    <cellStyle name="Note 49 7" xfId="4747"/>
    <cellStyle name="Note 49 7 2" xfId="4748"/>
    <cellStyle name="Note 49 7 2 2" xfId="6731"/>
    <cellStyle name="Note 49 7 2 3" xfId="8934"/>
    <cellStyle name="Note 49 7 3" xfId="6732"/>
    <cellStyle name="Note 49 7 3 2" xfId="10882"/>
    <cellStyle name="Note 49 7 4" xfId="8933"/>
    <cellStyle name="Note 49 8" xfId="4749"/>
    <cellStyle name="Note 49 8 2" xfId="6730"/>
    <cellStyle name="Note 49 8 3" xfId="8935"/>
    <cellStyle name="Note 49 9" xfId="6743"/>
    <cellStyle name="Note 49 9 2" xfId="10883"/>
    <cellStyle name="Note 5" xfId="4750"/>
    <cellStyle name="Note 5 10" xfId="4751"/>
    <cellStyle name="Note 5 10 2" xfId="4752"/>
    <cellStyle name="Note 5 10 2 2" xfId="6727"/>
    <cellStyle name="Note 5 10 2 3" xfId="8938"/>
    <cellStyle name="Note 5 10 3" xfId="6728"/>
    <cellStyle name="Note 5 10 3 2" xfId="10884"/>
    <cellStyle name="Note 5 10 4" xfId="8937"/>
    <cellStyle name="Note 5 11" xfId="4753"/>
    <cellStyle name="Note 5 11 2" xfId="4754"/>
    <cellStyle name="Note 5 11 2 2" xfId="6725"/>
    <cellStyle name="Note 5 11 2 3" xfId="8940"/>
    <cellStyle name="Note 5 11 3" xfId="6726"/>
    <cellStyle name="Note 5 11 3 2" xfId="10885"/>
    <cellStyle name="Note 5 11 4" xfId="8939"/>
    <cellStyle name="Note 5 12" xfId="4755"/>
    <cellStyle name="Note 5 12 2" xfId="4756"/>
    <cellStyle name="Note 5 12 2 2" xfId="6723"/>
    <cellStyle name="Note 5 12 2 3" xfId="8942"/>
    <cellStyle name="Note 5 12 3" xfId="6724"/>
    <cellStyle name="Note 5 12 3 2" xfId="10886"/>
    <cellStyle name="Note 5 12 4" xfId="8941"/>
    <cellStyle name="Note 5 13" xfId="4757"/>
    <cellStyle name="Note 5 13 2" xfId="4758"/>
    <cellStyle name="Note 5 13 2 2" xfId="6721"/>
    <cellStyle name="Note 5 13 2 3" xfId="8944"/>
    <cellStyle name="Note 5 13 3" xfId="6722"/>
    <cellStyle name="Note 5 13 3 2" xfId="10887"/>
    <cellStyle name="Note 5 13 4" xfId="8943"/>
    <cellStyle name="Note 5 14" xfId="4759"/>
    <cellStyle name="Note 5 14 2" xfId="4760"/>
    <cellStyle name="Note 5 14 2 2" xfId="6719"/>
    <cellStyle name="Note 5 14 2 3" xfId="8946"/>
    <cellStyle name="Note 5 14 3" xfId="6720"/>
    <cellStyle name="Note 5 14 3 2" xfId="10888"/>
    <cellStyle name="Note 5 14 4" xfId="8945"/>
    <cellStyle name="Note 5 15" xfId="4761"/>
    <cellStyle name="Note 5 15 2" xfId="4762"/>
    <cellStyle name="Note 5 15 2 2" xfId="6717"/>
    <cellStyle name="Note 5 15 2 3" xfId="8948"/>
    <cellStyle name="Note 5 15 3" xfId="6718"/>
    <cellStyle name="Note 5 15 3 2" xfId="10889"/>
    <cellStyle name="Note 5 15 4" xfId="8947"/>
    <cellStyle name="Note 5 16" xfId="4763"/>
    <cellStyle name="Note 5 16 2" xfId="4764"/>
    <cellStyle name="Note 5 16 2 2" xfId="6715"/>
    <cellStyle name="Note 5 16 2 3" xfId="8950"/>
    <cellStyle name="Note 5 16 3" xfId="6716"/>
    <cellStyle name="Note 5 16 3 2" xfId="10890"/>
    <cellStyle name="Note 5 16 4" xfId="8949"/>
    <cellStyle name="Note 5 17" xfId="4765"/>
    <cellStyle name="Note 5 17 2" xfId="4766"/>
    <cellStyle name="Note 5 17 2 2" xfId="6713"/>
    <cellStyle name="Note 5 17 2 3" xfId="8952"/>
    <cellStyle name="Note 5 17 3" xfId="6714"/>
    <cellStyle name="Note 5 17 3 2" xfId="10891"/>
    <cellStyle name="Note 5 17 4" xfId="8951"/>
    <cellStyle name="Note 5 18" xfId="4767"/>
    <cellStyle name="Note 5 18 2" xfId="4768"/>
    <cellStyle name="Note 5 18 2 2" xfId="6711"/>
    <cellStyle name="Note 5 18 2 3" xfId="8954"/>
    <cellStyle name="Note 5 18 3" xfId="6712"/>
    <cellStyle name="Note 5 18 3 2" xfId="10892"/>
    <cellStyle name="Note 5 18 4" xfId="8953"/>
    <cellStyle name="Note 5 19" xfId="4769"/>
    <cellStyle name="Note 5 19 2" xfId="4770"/>
    <cellStyle name="Note 5 19 2 2" xfId="6709"/>
    <cellStyle name="Note 5 19 2 3" xfId="8956"/>
    <cellStyle name="Note 5 19 3" xfId="6710"/>
    <cellStyle name="Note 5 19 3 2" xfId="10893"/>
    <cellStyle name="Note 5 19 4" xfId="8955"/>
    <cellStyle name="Note 5 2" xfId="4771"/>
    <cellStyle name="Note 5 2 2" xfId="4772"/>
    <cellStyle name="Note 5 2 2 2" xfId="6707"/>
    <cellStyle name="Note 5 2 2 2 2" xfId="10894"/>
    <cellStyle name="Note 5 2 2 3" xfId="8958"/>
    <cellStyle name="Note 5 2 3" xfId="4773"/>
    <cellStyle name="Note 5 2 3 2" xfId="4774"/>
    <cellStyle name="Note 5 2 3 2 2" xfId="6705"/>
    <cellStyle name="Note 5 2 3 2 3" xfId="8960"/>
    <cellStyle name="Note 5 2 3 3" xfId="4775"/>
    <cellStyle name="Note 5 2 3 3 2" xfId="6704"/>
    <cellStyle name="Note 5 2 3 3 3" xfId="8961"/>
    <cellStyle name="Note 5 2 3 4" xfId="6706"/>
    <cellStyle name="Note 5 2 3 4 2" xfId="10895"/>
    <cellStyle name="Note 5 2 3 5" xfId="8959"/>
    <cellStyle name="Note 5 2 4" xfId="4776"/>
    <cellStyle name="Note 5 2 4 2" xfId="4777"/>
    <cellStyle name="Note 5 2 4 2 2" xfId="6702"/>
    <cellStyle name="Note 5 2 4 2 3" xfId="8963"/>
    <cellStyle name="Note 5 2 4 3" xfId="6703"/>
    <cellStyle name="Note 5 2 4 3 2" xfId="10896"/>
    <cellStyle name="Note 5 2 4 4" xfId="8962"/>
    <cellStyle name="Note 5 2 5" xfId="4778"/>
    <cellStyle name="Note 5 2 5 2" xfId="6701"/>
    <cellStyle name="Note 5 2 5 3" xfId="8964"/>
    <cellStyle name="Note 5 2 6" xfId="6708"/>
    <cellStyle name="Note 5 2 6 2" xfId="10897"/>
    <cellStyle name="Note 5 2 7" xfId="8957"/>
    <cellStyle name="Note 5 20" xfId="4779"/>
    <cellStyle name="Note 5 20 2" xfId="4780"/>
    <cellStyle name="Note 5 20 2 2" xfId="6699"/>
    <cellStyle name="Note 5 20 2 3" xfId="8966"/>
    <cellStyle name="Note 5 20 3" xfId="6700"/>
    <cellStyle name="Note 5 20 3 2" xfId="10898"/>
    <cellStyle name="Note 5 20 4" xfId="8965"/>
    <cellStyle name="Note 5 21" xfId="4781"/>
    <cellStyle name="Note 5 21 2" xfId="4782"/>
    <cellStyle name="Note 5 21 2 2" xfId="6697"/>
    <cellStyle name="Note 5 21 2 3" xfId="8968"/>
    <cellStyle name="Note 5 21 3" xfId="6698"/>
    <cellStyle name="Note 5 21 3 2" xfId="10899"/>
    <cellStyle name="Note 5 21 4" xfId="8967"/>
    <cellStyle name="Note 5 22" xfId="4783"/>
    <cellStyle name="Note 5 22 2" xfId="4784"/>
    <cellStyle name="Note 5 22 2 2" xfId="6695"/>
    <cellStyle name="Note 5 22 2 3" xfId="8970"/>
    <cellStyle name="Note 5 22 3" xfId="6696"/>
    <cellStyle name="Note 5 22 3 2" xfId="10900"/>
    <cellStyle name="Note 5 22 4" xfId="8969"/>
    <cellStyle name="Note 5 23" xfId="4785"/>
    <cellStyle name="Note 5 23 2" xfId="4786"/>
    <cellStyle name="Note 5 23 2 2" xfId="6693"/>
    <cellStyle name="Note 5 23 2 3" xfId="8972"/>
    <cellStyle name="Note 5 23 3" xfId="6694"/>
    <cellStyle name="Note 5 23 3 2" xfId="10901"/>
    <cellStyle name="Note 5 23 4" xfId="8971"/>
    <cellStyle name="Note 5 24" xfId="4787"/>
    <cellStyle name="Note 5 24 2" xfId="4788"/>
    <cellStyle name="Note 5 24 2 2" xfId="6691"/>
    <cellStyle name="Note 5 24 2 3" xfId="8974"/>
    <cellStyle name="Note 5 24 3" xfId="6692"/>
    <cellStyle name="Note 5 24 3 2" xfId="10902"/>
    <cellStyle name="Note 5 24 4" xfId="8973"/>
    <cellStyle name="Note 5 25" xfId="4789"/>
    <cellStyle name="Note 5 25 2" xfId="4790"/>
    <cellStyle name="Note 5 25 2 2" xfId="6689"/>
    <cellStyle name="Note 5 25 2 3" xfId="8976"/>
    <cellStyle name="Note 5 25 3" xfId="6690"/>
    <cellStyle name="Note 5 25 3 2" xfId="10903"/>
    <cellStyle name="Note 5 25 4" xfId="8975"/>
    <cellStyle name="Note 5 26" xfId="4791"/>
    <cellStyle name="Note 5 26 2" xfId="4792"/>
    <cellStyle name="Note 5 26 2 2" xfId="6687"/>
    <cellStyle name="Note 5 26 2 3" xfId="8978"/>
    <cellStyle name="Note 5 26 3" xfId="6688"/>
    <cellStyle name="Note 5 26 3 2" xfId="10904"/>
    <cellStyle name="Note 5 26 4" xfId="8977"/>
    <cellStyle name="Note 5 27" xfId="4793"/>
    <cellStyle name="Note 5 27 2" xfId="4794"/>
    <cellStyle name="Note 5 27 2 2" xfId="6685"/>
    <cellStyle name="Note 5 27 2 3" xfId="8980"/>
    <cellStyle name="Note 5 27 3" xfId="6686"/>
    <cellStyle name="Note 5 27 3 2" xfId="10905"/>
    <cellStyle name="Note 5 27 4" xfId="8979"/>
    <cellStyle name="Note 5 28" xfId="4795"/>
    <cellStyle name="Note 5 28 2" xfId="4796"/>
    <cellStyle name="Note 5 28 2 2" xfId="6683"/>
    <cellStyle name="Note 5 28 2 3" xfId="8982"/>
    <cellStyle name="Note 5 28 3" xfId="6684"/>
    <cellStyle name="Note 5 28 3 2" xfId="10906"/>
    <cellStyle name="Note 5 28 4" xfId="8981"/>
    <cellStyle name="Note 5 29" xfId="4797"/>
    <cellStyle name="Note 5 29 2" xfId="4798"/>
    <cellStyle name="Note 5 29 2 2" xfId="6681"/>
    <cellStyle name="Note 5 29 2 3" xfId="8984"/>
    <cellStyle name="Note 5 29 3" xfId="6682"/>
    <cellStyle name="Note 5 29 3 2" xfId="10907"/>
    <cellStyle name="Note 5 29 4" xfId="8983"/>
    <cellStyle name="Note 5 3" xfId="4799"/>
    <cellStyle name="Note 5 3 2" xfId="4800"/>
    <cellStyle name="Note 5 3 2 2" xfId="6679"/>
    <cellStyle name="Note 5 3 2 2 2" xfId="10908"/>
    <cellStyle name="Note 5 3 2 3" xfId="8986"/>
    <cellStyle name="Note 5 3 3" xfId="4801"/>
    <cellStyle name="Note 5 3 3 2" xfId="4802"/>
    <cellStyle name="Note 5 3 3 2 2" xfId="6677"/>
    <cellStyle name="Note 5 3 3 2 3" xfId="8988"/>
    <cellStyle name="Note 5 3 3 3" xfId="4803"/>
    <cellStyle name="Note 5 3 3 3 2" xfId="6676"/>
    <cellStyle name="Note 5 3 3 3 3" xfId="8989"/>
    <cellStyle name="Note 5 3 3 4" xfId="6678"/>
    <cellStyle name="Note 5 3 3 4 2" xfId="10909"/>
    <cellStyle name="Note 5 3 3 5" xfId="8987"/>
    <cellStyle name="Note 5 3 4" xfId="4804"/>
    <cellStyle name="Note 5 3 4 2" xfId="4805"/>
    <cellStyle name="Note 5 3 4 2 2" xfId="6674"/>
    <cellStyle name="Note 5 3 4 2 3" xfId="8991"/>
    <cellStyle name="Note 5 3 4 3" xfId="6675"/>
    <cellStyle name="Note 5 3 4 3 2" xfId="10910"/>
    <cellStyle name="Note 5 3 4 4" xfId="8990"/>
    <cellStyle name="Note 5 3 5" xfId="4806"/>
    <cellStyle name="Note 5 3 5 2" xfId="6673"/>
    <cellStyle name="Note 5 3 5 3" xfId="8992"/>
    <cellStyle name="Note 5 3 6" xfId="6680"/>
    <cellStyle name="Note 5 3 6 2" xfId="10911"/>
    <cellStyle name="Note 5 3 7" xfId="8985"/>
    <cellStyle name="Note 5 30" xfId="4807"/>
    <cellStyle name="Note 5 30 2" xfId="4808"/>
    <cellStyle name="Note 5 30 2 2" xfId="6671"/>
    <cellStyle name="Note 5 30 2 3" xfId="8994"/>
    <cellStyle name="Note 5 30 3" xfId="6672"/>
    <cellStyle name="Note 5 30 3 2" xfId="10912"/>
    <cellStyle name="Note 5 30 4" xfId="8993"/>
    <cellStyle name="Note 5 31" xfId="4809"/>
    <cellStyle name="Note 5 31 2" xfId="4810"/>
    <cellStyle name="Note 5 31 2 2" xfId="6669"/>
    <cellStyle name="Note 5 31 2 3" xfId="8996"/>
    <cellStyle name="Note 5 31 3" xfId="6670"/>
    <cellStyle name="Note 5 31 3 2" xfId="10913"/>
    <cellStyle name="Note 5 31 4" xfId="8995"/>
    <cellStyle name="Note 5 32" xfId="4811"/>
    <cellStyle name="Note 5 32 2" xfId="4812"/>
    <cellStyle name="Note 5 32 2 2" xfId="6667"/>
    <cellStyle name="Note 5 32 2 3" xfId="8998"/>
    <cellStyle name="Note 5 32 3" xfId="6668"/>
    <cellStyle name="Note 5 32 3 2" xfId="10914"/>
    <cellStyle name="Note 5 32 4" xfId="8997"/>
    <cellStyle name="Note 5 33" xfId="4813"/>
    <cellStyle name="Note 5 33 2" xfId="4814"/>
    <cellStyle name="Note 5 33 2 2" xfId="6665"/>
    <cellStyle name="Note 5 33 2 3" xfId="9000"/>
    <cellStyle name="Note 5 33 3" xfId="6666"/>
    <cellStyle name="Note 5 33 3 2" xfId="10915"/>
    <cellStyle name="Note 5 33 4" xfId="8999"/>
    <cellStyle name="Note 5 34" xfId="6729"/>
    <cellStyle name="Note 5 34 2" xfId="10916"/>
    <cellStyle name="Note 5 35" xfId="8936"/>
    <cellStyle name="Note 5 4" xfId="4815"/>
    <cellStyle name="Note 5 4 2" xfId="4816"/>
    <cellStyle name="Note 5 4 2 2" xfId="4817"/>
    <cellStyle name="Note 5 4 2 2 2" xfId="6662"/>
    <cellStyle name="Note 5 4 2 2 3" xfId="9003"/>
    <cellStyle name="Note 5 4 2 3" xfId="4818"/>
    <cellStyle name="Note 5 4 2 3 2" xfId="6661"/>
    <cellStyle name="Note 5 4 2 3 3" xfId="9004"/>
    <cellStyle name="Note 5 4 2 4" xfId="6663"/>
    <cellStyle name="Note 5 4 2 4 2" xfId="10917"/>
    <cellStyle name="Note 5 4 2 5" xfId="9002"/>
    <cellStyle name="Note 5 4 3" xfId="4819"/>
    <cellStyle name="Note 5 4 3 2" xfId="4820"/>
    <cellStyle name="Note 5 4 3 2 2" xfId="6659"/>
    <cellStyle name="Note 5 4 3 2 3" xfId="9006"/>
    <cellStyle name="Note 5 4 3 3" xfId="6660"/>
    <cellStyle name="Note 5 4 3 3 2" xfId="10918"/>
    <cellStyle name="Note 5 4 3 4" xfId="9005"/>
    <cellStyle name="Note 5 4 4" xfId="4821"/>
    <cellStyle name="Note 5 4 4 2" xfId="6658"/>
    <cellStyle name="Note 5 4 4 3" xfId="9007"/>
    <cellStyle name="Note 5 4 5" xfId="6664"/>
    <cellStyle name="Note 5 4 5 2" xfId="10919"/>
    <cellStyle name="Note 5 4 6" xfId="9001"/>
    <cellStyle name="Note 5 5" xfId="4822"/>
    <cellStyle name="Note 5 5 2" xfId="4823"/>
    <cellStyle name="Note 5 5 2 2" xfId="4824"/>
    <cellStyle name="Note 5 5 2 2 2" xfId="6655"/>
    <cellStyle name="Note 5 5 2 2 3" xfId="9010"/>
    <cellStyle name="Note 5 5 2 3" xfId="6656"/>
    <cellStyle name="Note 5 5 2 4" xfId="9009"/>
    <cellStyle name="Note 5 5 3" xfId="4825"/>
    <cellStyle name="Note 5 5 3 2" xfId="6654"/>
    <cellStyle name="Note 5 5 3 3" xfId="9011"/>
    <cellStyle name="Note 5 5 4" xfId="6657"/>
    <cellStyle name="Note 5 5 4 2" xfId="10920"/>
    <cellStyle name="Note 5 5 5" xfId="9008"/>
    <cellStyle name="Note 5 6" xfId="4826"/>
    <cellStyle name="Note 5 6 2" xfId="4827"/>
    <cellStyle name="Note 5 6 2 2" xfId="6652"/>
    <cellStyle name="Note 5 6 2 3" xfId="9013"/>
    <cellStyle name="Note 5 6 3" xfId="6653"/>
    <cellStyle name="Note 5 6 3 2" xfId="10921"/>
    <cellStyle name="Note 5 6 4" xfId="9012"/>
    <cellStyle name="Note 5 7" xfId="4828"/>
    <cellStyle name="Note 5 7 2" xfId="4829"/>
    <cellStyle name="Note 5 7 2 2" xfId="6650"/>
    <cellStyle name="Note 5 7 2 3" xfId="9015"/>
    <cellStyle name="Note 5 7 3" xfId="6651"/>
    <cellStyle name="Note 5 7 3 2" xfId="10922"/>
    <cellStyle name="Note 5 7 4" xfId="9014"/>
    <cellStyle name="Note 5 8" xfId="4830"/>
    <cellStyle name="Note 5 8 2" xfId="4831"/>
    <cellStyle name="Note 5 8 2 2" xfId="6648"/>
    <cellStyle name="Note 5 8 2 3" xfId="9017"/>
    <cellStyle name="Note 5 8 3" xfId="6649"/>
    <cellStyle name="Note 5 8 3 2" xfId="10923"/>
    <cellStyle name="Note 5 8 4" xfId="9016"/>
    <cellStyle name="Note 5 9" xfId="4832"/>
    <cellStyle name="Note 5 9 2" xfId="4833"/>
    <cellStyle name="Note 5 9 2 2" xfId="6646"/>
    <cellStyle name="Note 5 9 2 3" xfId="9019"/>
    <cellStyle name="Note 5 9 3" xfId="6647"/>
    <cellStyle name="Note 5 9 3 2" xfId="10924"/>
    <cellStyle name="Note 5 9 4" xfId="9018"/>
    <cellStyle name="Note 50" xfId="4834"/>
    <cellStyle name="Note 50 10" xfId="9020"/>
    <cellStyle name="Note 50 2" xfId="4835"/>
    <cellStyle name="Note 50 2 2" xfId="4836"/>
    <cellStyle name="Note 50 2 2 2" xfId="6643"/>
    <cellStyle name="Note 50 2 2 3" xfId="9022"/>
    <cellStyle name="Note 50 2 3" xfId="6644"/>
    <cellStyle name="Note 50 2 3 2" xfId="10925"/>
    <cellStyle name="Note 50 2 4" xfId="9021"/>
    <cellStyle name="Note 50 3" xfId="4837"/>
    <cellStyle name="Note 50 3 2" xfId="4838"/>
    <cellStyle name="Note 50 3 2 2" xfId="6641"/>
    <cellStyle name="Note 50 3 2 3" xfId="9024"/>
    <cellStyle name="Note 50 3 3" xfId="6642"/>
    <cellStyle name="Note 50 3 3 2" xfId="10926"/>
    <cellStyle name="Note 50 3 4" xfId="9023"/>
    <cellStyle name="Note 50 4" xfId="4839"/>
    <cellStyle name="Note 50 4 2" xfId="4840"/>
    <cellStyle name="Note 50 4 2 2" xfId="6639"/>
    <cellStyle name="Note 50 4 2 3" xfId="9026"/>
    <cellStyle name="Note 50 4 3" xfId="6640"/>
    <cellStyle name="Note 50 4 3 2" xfId="10927"/>
    <cellStyle name="Note 50 4 4" xfId="9025"/>
    <cellStyle name="Note 50 5" xfId="4841"/>
    <cellStyle name="Note 50 5 2" xfId="4842"/>
    <cellStyle name="Note 50 5 2 2" xfId="6637"/>
    <cellStyle name="Note 50 5 2 3" xfId="9028"/>
    <cellStyle name="Note 50 5 3" xfId="6638"/>
    <cellStyle name="Note 50 5 3 2" xfId="10928"/>
    <cellStyle name="Note 50 5 4" xfId="9027"/>
    <cellStyle name="Note 50 6" xfId="4843"/>
    <cellStyle name="Note 50 6 2" xfId="4844"/>
    <cellStyle name="Note 50 6 2 2" xfId="6635"/>
    <cellStyle name="Note 50 6 2 3" xfId="9030"/>
    <cellStyle name="Note 50 6 3" xfId="6636"/>
    <cellStyle name="Note 50 6 3 2" xfId="10929"/>
    <cellStyle name="Note 50 6 4" xfId="9029"/>
    <cellStyle name="Note 50 7" xfId="4845"/>
    <cellStyle name="Note 50 7 2" xfId="4846"/>
    <cellStyle name="Note 50 7 2 2" xfId="6633"/>
    <cellStyle name="Note 50 7 2 3" xfId="9032"/>
    <cellStyle name="Note 50 7 3" xfId="6634"/>
    <cellStyle name="Note 50 7 3 2" xfId="10930"/>
    <cellStyle name="Note 50 7 4" xfId="9031"/>
    <cellStyle name="Note 50 8" xfId="4847"/>
    <cellStyle name="Note 50 8 2" xfId="6632"/>
    <cellStyle name="Note 50 8 3" xfId="9033"/>
    <cellStyle name="Note 50 9" xfId="6645"/>
    <cellStyle name="Note 50 9 2" xfId="10931"/>
    <cellStyle name="Note 51" xfId="4848"/>
    <cellStyle name="Note 51 10" xfId="9034"/>
    <cellStyle name="Note 51 2" xfId="4849"/>
    <cellStyle name="Note 51 2 2" xfId="4850"/>
    <cellStyle name="Note 51 2 2 2" xfId="6629"/>
    <cellStyle name="Note 51 2 2 3" xfId="9036"/>
    <cellStyle name="Note 51 2 3" xfId="6630"/>
    <cellStyle name="Note 51 2 3 2" xfId="10932"/>
    <cellStyle name="Note 51 2 4" xfId="9035"/>
    <cellStyle name="Note 51 3" xfId="4851"/>
    <cellStyle name="Note 51 3 2" xfId="4852"/>
    <cellStyle name="Note 51 3 2 2" xfId="6627"/>
    <cellStyle name="Note 51 3 2 3" xfId="9038"/>
    <cellStyle name="Note 51 3 3" xfId="6628"/>
    <cellStyle name="Note 51 3 3 2" xfId="10933"/>
    <cellStyle name="Note 51 3 4" xfId="9037"/>
    <cellStyle name="Note 51 4" xfId="4853"/>
    <cellStyle name="Note 51 4 2" xfId="4854"/>
    <cellStyle name="Note 51 4 2 2" xfId="6625"/>
    <cellStyle name="Note 51 4 2 3" xfId="9040"/>
    <cellStyle name="Note 51 4 3" xfId="6626"/>
    <cellStyle name="Note 51 4 3 2" xfId="10934"/>
    <cellStyle name="Note 51 4 4" xfId="9039"/>
    <cellStyle name="Note 51 5" xfId="4855"/>
    <cellStyle name="Note 51 5 2" xfId="4856"/>
    <cellStyle name="Note 51 5 2 2" xfId="6623"/>
    <cellStyle name="Note 51 5 2 3" xfId="9042"/>
    <cellStyle name="Note 51 5 3" xfId="6624"/>
    <cellStyle name="Note 51 5 3 2" xfId="10935"/>
    <cellStyle name="Note 51 5 4" xfId="9041"/>
    <cellStyle name="Note 51 6" xfId="4857"/>
    <cellStyle name="Note 51 6 2" xfId="4858"/>
    <cellStyle name="Note 51 6 2 2" xfId="6621"/>
    <cellStyle name="Note 51 6 2 3" xfId="9044"/>
    <cellStyle name="Note 51 6 3" xfId="6622"/>
    <cellStyle name="Note 51 6 3 2" xfId="10936"/>
    <cellStyle name="Note 51 6 4" xfId="9043"/>
    <cellStyle name="Note 51 7" xfId="4859"/>
    <cellStyle name="Note 51 7 2" xfId="4860"/>
    <cellStyle name="Note 51 7 2 2" xfId="6619"/>
    <cellStyle name="Note 51 7 2 3" xfId="9046"/>
    <cellStyle name="Note 51 7 3" xfId="6620"/>
    <cellStyle name="Note 51 7 3 2" xfId="10937"/>
    <cellStyle name="Note 51 7 4" xfId="9045"/>
    <cellStyle name="Note 51 8" xfId="4861"/>
    <cellStyle name="Note 51 8 2" xfId="6618"/>
    <cellStyle name="Note 51 8 3" xfId="9047"/>
    <cellStyle name="Note 51 9" xfId="6631"/>
    <cellStyle name="Note 51 9 2" xfId="10938"/>
    <cellStyle name="Note 52" xfId="4862"/>
    <cellStyle name="Note 52 10" xfId="9048"/>
    <cellStyle name="Note 52 2" xfId="4863"/>
    <cellStyle name="Note 52 2 2" xfId="4864"/>
    <cellStyle name="Note 52 2 2 2" xfId="6615"/>
    <cellStyle name="Note 52 2 2 3" xfId="9050"/>
    <cellStyle name="Note 52 2 3" xfId="6616"/>
    <cellStyle name="Note 52 2 3 2" xfId="10939"/>
    <cellStyle name="Note 52 2 4" xfId="9049"/>
    <cellStyle name="Note 52 3" xfId="4865"/>
    <cellStyle name="Note 52 3 2" xfId="4866"/>
    <cellStyle name="Note 52 3 2 2" xfId="6613"/>
    <cellStyle name="Note 52 3 2 3" xfId="9052"/>
    <cellStyle name="Note 52 3 3" xfId="6614"/>
    <cellStyle name="Note 52 3 3 2" xfId="10940"/>
    <cellStyle name="Note 52 3 4" xfId="9051"/>
    <cellStyle name="Note 52 4" xfId="4867"/>
    <cellStyle name="Note 52 4 2" xfId="4868"/>
    <cellStyle name="Note 52 4 2 2" xfId="6611"/>
    <cellStyle name="Note 52 4 2 3" xfId="9054"/>
    <cellStyle name="Note 52 4 3" xfId="6612"/>
    <cellStyle name="Note 52 4 3 2" xfId="10941"/>
    <cellStyle name="Note 52 4 4" xfId="9053"/>
    <cellStyle name="Note 52 5" xfId="4869"/>
    <cellStyle name="Note 52 5 2" xfId="4870"/>
    <cellStyle name="Note 52 5 2 2" xfId="6609"/>
    <cellStyle name="Note 52 5 2 3" xfId="9056"/>
    <cellStyle name="Note 52 5 3" xfId="6610"/>
    <cellStyle name="Note 52 5 3 2" xfId="10942"/>
    <cellStyle name="Note 52 5 4" xfId="9055"/>
    <cellStyle name="Note 52 6" xfId="4871"/>
    <cellStyle name="Note 52 6 2" xfId="4872"/>
    <cellStyle name="Note 52 6 2 2" xfId="6607"/>
    <cellStyle name="Note 52 6 2 3" xfId="9058"/>
    <cellStyle name="Note 52 6 3" xfId="6608"/>
    <cellStyle name="Note 52 6 3 2" xfId="10943"/>
    <cellStyle name="Note 52 6 4" xfId="9057"/>
    <cellStyle name="Note 52 7" xfId="4873"/>
    <cellStyle name="Note 52 7 2" xfId="4874"/>
    <cellStyle name="Note 52 7 2 2" xfId="6605"/>
    <cellStyle name="Note 52 7 2 3" xfId="9060"/>
    <cellStyle name="Note 52 7 3" xfId="6606"/>
    <cellStyle name="Note 52 7 3 2" xfId="10944"/>
    <cellStyle name="Note 52 7 4" xfId="9059"/>
    <cellStyle name="Note 52 8" xfId="4875"/>
    <cellStyle name="Note 52 8 2" xfId="6604"/>
    <cellStyle name="Note 52 8 3" xfId="9061"/>
    <cellStyle name="Note 52 9" xfId="6617"/>
    <cellStyle name="Note 52 9 2" xfId="10945"/>
    <cellStyle name="Note 53" xfId="4876"/>
    <cellStyle name="Note 53 10" xfId="9062"/>
    <cellStyle name="Note 53 2" xfId="4877"/>
    <cellStyle name="Note 53 2 2" xfId="4878"/>
    <cellStyle name="Note 53 2 2 2" xfId="6601"/>
    <cellStyle name="Note 53 2 2 3" xfId="9064"/>
    <cellStyle name="Note 53 2 3" xfId="6602"/>
    <cellStyle name="Note 53 2 3 2" xfId="10946"/>
    <cellStyle name="Note 53 2 4" xfId="9063"/>
    <cellStyle name="Note 53 3" xfId="4879"/>
    <cellStyle name="Note 53 3 2" xfId="4880"/>
    <cellStyle name="Note 53 3 2 2" xfId="6599"/>
    <cellStyle name="Note 53 3 2 3" xfId="9066"/>
    <cellStyle name="Note 53 3 3" xfId="6600"/>
    <cellStyle name="Note 53 3 3 2" xfId="10947"/>
    <cellStyle name="Note 53 3 4" xfId="9065"/>
    <cellStyle name="Note 53 4" xfId="4881"/>
    <cellStyle name="Note 53 4 2" xfId="4882"/>
    <cellStyle name="Note 53 4 2 2" xfId="6597"/>
    <cellStyle name="Note 53 4 2 3" xfId="9068"/>
    <cellStyle name="Note 53 4 3" xfId="6598"/>
    <cellStyle name="Note 53 4 3 2" xfId="10948"/>
    <cellStyle name="Note 53 4 4" xfId="9067"/>
    <cellStyle name="Note 53 5" xfId="4883"/>
    <cellStyle name="Note 53 5 2" xfId="4884"/>
    <cellStyle name="Note 53 5 2 2" xfId="6595"/>
    <cellStyle name="Note 53 5 2 3" xfId="9070"/>
    <cellStyle name="Note 53 5 3" xfId="6596"/>
    <cellStyle name="Note 53 5 3 2" xfId="10949"/>
    <cellStyle name="Note 53 5 4" xfId="9069"/>
    <cellStyle name="Note 53 6" xfId="4885"/>
    <cellStyle name="Note 53 6 2" xfId="4886"/>
    <cellStyle name="Note 53 6 2 2" xfId="6593"/>
    <cellStyle name="Note 53 6 2 3" xfId="9072"/>
    <cellStyle name="Note 53 6 3" xfId="6594"/>
    <cellStyle name="Note 53 6 3 2" xfId="10950"/>
    <cellStyle name="Note 53 6 4" xfId="9071"/>
    <cellStyle name="Note 53 7" xfId="4887"/>
    <cellStyle name="Note 53 7 2" xfId="4888"/>
    <cellStyle name="Note 53 7 2 2" xfId="6591"/>
    <cellStyle name="Note 53 7 2 3" xfId="9074"/>
    <cellStyle name="Note 53 7 3" xfId="6592"/>
    <cellStyle name="Note 53 7 3 2" xfId="10951"/>
    <cellStyle name="Note 53 7 4" xfId="9073"/>
    <cellStyle name="Note 53 8" xfId="4889"/>
    <cellStyle name="Note 53 8 2" xfId="6590"/>
    <cellStyle name="Note 53 8 3" xfId="9075"/>
    <cellStyle name="Note 53 9" xfId="6603"/>
    <cellStyle name="Note 53 9 2" xfId="10952"/>
    <cellStyle name="Note 54" xfId="4890"/>
    <cellStyle name="Note 54 2" xfId="4891"/>
    <cellStyle name="Note 54 2 2" xfId="4892"/>
    <cellStyle name="Note 54 2 2 2" xfId="6587"/>
    <cellStyle name="Note 54 2 2 3" xfId="9078"/>
    <cellStyle name="Note 54 2 3" xfId="6588"/>
    <cellStyle name="Note 54 2 3 2" xfId="10953"/>
    <cellStyle name="Note 54 2 4" xfId="9077"/>
    <cellStyle name="Note 54 3" xfId="4893"/>
    <cellStyle name="Note 54 3 2" xfId="4894"/>
    <cellStyle name="Note 54 3 2 2" xfId="6585"/>
    <cellStyle name="Note 54 3 2 3" xfId="9080"/>
    <cellStyle name="Note 54 3 3" xfId="6586"/>
    <cellStyle name="Note 54 3 3 2" xfId="10954"/>
    <cellStyle name="Note 54 3 4" xfId="9079"/>
    <cellStyle name="Note 54 4" xfId="4895"/>
    <cellStyle name="Note 54 4 2" xfId="4896"/>
    <cellStyle name="Note 54 4 2 2" xfId="6583"/>
    <cellStyle name="Note 54 4 2 3" xfId="9082"/>
    <cellStyle name="Note 54 4 3" xfId="6584"/>
    <cellStyle name="Note 54 4 3 2" xfId="10955"/>
    <cellStyle name="Note 54 4 4" xfId="9081"/>
    <cellStyle name="Note 54 5" xfId="4897"/>
    <cellStyle name="Note 54 5 2" xfId="4898"/>
    <cellStyle name="Note 54 5 2 2" xfId="6581"/>
    <cellStyle name="Note 54 5 2 3" xfId="9084"/>
    <cellStyle name="Note 54 5 3" xfId="6582"/>
    <cellStyle name="Note 54 5 3 2" xfId="10956"/>
    <cellStyle name="Note 54 5 4" xfId="9083"/>
    <cellStyle name="Note 54 6" xfId="4899"/>
    <cellStyle name="Note 54 6 2" xfId="4900"/>
    <cellStyle name="Note 54 6 2 2" xfId="6579"/>
    <cellStyle name="Note 54 6 2 3" xfId="9086"/>
    <cellStyle name="Note 54 6 3" xfId="6580"/>
    <cellStyle name="Note 54 6 3 2" xfId="10957"/>
    <cellStyle name="Note 54 6 4" xfId="9085"/>
    <cellStyle name="Note 54 7" xfId="4901"/>
    <cellStyle name="Note 54 7 2" xfId="6578"/>
    <cellStyle name="Note 54 7 3" xfId="9087"/>
    <cellStyle name="Note 54 8" xfId="6589"/>
    <cellStyle name="Note 54 8 2" xfId="10958"/>
    <cellStyle name="Note 54 9" xfId="9076"/>
    <cellStyle name="Note 55" xfId="4902"/>
    <cellStyle name="Note 55 2" xfId="4903"/>
    <cellStyle name="Note 55 2 2" xfId="4904"/>
    <cellStyle name="Note 55 2 2 2" xfId="6575"/>
    <cellStyle name="Note 55 2 2 3" xfId="9090"/>
    <cellStyle name="Note 55 2 3" xfId="6576"/>
    <cellStyle name="Note 55 2 3 2" xfId="10959"/>
    <cellStyle name="Note 55 2 4" xfId="9089"/>
    <cellStyle name="Note 55 3" xfId="4905"/>
    <cellStyle name="Note 55 3 2" xfId="4906"/>
    <cellStyle name="Note 55 3 2 2" xfId="6573"/>
    <cellStyle name="Note 55 3 2 3" xfId="9092"/>
    <cellStyle name="Note 55 3 3" xfId="6574"/>
    <cellStyle name="Note 55 3 3 2" xfId="10960"/>
    <cellStyle name="Note 55 3 4" xfId="9091"/>
    <cellStyle name="Note 55 4" xfId="4907"/>
    <cellStyle name="Note 55 4 2" xfId="4908"/>
    <cellStyle name="Note 55 4 2 2" xfId="6571"/>
    <cellStyle name="Note 55 4 2 3" xfId="9094"/>
    <cellStyle name="Note 55 4 3" xfId="6572"/>
    <cellStyle name="Note 55 4 3 2" xfId="10961"/>
    <cellStyle name="Note 55 4 4" xfId="9093"/>
    <cellStyle name="Note 55 5" xfId="4909"/>
    <cellStyle name="Note 55 5 2" xfId="4910"/>
    <cellStyle name="Note 55 5 2 2" xfId="6569"/>
    <cellStyle name="Note 55 5 2 3" xfId="9096"/>
    <cellStyle name="Note 55 5 3" xfId="6570"/>
    <cellStyle name="Note 55 5 3 2" xfId="10962"/>
    <cellStyle name="Note 55 5 4" xfId="9095"/>
    <cellStyle name="Note 55 6" xfId="4911"/>
    <cellStyle name="Note 55 6 2" xfId="4912"/>
    <cellStyle name="Note 55 6 2 2" xfId="6567"/>
    <cellStyle name="Note 55 6 2 3" xfId="9098"/>
    <cellStyle name="Note 55 6 3" xfId="6568"/>
    <cellStyle name="Note 55 6 3 2" xfId="10963"/>
    <cellStyle name="Note 55 6 4" xfId="9097"/>
    <cellStyle name="Note 55 7" xfId="4913"/>
    <cellStyle name="Note 55 7 2" xfId="6566"/>
    <cellStyle name="Note 55 7 3" xfId="9099"/>
    <cellStyle name="Note 55 8" xfId="6577"/>
    <cellStyle name="Note 55 8 2" xfId="10964"/>
    <cellStyle name="Note 55 9" xfId="9088"/>
    <cellStyle name="Note 56" xfId="4914"/>
    <cellStyle name="Note 56 2" xfId="4915"/>
    <cellStyle name="Note 56 2 2" xfId="4916"/>
    <cellStyle name="Note 56 2 2 2" xfId="6563"/>
    <cellStyle name="Note 56 2 2 3" xfId="9102"/>
    <cellStyle name="Note 56 2 3" xfId="6564"/>
    <cellStyle name="Note 56 2 3 2" xfId="10965"/>
    <cellStyle name="Note 56 2 4" xfId="9101"/>
    <cellStyle name="Note 56 3" xfId="4917"/>
    <cellStyle name="Note 56 3 2" xfId="4918"/>
    <cellStyle name="Note 56 3 2 2" xfId="6561"/>
    <cellStyle name="Note 56 3 2 3" xfId="9104"/>
    <cellStyle name="Note 56 3 3" xfId="6562"/>
    <cellStyle name="Note 56 3 3 2" xfId="10966"/>
    <cellStyle name="Note 56 3 4" xfId="9103"/>
    <cellStyle name="Note 56 4" xfId="4919"/>
    <cellStyle name="Note 56 4 2" xfId="4920"/>
    <cellStyle name="Note 56 4 2 2" xfId="6559"/>
    <cellStyle name="Note 56 4 2 3" xfId="9106"/>
    <cellStyle name="Note 56 4 3" xfId="6560"/>
    <cellStyle name="Note 56 4 3 2" xfId="10967"/>
    <cellStyle name="Note 56 4 4" xfId="9105"/>
    <cellStyle name="Note 56 5" xfId="4921"/>
    <cellStyle name="Note 56 5 2" xfId="4922"/>
    <cellStyle name="Note 56 5 2 2" xfId="6557"/>
    <cellStyle name="Note 56 5 2 3" xfId="9108"/>
    <cellStyle name="Note 56 5 3" xfId="6558"/>
    <cellStyle name="Note 56 5 3 2" xfId="10968"/>
    <cellStyle name="Note 56 5 4" xfId="9107"/>
    <cellStyle name="Note 56 6" xfId="4923"/>
    <cellStyle name="Note 56 6 2" xfId="4924"/>
    <cellStyle name="Note 56 6 2 2" xfId="6555"/>
    <cellStyle name="Note 56 6 2 3" xfId="9110"/>
    <cellStyle name="Note 56 6 3" xfId="6556"/>
    <cellStyle name="Note 56 6 3 2" xfId="10969"/>
    <cellStyle name="Note 56 6 4" xfId="9109"/>
    <cellStyle name="Note 56 7" xfId="4925"/>
    <cellStyle name="Note 56 7 2" xfId="6554"/>
    <cellStyle name="Note 56 7 3" xfId="9111"/>
    <cellStyle name="Note 56 8" xfId="6565"/>
    <cellStyle name="Note 56 8 2" xfId="10970"/>
    <cellStyle name="Note 56 9" xfId="9100"/>
    <cellStyle name="Note 57" xfId="4926"/>
    <cellStyle name="Note 57 2" xfId="4927"/>
    <cellStyle name="Note 57 2 2" xfId="4928"/>
    <cellStyle name="Note 57 2 2 2" xfId="6551"/>
    <cellStyle name="Note 57 2 2 3" xfId="9114"/>
    <cellStyle name="Note 57 2 3" xfId="6552"/>
    <cellStyle name="Note 57 2 3 2" xfId="10971"/>
    <cellStyle name="Note 57 2 4" xfId="9113"/>
    <cellStyle name="Note 57 3" xfId="4929"/>
    <cellStyle name="Note 57 3 2" xfId="4930"/>
    <cellStyle name="Note 57 3 2 2" xfId="6549"/>
    <cellStyle name="Note 57 3 2 3" xfId="9116"/>
    <cellStyle name="Note 57 3 3" xfId="6550"/>
    <cellStyle name="Note 57 3 3 2" xfId="10972"/>
    <cellStyle name="Note 57 3 4" xfId="9115"/>
    <cellStyle name="Note 57 4" xfId="4931"/>
    <cellStyle name="Note 57 4 2" xfId="4932"/>
    <cellStyle name="Note 57 4 2 2" xfId="6547"/>
    <cellStyle name="Note 57 4 2 3" xfId="9118"/>
    <cellStyle name="Note 57 4 3" xfId="6548"/>
    <cellStyle name="Note 57 4 3 2" xfId="10973"/>
    <cellStyle name="Note 57 4 4" xfId="9117"/>
    <cellStyle name="Note 57 5" xfId="4933"/>
    <cellStyle name="Note 57 5 2" xfId="4934"/>
    <cellStyle name="Note 57 5 2 2" xfId="6545"/>
    <cellStyle name="Note 57 5 2 3" xfId="9120"/>
    <cellStyle name="Note 57 5 3" xfId="6546"/>
    <cellStyle name="Note 57 5 3 2" xfId="10974"/>
    <cellStyle name="Note 57 5 4" xfId="9119"/>
    <cellStyle name="Note 57 6" xfId="4935"/>
    <cellStyle name="Note 57 6 2" xfId="4936"/>
    <cellStyle name="Note 57 6 2 2" xfId="6543"/>
    <cellStyle name="Note 57 6 2 3" xfId="9122"/>
    <cellStyle name="Note 57 6 3" xfId="6544"/>
    <cellStyle name="Note 57 6 3 2" xfId="10975"/>
    <cellStyle name="Note 57 6 4" xfId="9121"/>
    <cellStyle name="Note 57 7" xfId="4937"/>
    <cellStyle name="Note 57 7 2" xfId="6542"/>
    <cellStyle name="Note 57 7 3" xfId="9123"/>
    <cellStyle name="Note 57 8" xfId="6553"/>
    <cellStyle name="Note 57 8 2" xfId="10976"/>
    <cellStyle name="Note 57 9" xfId="9112"/>
    <cellStyle name="Note 58" xfId="4938"/>
    <cellStyle name="Note 58 2" xfId="4939"/>
    <cellStyle name="Note 58 2 2" xfId="4940"/>
    <cellStyle name="Note 58 2 2 2" xfId="6539"/>
    <cellStyle name="Note 58 2 2 3" xfId="9126"/>
    <cellStyle name="Note 58 2 3" xfId="6540"/>
    <cellStyle name="Note 58 2 3 2" xfId="10977"/>
    <cellStyle name="Note 58 2 4" xfId="9125"/>
    <cellStyle name="Note 58 3" xfId="4941"/>
    <cellStyle name="Note 58 3 2" xfId="4942"/>
    <cellStyle name="Note 58 3 2 2" xfId="6537"/>
    <cellStyle name="Note 58 3 2 3" xfId="9128"/>
    <cellStyle name="Note 58 3 3" xfId="6538"/>
    <cellStyle name="Note 58 3 3 2" xfId="10978"/>
    <cellStyle name="Note 58 3 4" xfId="9127"/>
    <cellStyle name="Note 58 4" xfId="4943"/>
    <cellStyle name="Note 58 4 2" xfId="4944"/>
    <cellStyle name="Note 58 4 2 2" xfId="6535"/>
    <cellStyle name="Note 58 4 2 3" xfId="9130"/>
    <cellStyle name="Note 58 4 3" xfId="6536"/>
    <cellStyle name="Note 58 4 3 2" xfId="10979"/>
    <cellStyle name="Note 58 4 4" xfId="9129"/>
    <cellStyle name="Note 58 5" xfId="4945"/>
    <cellStyle name="Note 58 5 2" xfId="4946"/>
    <cellStyle name="Note 58 5 2 2" xfId="6533"/>
    <cellStyle name="Note 58 5 2 3" xfId="9132"/>
    <cellStyle name="Note 58 5 3" xfId="6534"/>
    <cellStyle name="Note 58 5 3 2" xfId="10980"/>
    <cellStyle name="Note 58 5 4" xfId="9131"/>
    <cellStyle name="Note 58 6" xfId="4947"/>
    <cellStyle name="Note 58 6 2" xfId="4948"/>
    <cellStyle name="Note 58 6 2 2" xfId="6531"/>
    <cellStyle name="Note 58 6 2 3" xfId="9134"/>
    <cellStyle name="Note 58 6 3" xfId="6532"/>
    <cellStyle name="Note 58 6 3 2" xfId="10981"/>
    <cellStyle name="Note 58 6 4" xfId="9133"/>
    <cellStyle name="Note 58 7" xfId="4949"/>
    <cellStyle name="Note 58 7 2" xfId="6530"/>
    <cellStyle name="Note 58 7 3" xfId="9135"/>
    <cellStyle name="Note 58 8" xfId="6541"/>
    <cellStyle name="Note 58 8 2" xfId="10982"/>
    <cellStyle name="Note 58 9" xfId="9124"/>
    <cellStyle name="Note 59" xfId="4950"/>
    <cellStyle name="Note 59 2" xfId="4951"/>
    <cellStyle name="Note 59 2 2" xfId="4952"/>
    <cellStyle name="Note 59 2 2 2" xfId="6527"/>
    <cellStyle name="Note 59 2 2 3" xfId="9138"/>
    <cellStyle name="Note 59 2 3" xfId="6528"/>
    <cellStyle name="Note 59 2 3 2" xfId="10983"/>
    <cellStyle name="Note 59 2 4" xfId="9137"/>
    <cellStyle name="Note 59 3" xfId="4953"/>
    <cellStyle name="Note 59 3 2" xfId="4954"/>
    <cellStyle name="Note 59 3 2 2" xfId="6525"/>
    <cellStyle name="Note 59 3 2 3" xfId="9140"/>
    <cellStyle name="Note 59 3 3" xfId="6526"/>
    <cellStyle name="Note 59 3 3 2" xfId="10984"/>
    <cellStyle name="Note 59 3 4" xfId="9139"/>
    <cellStyle name="Note 59 4" xfId="4955"/>
    <cellStyle name="Note 59 4 2" xfId="4956"/>
    <cellStyle name="Note 59 4 2 2" xfId="6523"/>
    <cellStyle name="Note 59 4 2 3" xfId="9142"/>
    <cellStyle name="Note 59 4 3" xfId="6524"/>
    <cellStyle name="Note 59 4 3 2" xfId="10985"/>
    <cellStyle name="Note 59 4 4" xfId="9141"/>
    <cellStyle name="Note 59 5" xfId="4957"/>
    <cellStyle name="Note 59 5 2" xfId="4958"/>
    <cellStyle name="Note 59 5 2 2" xfId="6521"/>
    <cellStyle name="Note 59 5 2 3" xfId="9144"/>
    <cellStyle name="Note 59 5 3" xfId="6522"/>
    <cellStyle name="Note 59 5 3 2" xfId="10986"/>
    <cellStyle name="Note 59 5 4" xfId="9143"/>
    <cellStyle name="Note 59 6" xfId="4959"/>
    <cellStyle name="Note 59 6 2" xfId="4960"/>
    <cellStyle name="Note 59 6 2 2" xfId="6519"/>
    <cellStyle name="Note 59 6 2 3" xfId="9146"/>
    <cellStyle name="Note 59 6 3" xfId="6520"/>
    <cellStyle name="Note 59 6 3 2" xfId="10987"/>
    <cellStyle name="Note 59 6 4" xfId="9145"/>
    <cellStyle name="Note 59 7" xfId="4961"/>
    <cellStyle name="Note 59 7 2" xfId="6518"/>
    <cellStyle name="Note 59 7 3" xfId="9147"/>
    <cellStyle name="Note 59 8" xfId="6529"/>
    <cellStyle name="Note 59 8 2" xfId="10988"/>
    <cellStyle name="Note 59 9" xfId="9136"/>
    <cellStyle name="Note 6" xfId="4962"/>
    <cellStyle name="Note 6 10" xfId="4963"/>
    <cellStyle name="Note 6 10 2" xfId="4964"/>
    <cellStyle name="Note 6 10 2 2" xfId="6515"/>
    <cellStyle name="Note 6 10 2 3" xfId="9150"/>
    <cellStyle name="Note 6 10 3" xfId="6516"/>
    <cellStyle name="Note 6 10 3 2" xfId="10989"/>
    <cellStyle name="Note 6 10 4" xfId="9149"/>
    <cellStyle name="Note 6 11" xfId="4965"/>
    <cellStyle name="Note 6 11 2" xfId="4966"/>
    <cellStyle name="Note 6 11 2 2" xfId="6513"/>
    <cellStyle name="Note 6 11 2 3" xfId="9152"/>
    <cellStyle name="Note 6 11 3" xfId="6514"/>
    <cellStyle name="Note 6 11 3 2" xfId="10990"/>
    <cellStyle name="Note 6 11 4" xfId="9151"/>
    <cellStyle name="Note 6 12" xfId="4967"/>
    <cellStyle name="Note 6 12 2" xfId="4968"/>
    <cellStyle name="Note 6 12 2 2" xfId="6511"/>
    <cellStyle name="Note 6 12 2 3" xfId="9154"/>
    <cellStyle name="Note 6 12 3" xfId="6512"/>
    <cellStyle name="Note 6 12 3 2" xfId="10991"/>
    <cellStyle name="Note 6 12 4" xfId="9153"/>
    <cellStyle name="Note 6 13" xfId="4969"/>
    <cellStyle name="Note 6 13 2" xfId="4970"/>
    <cellStyle name="Note 6 13 2 2" xfId="6509"/>
    <cellStyle name="Note 6 13 2 3" xfId="9156"/>
    <cellStyle name="Note 6 13 3" xfId="6510"/>
    <cellStyle name="Note 6 13 3 2" xfId="10992"/>
    <cellStyle name="Note 6 13 4" xfId="9155"/>
    <cellStyle name="Note 6 14" xfId="4971"/>
    <cellStyle name="Note 6 14 2" xfId="4972"/>
    <cellStyle name="Note 6 14 2 2" xfId="6507"/>
    <cellStyle name="Note 6 14 2 3" xfId="9158"/>
    <cellStyle name="Note 6 14 3" xfId="6508"/>
    <cellStyle name="Note 6 14 3 2" xfId="10993"/>
    <cellStyle name="Note 6 14 4" xfId="9157"/>
    <cellStyle name="Note 6 15" xfId="4973"/>
    <cellStyle name="Note 6 15 2" xfId="4974"/>
    <cellStyle name="Note 6 15 2 2" xfId="6505"/>
    <cellStyle name="Note 6 15 2 3" xfId="9160"/>
    <cellStyle name="Note 6 15 3" xfId="6506"/>
    <cellStyle name="Note 6 15 3 2" xfId="10994"/>
    <cellStyle name="Note 6 15 4" xfId="9159"/>
    <cellStyle name="Note 6 16" xfId="4975"/>
    <cellStyle name="Note 6 16 2" xfId="4976"/>
    <cellStyle name="Note 6 16 2 2" xfId="6503"/>
    <cellStyle name="Note 6 16 2 3" xfId="9162"/>
    <cellStyle name="Note 6 16 3" xfId="6504"/>
    <cellStyle name="Note 6 16 3 2" xfId="10995"/>
    <cellStyle name="Note 6 16 4" xfId="9161"/>
    <cellStyle name="Note 6 17" xfId="4977"/>
    <cellStyle name="Note 6 17 2" xfId="4978"/>
    <cellStyle name="Note 6 17 2 2" xfId="6501"/>
    <cellStyle name="Note 6 17 2 3" xfId="9164"/>
    <cellStyle name="Note 6 17 3" xfId="6502"/>
    <cellStyle name="Note 6 17 3 2" xfId="10996"/>
    <cellStyle name="Note 6 17 4" xfId="9163"/>
    <cellStyle name="Note 6 18" xfId="4979"/>
    <cellStyle name="Note 6 18 2" xfId="4980"/>
    <cellStyle name="Note 6 18 2 2" xfId="6499"/>
    <cellStyle name="Note 6 18 2 3" xfId="9166"/>
    <cellStyle name="Note 6 18 3" xfId="6500"/>
    <cellStyle name="Note 6 18 3 2" xfId="10997"/>
    <cellStyle name="Note 6 18 4" xfId="9165"/>
    <cellStyle name="Note 6 19" xfId="4981"/>
    <cellStyle name="Note 6 19 2" xfId="4982"/>
    <cellStyle name="Note 6 19 2 2" xfId="6497"/>
    <cellStyle name="Note 6 19 2 3" xfId="9168"/>
    <cellStyle name="Note 6 19 3" xfId="6498"/>
    <cellStyle name="Note 6 19 3 2" xfId="10998"/>
    <cellStyle name="Note 6 19 4" xfId="9167"/>
    <cellStyle name="Note 6 2" xfId="4983"/>
    <cellStyle name="Note 6 2 2" xfId="4984"/>
    <cellStyle name="Note 6 2 2 2" xfId="6495"/>
    <cellStyle name="Note 6 2 2 2 2" xfId="10999"/>
    <cellStyle name="Note 6 2 2 3" xfId="9170"/>
    <cellStyle name="Note 6 2 3" xfId="4985"/>
    <cellStyle name="Note 6 2 3 2" xfId="4986"/>
    <cellStyle name="Note 6 2 3 2 2" xfId="6493"/>
    <cellStyle name="Note 6 2 3 2 3" xfId="9172"/>
    <cellStyle name="Note 6 2 3 3" xfId="4987"/>
    <cellStyle name="Note 6 2 3 3 2" xfId="6492"/>
    <cellStyle name="Note 6 2 3 3 3" xfId="9173"/>
    <cellStyle name="Note 6 2 3 4" xfId="6494"/>
    <cellStyle name="Note 6 2 3 4 2" xfId="11000"/>
    <cellStyle name="Note 6 2 3 5" xfId="9171"/>
    <cellStyle name="Note 6 2 4" xfId="4988"/>
    <cellStyle name="Note 6 2 4 2" xfId="4989"/>
    <cellStyle name="Note 6 2 4 2 2" xfId="6490"/>
    <cellStyle name="Note 6 2 4 2 3" xfId="9175"/>
    <cellStyle name="Note 6 2 4 3" xfId="6491"/>
    <cellStyle name="Note 6 2 4 3 2" xfId="11001"/>
    <cellStyle name="Note 6 2 4 4" xfId="9174"/>
    <cellStyle name="Note 6 2 5" xfId="4990"/>
    <cellStyle name="Note 6 2 5 2" xfId="6489"/>
    <cellStyle name="Note 6 2 5 3" xfId="9176"/>
    <cellStyle name="Note 6 2 6" xfId="6496"/>
    <cellStyle name="Note 6 2 6 2" xfId="11002"/>
    <cellStyle name="Note 6 2 7" xfId="9169"/>
    <cellStyle name="Note 6 20" xfId="4991"/>
    <cellStyle name="Note 6 20 2" xfId="4992"/>
    <cellStyle name="Note 6 20 2 2" xfId="6487"/>
    <cellStyle name="Note 6 20 2 3" xfId="9178"/>
    <cellStyle name="Note 6 20 3" xfId="6488"/>
    <cellStyle name="Note 6 20 3 2" xfId="11003"/>
    <cellStyle name="Note 6 20 4" xfId="9177"/>
    <cellStyle name="Note 6 21" xfId="4993"/>
    <cellStyle name="Note 6 21 2" xfId="4994"/>
    <cellStyle name="Note 6 21 2 2" xfId="6485"/>
    <cellStyle name="Note 6 21 2 3" xfId="9180"/>
    <cellStyle name="Note 6 21 3" xfId="6486"/>
    <cellStyle name="Note 6 21 3 2" xfId="11004"/>
    <cellStyle name="Note 6 21 4" xfId="9179"/>
    <cellStyle name="Note 6 22" xfId="4995"/>
    <cellStyle name="Note 6 22 2" xfId="4996"/>
    <cellStyle name="Note 6 22 2 2" xfId="6483"/>
    <cellStyle name="Note 6 22 2 3" xfId="9182"/>
    <cellStyle name="Note 6 22 3" xfId="6484"/>
    <cellStyle name="Note 6 22 3 2" xfId="11005"/>
    <cellStyle name="Note 6 22 4" xfId="9181"/>
    <cellStyle name="Note 6 23" xfId="4997"/>
    <cellStyle name="Note 6 23 2" xfId="4998"/>
    <cellStyle name="Note 6 23 2 2" xfId="6481"/>
    <cellStyle name="Note 6 23 2 3" xfId="9184"/>
    <cellStyle name="Note 6 23 3" xfId="6482"/>
    <cellStyle name="Note 6 23 3 2" xfId="11006"/>
    <cellStyle name="Note 6 23 4" xfId="9183"/>
    <cellStyle name="Note 6 24" xfId="4999"/>
    <cellStyle name="Note 6 24 2" xfId="5000"/>
    <cellStyle name="Note 6 24 2 2" xfId="6479"/>
    <cellStyle name="Note 6 24 2 3" xfId="9186"/>
    <cellStyle name="Note 6 24 3" xfId="6480"/>
    <cellStyle name="Note 6 24 3 2" xfId="11007"/>
    <cellStyle name="Note 6 24 4" xfId="9185"/>
    <cellStyle name="Note 6 25" xfId="5001"/>
    <cellStyle name="Note 6 25 2" xfId="5002"/>
    <cellStyle name="Note 6 25 2 2" xfId="6477"/>
    <cellStyle name="Note 6 25 2 3" xfId="9188"/>
    <cellStyle name="Note 6 25 3" xfId="6478"/>
    <cellStyle name="Note 6 25 3 2" xfId="11008"/>
    <cellStyle name="Note 6 25 4" xfId="9187"/>
    <cellStyle name="Note 6 26" xfId="5003"/>
    <cellStyle name="Note 6 26 2" xfId="5004"/>
    <cellStyle name="Note 6 26 2 2" xfId="6475"/>
    <cellStyle name="Note 6 26 2 3" xfId="9190"/>
    <cellStyle name="Note 6 26 3" xfId="6476"/>
    <cellStyle name="Note 6 26 3 2" xfId="11009"/>
    <cellStyle name="Note 6 26 4" xfId="9189"/>
    <cellStyle name="Note 6 27" xfId="5005"/>
    <cellStyle name="Note 6 27 2" xfId="5006"/>
    <cellStyle name="Note 6 27 2 2" xfId="6473"/>
    <cellStyle name="Note 6 27 2 3" xfId="9192"/>
    <cellStyle name="Note 6 27 3" xfId="6474"/>
    <cellStyle name="Note 6 27 3 2" xfId="11010"/>
    <cellStyle name="Note 6 27 4" xfId="9191"/>
    <cellStyle name="Note 6 28" xfId="5007"/>
    <cellStyle name="Note 6 28 2" xfId="5008"/>
    <cellStyle name="Note 6 28 2 2" xfId="6471"/>
    <cellStyle name="Note 6 28 2 3" xfId="9194"/>
    <cellStyle name="Note 6 28 3" xfId="6472"/>
    <cellStyle name="Note 6 28 3 2" xfId="11011"/>
    <cellStyle name="Note 6 28 4" xfId="9193"/>
    <cellStyle name="Note 6 29" xfId="5009"/>
    <cellStyle name="Note 6 29 2" xfId="5010"/>
    <cellStyle name="Note 6 29 2 2" xfId="6469"/>
    <cellStyle name="Note 6 29 2 3" xfId="9196"/>
    <cellStyle name="Note 6 29 3" xfId="6470"/>
    <cellStyle name="Note 6 29 3 2" xfId="11012"/>
    <cellStyle name="Note 6 29 4" xfId="9195"/>
    <cellStyle name="Note 6 3" xfId="5011"/>
    <cellStyle name="Note 6 3 2" xfId="5012"/>
    <cellStyle name="Note 6 3 2 2" xfId="6467"/>
    <cellStyle name="Note 6 3 2 2 2" xfId="11013"/>
    <cellStyle name="Note 6 3 2 3" xfId="9198"/>
    <cellStyle name="Note 6 3 3" xfId="5013"/>
    <cellStyle name="Note 6 3 3 2" xfId="5014"/>
    <cellStyle name="Note 6 3 3 2 2" xfId="6465"/>
    <cellStyle name="Note 6 3 3 2 3" xfId="9200"/>
    <cellStyle name="Note 6 3 3 3" xfId="5015"/>
    <cellStyle name="Note 6 3 3 3 2" xfId="6464"/>
    <cellStyle name="Note 6 3 3 3 3" xfId="9201"/>
    <cellStyle name="Note 6 3 3 4" xfId="6466"/>
    <cellStyle name="Note 6 3 3 4 2" xfId="11014"/>
    <cellStyle name="Note 6 3 3 5" xfId="9199"/>
    <cellStyle name="Note 6 3 4" xfId="5016"/>
    <cellStyle name="Note 6 3 4 2" xfId="5017"/>
    <cellStyle name="Note 6 3 4 2 2" xfId="6462"/>
    <cellStyle name="Note 6 3 4 2 3" xfId="9203"/>
    <cellStyle name="Note 6 3 4 3" xfId="6463"/>
    <cellStyle name="Note 6 3 4 3 2" xfId="11015"/>
    <cellStyle name="Note 6 3 4 4" xfId="9202"/>
    <cellStyle name="Note 6 3 5" xfId="5018"/>
    <cellStyle name="Note 6 3 5 2" xfId="6461"/>
    <cellStyle name="Note 6 3 5 3" xfId="9204"/>
    <cellStyle name="Note 6 3 6" xfId="6468"/>
    <cellStyle name="Note 6 3 6 2" xfId="11016"/>
    <cellStyle name="Note 6 3 7" xfId="9197"/>
    <cellStyle name="Note 6 30" xfId="5019"/>
    <cellStyle name="Note 6 30 2" xfId="5020"/>
    <cellStyle name="Note 6 30 2 2" xfId="6459"/>
    <cellStyle name="Note 6 30 2 3" xfId="9206"/>
    <cellStyle name="Note 6 30 3" xfId="6460"/>
    <cellStyle name="Note 6 30 3 2" xfId="11017"/>
    <cellStyle name="Note 6 30 4" xfId="9205"/>
    <cellStyle name="Note 6 31" xfId="5021"/>
    <cellStyle name="Note 6 31 2" xfId="5022"/>
    <cellStyle name="Note 6 31 2 2" xfId="6457"/>
    <cellStyle name="Note 6 31 2 3" xfId="9208"/>
    <cellStyle name="Note 6 31 3" xfId="6458"/>
    <cellStyle name="Note 6 31 3 2" xfId="11018"/>
    <cellStyle name="Note 6 31 4" xfId="9207"/>
    <cellStyle name="Note 6 32" xfId="5023"/>
    <cellStyle name="Note 6 32 2" xfId="5024"/>
    <cellStyle name="Note 6 32 2 2" xfId="6455"/>
    <cellStyle name="Note 6 32 2 3" xfId="9210"/>
    <cellStyle name="Note 6 32 3" xfId="6456"/>
    <cellStyle name="Note 6 32 3 2" xfId="11019"/>
    <cellStyle name="Note 6 32 4" xfId="9209"/>
    <cellStyle name="Note 6 33" xfId="5025"/>
    <cellStyle name="Note 6 33 2" xfId="5026"/>
    <cellStyle name="Note 6 33 2 2" xfId="6453"/>
    <cellStyle name="Note 6 33 2 3" xfId="9212"/>
    <cellStyle name="Note 6 33 3" xfId="6454"/>
    <cellStyle name="Note 6 33 3 2" xfId="11020"/>
    <cellStyle name="Note 6 33 4" xfId="9211"/>
    <cellStyle name="Note 6 34" xfId="6517"/>
    <cellStyle name="Note 6 34 2" xfId="11021"/>
    <cellStyle name="Note 6 35" xfId="9148"/>
    <cellStyle name="Note 6 4" xfId="5027"/>
    <cellStyle name="Note 6 4 2" xfId="5028"/>
    <cellStyle name="Note 6 4 2 2" xfId="5029"/>
    <cellStyle name="Note 6 4 2 2 2" xfId="6450"/>
    <cellStyle name="Note 6 4 2 2 3" xfId="9215"/>
    <cellStyle name="Note 6 4 2 3" xfId="5030"/>
    <cellStyle name="Note 6 4 2 3 2" xfId="6449"/>
    <cellStyle name="Note 6 4 2 3 3" xfId="9216"/>
    <cellStyle name="Note 6 4 2 4" xfId="6451"/>
    <cellStyle name="Note 6 4 2 4 2" xfId="11022"/>
    <cellStyle name="Note 6 4 2 5" xfId="9214"/>
    <cellStyle name="Note 6 4 3" xfId="5031"/>
    <cellStyle name="Note 6 4 3 2" xfId="5032"/>
    <cellStyle name="Note 6 4 3 2 2" xfId="6447"/>
    <cellStyle name="Note 6 4 3 2 3" xfId="9218"/>
    <cellStyle name="Note 6 4 3 3" xfId="6448"/>
    <cellStyle name="Note 6 4 3 3 2" xfId="11023"/>
    <cellStyle name="Note 6 4 3 4" xfId="9217"/>
    <cellStyle name="Note 6 4 4" xfId="5033"/>
    <cellStyle name="Note 6 4 4 2" xfId="6446"/>
    <cellStyle name="Note 6 4 4 3" xfId="9219"/>
    <cellStyle name="Note 6 4 5" xfId="6452"/>
    <cellStyle name="Note 6 4 5 2" xfId="11024"/>
    <cellStyle name="Note 6 4 6" xfId="9213"/>
    <cellStyle name="Note 6 5" xfId="5034"/>
    <cellStyle name="Note 6 5 2" xfId="5035"/>
    <cellStyle name="Note 6 5 2 2" xfId="5036"/>
    <cellStyle name="Note 6 5 2 2 2" xfId="6443"/>
    <cellStyle name="Note 6 5 2 2 3" xfId="9222"/>
    <cellStyle name="Note 6 5 2 3" xfId="6444"/>
    <cellStyle name="Note 6 5 2 4" xfId="9221"/>
    <cellStyle name="Note 6 5 3" xfId="5037"/>
    <cellStyle name="Note 6 5 3 2" xfId="6442"/>
    <cellStyle name="Note 6 5 3 3" xfId="9223"/>
    <cellStyle name="Note 6 5 4" xfId="6445"/>
    <cellStyle name="Note 6 5 4 2" xfId="11025"/>
    <cellStyle name="Note 6 5 5" xfId="9220"/>
    <cellStyle name="Note 6 6" xfId="5038"/>
    <cellStyle name="Note 6 6 2" xfId="5039"/>
    <cellStyle name="Note 6 6 2 2" xfId="6440"/>
    <cellStyle name="Note 6 6 2 3" xfId="9225"/>
    <cellStyle name="Note 6 6 3" xfId="6441"/>
    <cellStyle name="Note 6 6 3 2" xfId="11026"/>
    <cellStyle name="Note 6 6 4" xfId="9224"/>
    <cellStyle name="Note 6 7" xfId="5040"/>
    <cellStyle name="Note 6 7 2" xfId="5041"/>
    <cellStyle name="Note 6 7 2 2" xfId="6438"/>
    <cellStyle name="Note 6 7 2 3" xfId="9227"/>
    <cellStyle name="Note 6 7 3" xfId="6439"/>
    <cellStyle name="Note 6 7 3 2" xfId="11027"/>
    <cellStyle name="Note 6 7 4" xfId="9226"/>
    <cellStyle name="Note 6 8" xfId="5042"/>
    <cellStyle name="Note 6 8 2" xfId="5043"/>
    <cellStyle name="Note 6 8 2 2" xfId="6436"/>
    <cellStyle name="Note 6 8 2 3" xfId="9229"/>
    <cellStyle name="Note 6 8 3" xfId="6437"/>
    <cellStyle name="Note 6 8 3 2" xfId="11028"/>
    <cellStyle name="Note 6 8 4" xfId="9228"/>
    <cellStyle name="Note 6 9" xfId="5044"/>
    <cellStyle name="Note 6 9 2" xfId="5045"/>
    <cellStyle name="Note 6 9 2 2" xfId="6434"/>
    <cellStyle name="Note 6 9 2 3" xfId="9231"/>
    <cellStyle name="Note 6 9 3" xfId="6435"/>
    <cellStyle name="Note 6 9 3 2" xfId="11029"/>
    <cellStyle name="Note 6 9 4" xfId="9230"/>
    <cellStyle name="Note 60" xfId="5046"/>
    <cellStyle name="Note 60 2" xfId="5047"/>
    <cellStyle name="Note 60 2 2" xfId="5048"/>
    <cellStyle name="Note 60 2 2 2" xfId="6431"/>
    <cellStyle name="Note 60 2 2 3" xfId="9234"/>
    <cellStyle name="Note 60 2 3" xfId="6432"/>
    <cellStyle name="Note 60 2 3 2" xfId="11030"/>
    <cellStyle name="Note 60 2 4" xfId="9233"/>
    <cellStyle name="Note 60 3" xfId="5049"/>
    <cellStyle name="Note 60 3 2" xfId="5050"/>
    <cellStyle name="Note 60 3 2 2" xfId="6429"/>
    <cellStyle name="Note 60 3 2 3" xfId="9236"/>
    <cellStyle name="Note 60 3 3" xfId="6430"/>
    <cellStyle name="Note 60 3 3 2" xfId="11031"/>
    <cellStyle name="Note 60 3 4" xfId="9235"/>
    <cellStyle name="Note 60 4" xfId="5051"/>
    <cellStyle name="Note 60 4 2" xfId="5052"/>
    <cellStyle name="Note 60 4 2 2" xfId="6427"/>
    <cellStyle name="Note 60 4 2 3" xfId="9238"/>
    <cellStyle name="Note 60 4 3" xfId="6428"/>
    <cellStyle name="Note 60 4 3 2" xfId="11032"/>
    <cellStyle name="Note 60 4 4" xfId="9237"/>
    <cellStyle name="Note 60 5" xfId="5053"/>
    <cellStyle name="Note 60 5 2" xfId="6426"/>
    <cellStyle name="Note 60 5 3" xfId="9239"/>
    <cellStyle name="Note 60 6" xfId="6433"/>
    <cellStyle name="Note 60 6 2" xfId="11033"/>
    <cellStyle name="Note 60 7" xfId="9232"/>
    <cellStyle name="Note 61" xfId="5054"/>
    <cellStyle name="Note 61 2" xfId="5055"/>
    <cellStyle name="Note 61 2 2" xfId="5056"/>
    <cellStyle name="Note 61 2 2 2" xfId="6423"/>
    <cellStyle name="Note 61 2 2 3" xfId="9242"/>
    <cellStyle name="Note 61 2 3" xfId="6424"/>
    <cellStyle name="Note 61 2 3 2" xfId="11034"/>
    <cellStyle name="Note 61 2 4" xfId="9241"/>
    <cellStyle name="Note 61 3" xfId="5057"/>
    <cellStyle name="Note 61 3 2" xfId="5058"/>
    <cellStyle name="Note 61 3 2 2" xfId="6421"/>
    <cellStyle name="Note 61 3 2 3" xfId="9244"/>
    <cellStyle name="Note 61 3 3" xfId="6422"/>
    <cellStyle name="Note 61 3 3 2" xfId="11035"/>
    <cellStyle name="Note 61 3 4" xfId="9243"/>
    <cellStyle name="Note 61 4" xfId="5059"/>
    <cellStyle name="Note 61 4 2" xfId="5060"/>
    <cellStyle name="Note 61 4 2 2" xfId="6419"/>
    <cellStyle name="Note 61 4 2 3" xfId="9246"/>
    <cellStyle name="Note 61 4 3" xfId="6420"/>
    <cellStyle name="Note 61 4 3 2" xfId="11036"/>
    <cellStyle name="Note 61 4 4" xfId="9245"/>
    <cellStyle name="Note 61 5" xfId="5061"/>
    <cellStyle name="Note 61 5 2" xfId="6418"/>
    <cellStyle name="Note 61 5 3" xfId="9247"/>
    <cellStyle name="Note 61 6" xfId="6425"/>
    <cellStyle name="Note 61 6 2" xfId="11037"/>
    <cellStyle name="Note 61 7" xfId="9240"/>
    <cellStyle name="Note 62" xfId="5062"/>
    <cellStyle name="Note 62 2" xfId="5063"/>
    <cellStyle name="Note 62 2 2" xfId="5064"/>
    <cellStyle name="Note 62 2 2 2" xfId="6415"/>
    <cellStyle name="Note 62 2 2 3" xfId="9250"/>
    <cellStyle name="Note 62 2 3" xfId="6416"/>
    <cellStyle name="Note 62 2 3 2" xfId="11038"/>
    <cellStyle name="Note 62 2 4" xfId="9249"/>
    <cellStyle name="Note 62 3" xfId="5065"/>
    <cellStyle name="Note 62 3 2" xfId="5066"/>
    <cellStyle name="Note 62 3 2 2" xfId="6413"/>
    <cellStyle name="Note 62 3 2 3" xfId="9252"/>
    <cellStyle name="Note 62 3 3" xfId="6414"/>
    <cellStyle name="Note 62 3 3 2" xfId="11039"/>
    <cellStyle name="Note 62 3 4" xfId="9251"/>
    <cellStyle name="Note 62 4" xfId="5067"/>
    <cellStyle name="Note 62 4 2" xfId="5068"/>
    <cellStyle name="Note 62 4 2 2" xfId="6411"/>
    <cellStyle name="Note 62 4 2 3" xfId="9254"/>
    <cellStyle name="Note 62 4 3" xfId="6412"/>
    <cellStyle name="Note 62 4 3 2" xfId="11040"/>
    <cellStyle name="Note 62 4 4" xfId="9253"/>
    <cellStyle name="Note 62 5" xfId="5069"/>
    <cellStyle name="Note 62 5 2" xfId="6410"/>
    <cellStyle name="Note 62 5 3" xfId="9255"/>
    <cellStyle name="Note 62 6" xfId="6417"/>
    <cellStyle name="Note 62 6 2" xfId="11041"/>
    <cellStyle name="Note 62 7" xfId="9248"/>
    <cellStyle name="Note 63" xfId="5070"/>
    <cellStyle name="Note 63 2" xfId="5071"/>
    <cellStyle name="Note 63 2 2" xfId="5072"/>
    <cellStyle name="Note 63 2 2 2" xfId="6407"/>
    <cellStyle name="Note 63 2 2 3" xfId="9258"/>
    <cellStyle name="Note 63 2 3" xfId="6408"/>
    <cellStyle name="Note 63 2 3 2" xfId="11042"/>
    <cellStyle name="Note 63 2 4" xfId="9257"/>
    <cellStyle name="Note 63 3" xfId="5073"/>
    <cellStyle name="Note 63 3 2" xfId="5074"/>
    <cellStyle name="Note 63 3 2 2" xfId="6405"/>
    <cellStyle name="Note 63 3 2 3" xfId="9260"/>
    <cellStyle name="Note 63 3 3" xfId="6406"/>
    <cellStyle name="Note 63 3 3 2" xfId="11043"/>
    <cellStyle name="Note 63 3 4" xfId="9259"/>
    <cellStyle name="Note 63 4" xfId="5075"/>
    <cellStyle name="Note 63 4 2" xfId="5076"/>
    <cellStyle name="Note 63 4 2 2" xfId="6403"/>
    <cellStyle name="Note 63 4 2 3" xfId="9262"/>
    <cellStyle name="Note 63 4 3" xfId="6404"/>
    <cellStyle name="Note 63 4 3 2" xfId="11044"/>
    <cellStyle name="Note 63 4 4" xfId="9261"/>
    <cellStyle name="Note 63 5" xfId="5077"/>
    <cellStyle name="Note 63 5 2" xfId="6402"/>
    <cellStyle name="Note 63 5 3" xfId="9263"/>
    <cellStyle name="Note 63 6" xfId="6409"/>
    <cellStyle name="Note 63 6 2" xfId="11045"/>
    <cellStyle name="Note 63 7" xfId="9256"/>
    <cellStyle name="Note 64" xfId="5078"/>
    <cellStyle name="Note 64 2" xfId="5079"/>
    <cellStyle name="Note 64 2 2" xfId="5080"/>
    <cellStyle name="Note 64 2 2 2" xfId="6399"/>
    <cellStyle name="Note 64 2 2 3" xfId="9266"/>
    <cellStyle name="Note 64 2 3" xfId="6400"/>
    <cellStyle name="Note 64 2 3 2" xfId="11046"/>
    <cellStyle name="Note 64 2 4" xfId="9265"/>
    <cellStyle name="Note 64 3" xfId="5081"/>
    <cellStyle name="Note 64 3 2" xfId="5082"/>
    <cellStyle name="Note 64 3 2 2" xfId="6397"/>
    <cellStyle name="Note 64 3 2 3" xfId="9268"/>
    <cellStyle name="Note 64 3 3" xfId="6398"/>
    <cellStyle name="Note 64 3 3 2" xfId="11047"/>
    <cellStyle name="Note 64 3 4" xfId="9267"/>
    <cellStyle name="Note 64 4" xfId="5083"/>
    <cellStyle name="Note 64 4 2" xfId="5084"/>
    <cellStyle name="Note 64 4 2 2" xfId="6395"/>
    <cellStyle name="Note 64 4 2 3" xfId="9270"/>
    <cellStyle name="Note 64 4 3" xfId="6396"/>
    <cellStyle name="Note 64 4 3 2" xfId="11048"/>
    <cellStyle name="Note 64 4 4" xfId="9269"/>
    <cellStyle name="Note 64 5" xfId="5085"/>
    <cellStyle name="Note 64 5 2" xfId="6394"/>
    <cellStyle name="Note 64 5 3" xfId="9271"/>
    <cellStyle name="Note 64 6" xfId="6401"/>
    <cellStyle name="Note 64 6 2" xfId="11049"/>
    <cellStyle name="Note 64 7" xfId="9264"/>
    <cellStyle name="Note 65" xfId="5086"/>
    <cellStyle name="Note 65 2" xfId="5087"/>
    <cellStyle name="Note 65 2 2" xfId="5088"/>
    <cellStyle name="Note 65 2 2 2" xfId="6391"/>
    <cellStyle name="Note 65 2 2 3" xfId="9274"/>
    <cellStyle name="Note 65 2 3" xfId="6392"/>
    <cellStyle name="Note 65 2 3 2" xfId="11050"/>
    <cellStyle name="Note 65 2 4" xfId="9273"/>
    <cellStyle name="Note 65 3" xfId="5089"/>
    <cellStyle name="Note 65 3 2" xfId="5090"/>
    <cellStyle name="Note 65 3 2 2" xfId="6389"/>
    <cellStyle name="Note 65 3 2 3" xfId="9276"/>
    <cellStyle name="Note 65 3 3" xfId="6390"/>
    <cellStyle name="Note 65 3 3 2" xfId="11051"/>
    <cellStyle name="Note 65 3 4" xfId="9275"/>
    <cellStyle name="Note 65 4" xfId="5091"/>
    <cellStyle name="Note 65 4 2" xfId="5092"/>
    <cellStyle name="Note 65 4 2 2" xfId="6387"/>
    <cellStyle name="Note 65 4 2 3" xfId="9278"/>
    <cellStyle name="Note 65 4 3" xfId="6388"/>
    <cellStyle name="Note 65 4 3 2" xfId="11052"/>
    <cellStyle name="Note 65 4 4" xfId="9277"/>
    <cellStyle name="Note 65 5" xfId="5093"/>
    <cellStyle name="Note 65 5 2" xfId="6386"/>
    <cellStyle name="Note 65 5 3" xfId="9279"/>
    <cellStyle name="Note 65 6" xfId="6393"/>
    <cellStyle name="Note 65 6 2" xfId="11053"/>
    <cellStyle name="Note 65 7" xfId="9272"/>
    <cellStyle name="Note 66" xfId="5094"/>
    <cellStyle name="Note 66 2" xfId="5095"/>
    <cellStyle name="Note 66 2 2" xfId="5096"/>
    <cellStyle name="Note 66 2 2 2" xfId="6383"/>
    <cellStyle name="Note 66 2 2 3" xfId="9282"/>
    <cellStyle name="Note 66 2 3" xfId="6384"/>
    <cellStyle name="Note 66 2 3 2" xfId="11054"/>
    <cellStyle name="Note 66 2 4" xfId="9281"/>
    <cellStyle name="Note 66 3" xfId="5097"/>
    <cellStyle name="Note 66 3 2" xfId="5098"/>
    <cellStyle name="Note 66 3 2 2" xfId="6381"/>
    <cellStyle name="Note 66 3 2 3" xfId="9284"/>
    <cellStyle name="Note 66 3 3" xfId="6382"/>
    <cellStyle name="Note 66 3 3 2" xfId="11055"/>
    <cellStyle name="Note 66 3 4" xfId="9283"/>
    <cellStyle name="Note 66 4" xfId="5099"/>
    <cellStyle name="Note 66 4 2" xfId="5100"/>
    <cellStyle name="Note 66 4 2 2" xfId="6379"/>
    <cellStyle name="Note 66 4 2 3" xfId="9286"/>
    <cellStyle name="Note 66 4 3" xfId="6380"/>
    <cellStyle name="Note 66 4 3 2" xfId="11056"/>
    <cellStyle name="Note 66 4 4" xfId="9285"/>
    <cellStyle name="Note 66 5" xfId="5101"/>
    <cellStyle name="Note 66 5 2" xfId="6378"/>
    <cellStyle name="Note 66 5 3" xfId="9287"/>
    <cellStyle name="Note 66 6" xfId="6385"/>
    <cellStyle name="Note 66 6 2" xfId="11057"/>
    <cellStyle name="Note 66 7" xfId="9280"/>
    <cellStyle name="Note 67" xfId="5102"/>
    <cellStyle name="Note 67 2" xfId="5103"/>
    <cellStyle name="Note 67 2 2" xfId="5104"/>
    <cellStyle name="Note 67 2 2 2" xfId="6375"/>
    <cellStyle name="Note 67 2 2 3" xfId="9290"/>
    <cellStyle name="Note 67 2 3" xfId="6376"/>
    <cellStyle name="Note 67 2 3 2" xfId="11058"/>
    <cellStyle name="Note 67 2 4" xfId="9289"/>
    <cellStyle name="Note 67 3" xfId="5105"/>
    <cellStyle name="Note 67 3 2" xfId="5106"/>
    <cellStyle name="Note 67 3 2 2" xfId="6373"/>
    <cellStyle name="Note 67 3 2 3" xfId="9292"/>
    <cellStyle name="Note 67 3 3" xfId="6374"/>
    <cellStyle name="Note 67 3 3 2" xfId="11059"/>
    <cellStyle name="Note 67 3 4" xfId="9291"/>
    <cellStyle name="Note 67 4" xfId="5107"/>
    <cellStyle name="Note 67 4 2" xfId="5108"/>
    <cellStyle name="Note 67 4 2 2" xfId="6371"/>
    <cellStyle name="Note 67 4 2 3" xfId="9294"/>
    <cellStyle name="Note 67 4 3" xfId="6372"/>
    <cellStyle name="Note 67 4 3 2" xfId="11060"/>
    <cellStyle name="Note 67 4 4" xfId="9293"/>
    <cellStyle name="Note 67 5" xfId="5109"/>
    <cellStyle name="Note 67 5 2" xfId="6370"/>
    <cellStyle name="Note 67 5 3" xfId="9295"/>
    <cellStyle name="Note 67 6" xfId="6377"/>
    <cellStyle name="Note 67 6 2" xfId="11061"/>
    <cellStyle name="Note 67 7" xfId="9288"/>
    <cellStyle name="Note 68" xfId="5110"/>
    <cellStyle name="Note 68 2" xfId="5111"/>
    <cellStyle name="Note 68 2 2" xfId="5112"/>
    <cellStyle name="Note 68 2 2 2" xfId="6367"/>
    <cellStyle name="Note 68 2 2 3" xfId="9298"/>
    <cellStyle name="Note 68 2 3" xfId="6368"/>
    <cellStyle name="Note 68 2 3 2" xfId="11062"/>
    <cellStyle name="Note 68 2 4" xfId="9297"/>
    <cellStyle name="Note 68 3" xfId="5113"/>
    <cellStyle name="Note 68 3 2" xfId="5114"/>
    <cellStyle name="Note 68 3 2 2" xfId="6365"/>
    <cellStyle name="Note 68 3 2 3" xfId="9300"/>
    <cellStyle name="Note 68 3 3" xfId="6366"/>
    <cellStyle name="Note 68 3 3 2" xfId="11063"/>
    <cellStyle name="Note 68 3 4" xfId="9299"/>
    <cellStyle name="Note 68 4" xfId="5115"/>
    <cellStyle name="Note 68 4 2" xfId="5116"/>
    <cellStyle name="Note 68 4 2 2" xfId="6363"/>
    <cellStyle name="Note 68 4 2 3" xfId="9302"/>
    <cellStyle name="Note 68 4 3" xfId="6364"/>
    <cellStyle name="Note 68 4 3 2" xfId="11064"/>
    <cellStyle name="Note 68 4 4" xfId="9301"/>
    <cellStyle name="Note 68 5" xfId="5117"/>
    <cellStyle name="Note 68 5 2" xfId="6362"/>
    <cellStyle name="Note 68 5 3" xfId="9303"/>
    <cellStyle name="Note 68 6" xfId="6369"/>
    <cellStyle name="Note 68 6 2" xfId="11065"/>
    <cellStyle name="Note 68 7" xfId="9296"/>
    <cellStyle name="Note 69" xfId="5118"/>
    <cellStyle name="Note 69 2" xfId="5119"/>
    <cellStyle name="Note 69 2 2" xfId="5120"/>
    <cellStyle name="Note 69 2 2 2" xfId="6359"/>
    <cellStyle name="Note 69 2 2 3" xfId="9306"/>
    <cellStyle name="Note 69 2 3" xfId="6360"/>
    <cellStyle name="Note 69 2 3 2" xfId="11066"/>
    <cellStyle name="Note 69 2 4" xfId="9305"/>
    <cellStyle name="Note 69 3" xfId="5121"/>
    <cellStyle name="Note 69 3 2" xfId="5122"/>
    <cellStyle name="Note 69 3 2 2" xfId="6357"/>
    <cellStyle name="Note 69 3 2 3" xfId="9308"/>
    <cellStyle name="Note 69 3 3" xfId="6358"/>
    <cellStyle name="Note 69 3 3 2" xfId="11067"/>
    <cellStyle name="Note 69 3 4" xfId="9307"/>
    <cellStyle name="Note 69 4" xfId="5123"/>
    <cellStyle name="Note 69 4 2" xfId="5124"/>
    <cellStyle name="Note 69 4 2 2" xfId="6355"/>
    <cellStyle name="Note 69 4 2 3" xfId="9310"/>
    <cellStyle name="Note 69 4 3" xfId="6356"/>
    <cellStyle name="Note 69 4 3 2" xfId="11068"/>
    <cellStyle name="Note 69 4 4" xfId="9309"/>
    <cellStyle name="Note 69 5" xfId="5125"/>
    <cellStyle name="Note 69 5 2" xfId="6354"/>
    <cellStyle name="Note 69 5 3" xfId="9311"/>
    <cellStyle name="Note 69 6" xfId="6361"/>
    <cellStyle name="Note 69 6 2" xfId="11069"/>
    <cellStyle name="Note 69 7" xfId="9304"/>
    <cellStyle name="Note 7" xfId="5126"/>
    <cellStyle name="Note 7 10" xfId="5127"/>
    <cellStyle name="Note 7 10 2" xfId="5128"/>
    <cellStyle name="Note 7 10 2 2" xfId="6351"/>
    <cellStyle name="Note 7 10 2 3" xfId="9314"/>
    <cellStyle name="Note 7 10 3" xfId="6352"/>
    <cellStyle name="Note 7 10 3 2" xfId="11070"/>
    <cellStyle name="Note 7 10 4" xfId="9313"/>
    <cellStyle name="Note 7 11" xfId="5129"/>
    <cellStyle name="Note 7 11 2" xfId="5130"/>
    <cellStyle name="Note 7 11 2 2" xfId="6349"/>
    <cellStyle name="Note 7 11 2 3" xfId="9316"/>
    <cellStyle name="Note 7 11 3" xfId="6350"/>
    <cellStyle name="Note 7 11 3 2" xfId="11071"/>
    <cellStyle name="Note 7 11 4" xfId="9315"/>
    <cellStyle name="Note 7 12" xfId="5131"/>
    <cellStyle name="Note 7 12 2" xfId="5132"/>
    <cellStyle name="Note 7 12 2 2" xfId="6347"/>
    <cellStyle name="Note 7 12 2 3" xfId="9318"/>
    <cellStyle name="Note 7 12 3" xfId="6348"/>
    <cellStyle name="Note 7 12 3 2" xfId="11072"/>
    <cellStyle name="Note 7 12 4" xfId="9317"/>
    <cellStyle name="Note 7 13" xfId="5133"/>
    <cellStyle name="Note 7 13 2" xfId="5134"/>
    <cellStyle name="Note 7 13 2 2" xfId="6345"/>
    <cellStyle name="Note 7 13 2 3" xfId="9320"/>
    <cellStyle name="Note 7 13 3" xfId="6346"/>
    <cellStyle name="Note 7 13 3 2" xfId="11073"/>
    <cellStyle name="Note 7 13 4" xfId="9319"/>
    <cellStyle name="Note 7 14" xfId="5135"/>
    <cellStyle name="Note 7 14 2" xfId="5136"/>
    <cellStyle name="Note 7 14 2 2" xfId="6343"/>
    <cellStyle name="Note 7 14 2 3" xfId="9322"/>
    <cellStyle name="Note 7 14 3" xfId="6344"/>
    <cellStyle name="Note 7 14 3 2" xfId="11074"/>
    <cellStyle name="Note 7 14 4" xfId="9321"/>
    <cellStyle name="Note 7 15" xfId="5137"/>
    <cellStyle name="Note 7 15 2" xfId="5138"/>
    <cellStyle name="Note 7 15 2 2" xfId="6341"/>
    <cellStyle name="Note 7 15 2 3" xfId="9324"/>
    <cellStyle name="Note 7 15 3" xfId="6342"/>
    <cellStyle name="Note 7 15 3 2" xfId="11075"/>
    <cellStyle name="Note 7 15 4" xfId="9323"/>
    <cellStyle name="Note 7 16" xfId="5139"/>
    <cellStyle name="Note 7 16 2" xfId="5140"/>
    <cellStyle name="Note 7 16 2 2" xfId="6339"/>
    <cellStyle name="Note 7 16 2 3" xfId="9326"/>
    <cellStyle name="Note 7 16 3" xfId="6340"/>
    <cellStyle name="Note 7 16 3 2" xfId="11076"/>
    <cellStyle name="Note 7 16 4" xfId="9325"/>
    <cellStyle name="Note 7 17" xfId="5141"/>
    <cellStyle name="Note 7 17 2" xfId="5142"/>
    <cellStyle name="Note 7 17 2 2" xfId="6337"/>
    <cellStyle name="Note 7 17 2 3" xfId="9328"/>
    <cellStyle name="Note 7 17 3" xfId="6338"/>
    <cellStyle name="Note 7 17 3 2" xfId="11077"/>
    <cellStyle name="Note 7 17 4" xfId="9327"/>
    <cellStyle name="Note 7 18" xfId="5143"/>
    <cellStyle name="Note 7 18 2" xfId="5144"/>
    <cellStyle name="Note 7 18 2 2" xfId="6335"/>
    <cellStyle name="Note 7 18 2 3" xfId="9330"/>
    <cellStyle name="Note 7 18 3" xfId="6336"/>
    <cellStyle name="Note 7 18 3 2" xfId="11078"/>
    <cellStyle name="Note 7 18 4" xfId="9329"/>
    <cellStyle name="Note 7 19" xfId="5145"/>
    <cellStyle name="Note 7 19 2" xfId="5146"/>
    <cellStyle name="Note 7 19 2 2" xfId="6333"/>
    <cellStyle name="Note 7 19 2 3" xfId="9332"/>
    <cellStyle name="Note 7 19 3" xfId="6334"/>
    <cellStyle name="Note 7 19 3 2" xfId="11079"/>
    <cellStyle name="Note 7 19 4" xfId="9331"/>
    <cellStyle name="Note 7 2" xfId="5147"/>
    <cellStyle name="Note 7 2 2" xfId="5148"/>
    <cellStyle name="Note 7 2 2 2" xfId="6331"/>
    <cellStyle name="Note 7 2 2 2 2" xfId="11080"/>
    <cellStyle name="Note 7 2 2 3" xfId="9334"/>
    <cellStyle name="Note 7 2 3" xfId="5149"/>
    <cellStyle name="Note 7 2 3 2" xfId="5150"/>
    <cellStyle name="Note 7 2 3 2 2" xfId="6329"/>
    <cellStyle name="Note 7 2 3 2 3" xfId="9336"/>
    <cellStyle name="Note 7 2 3 3" xfId="5151"/>
    <cellStyle name="Note 7 2 3 3 2" xfId="6328"/>
    <cellStyle name="Note 7 2 3 3 3" xfId="9337"/>
    <cellStyle name="Note 7 2 3 4" xfId="6330"/>
    <cellStyle name="Note 7 2 3 4 2" xfId="11081"/>
    <cellStyle name="Note 7 2 3 5" xfId="9335"/>
    <cellStyle name="Note 7 2 4" xfId="5152"/>
    <cellStyle name="Note 7 2 4 2" xfId="5153"/>
    <cellStyle name="Note 7 2 4 2 2" xfId="6326"/>
    <cellStyle name="Note 7 2 4 2 3" xfId="9339"/>
    <cellStyle name="Note 7 2 4 3" xfId="6327"/>
    <cellStyle name="Note 7 2 4 3 2" xfId="11082"/>
    <cellStyle name="Note 7 2 4 4" xfId="9338"/>
    <cellStyle name="Note 7 2 5" xfId="5154"/>
    <cellStyle name="Note 7 2 5 2" xfId="6325"/>
    <cellStyle name="Note 7 2 5 3" xfId="9340"/>
    <cellStyle name="Note 7 2 6" xfId="6332"/>
    <cellStyle name="Note 7 2 6 2" xfId="11083"/>
    <cellStyle name="Note 7 2 7" xfId="9333"/>
    <cellStyle name="Note 7 20" xfId="5155"/>
    <cellStyle name="Note 7 20 2" xfId="5156"/>
    <cellStyle name="Note 7 20 2 2" xfId="6323"/>
    <cellStyle name="Note 7 20 2 3" xfId="9342"/>
    <cellStyle name="Note 7 20 3" xfId="6324"/>
    <cellStyle name="Note 7 20 3 2" xfId="11084"/>
    <cellStyle name="Note 7 20 4" xfId="9341"/>
    <cellStyle name="Note 7 21" xfId="5157"/>
    <cellStyle name="Note 7 21 2" xfId="5158"/>
    <cellStyle name="Note 7 21 2 2" xfId="6321"/>
    <cellStyle name="Note 7 21 2 3" xfId="9344"/>
    <cellStyle name="Note 7 21 3" xfId="6322"/>
    <cellStyle name="Note 7 21 3 2" xfId="11085"/>
    <cellStyle name="Note 7 21 4" xfId="9343"/>
    <cellStyle name="Note 7 22" xfId="5159"/>
    <cellStyle name="Note 7 22 2" xfId="5160"/>
    <cellStyle name="Note 7 22 2 2" xfId="6319"/>
    <cellStyle name="Note 7 22 2 3" xfId="9346"/>
    <cellStyle name="Note 7 22 3" xfId="6320"/>
    <cellStyle name="Note 7 22 3 2" xfId="11086"/>
    <cellStyle name="Note 7 22 4" xfId="9345"/>
    <cellStyle name="Note 7 23" xfId="5161"/>
    <cellStyle name="Note 7 23 2" xfId="5162"/>
    <cellStyle name="Note 7 23 2 2" xfId="6317"/>
    <cellStyle name="Note 7 23 2 3" xfId="9348"/>
    <cellStyle name="Note 7 23 3" xfId="6318"/>
    <cellStyle name="Note 7 23 3 2" xfId="11087"/>
    <cellStyle name="Note 7 23 4" xfId="9347"/>
    <cellStyle name="Note 7 24" xfId="5163"/>
    <cellStyle name="Note 7 24 2" xfId="5164"/>
    <cellStyle name="Note 7 24 2 2" xfId="6315"/>
    <cellStyle name="Note 7 24 2 3" xfId="9350"/>
    <cellStyle name="Note 7 24 3" xfId="6316"/>
    <cellStyle name="Note 7 24 3 2" xfId="11088"/>
    <cellStyle name="Note 7 24 4" xfId="9349"/>
    <cellStyle name="Note 7 25" xfId="5165"/>
    <cellStyle name="Note 7 25 2" xfId="5166"/>
    <cellStyle name="Note 7 25 2 2" xfId="6313"/>
    <cellStyle name="Note 7 25 2 3" xfId="9352"/>
    <cellStyle name="Note 7 25 3" xfId="6314"/>
    <cellStyle name="Note 7 25 3 2" xfId="11089"/>
    <cellStyle name="Note 7 25 4" xfId="9351"/>
    <cellStyle name="Note 7 26" xfId="5167"/>
    <cellStyle name="Note 7 26 2" xfId="5168"/>
    <cellStyle name="Note 7 26 2 2" xfId="6311"/>
    <cellStyle name="Note 7 26 2 3" xfId="9354"/>
    <cellStyle name="Note 7 26 3" xfId="6312"/>
    <cellStyle name="Note 7 26 3 2" xfId="11090"/>
    <cellStyle name="Note 7 26 4" xfId="9353"/>
    <cellStyle name="Note 7 27" xfId="5169"/>
    <cellStyle name="Note 7 27 2" xfId="5170"/>
    <cellStyle name="Note 7 27 2 2" xfId="6309"/>
    <cellStyle name="Note 7 27 2 3" xfId="9356"/>
    <cellStyle name="Note 7 27 3" xfId="6310"/>
    <cellStyle name="Note 7 27 3 2" xfId="11091"/>
    <cellStyle name="Note 7 27 4" xfId="9355"/>
    <cellStyle name="Note 7 28" xfId="5171"/>
    <cellStyle name="Note 7 28 2" xfId="5172"/>
    <cellStyle name="Note 7 28 2 2" xfId="6307"/>
    <cellStyle name="Note 7 28 2 3" xfId="9358"/>
    <cellStyle name="Note 7 28 3" xfId="6308"/>
    <cellStyle name="Note 7 28 3 2" xfId="11092"/>
    <cellStyle name="Note 7 28 4" xfId="9357"/>
    <cellStyle name="Note 7 29" xfId="5173"/>
    <cellStyle name="Note 7 29 2" xfId="5174"/>
    <cellStyle name="Note 7 29 2 2" xfId="6305"/>
    <cellStyle name="Note 7 29 2 3" xfId="9360"/>
    <cellStyle name="Note 7 29 3" xfId="6306"/>
    <cellStyle name="Note 7 29 3 2" xfId="11093"/>
    <cellStyle name="Note 7 29 4" xfId="9359"/>
    <cellStyle name="Note 7 3" xfId="5175"/>
    <cellStyle name="Note 7 3 2" xfId="5176"/>
    <cellStyle name="Note 7 3 2 2" xfId="6303"/>
    <cellStyle name="Note 7 3 2 2 2" xfId="11094"/>
    <cellStyle name="Note 7 3 2 3" xfId="9362"/>
    <cellStyle name="Note 7 3 3" xfId="5177"/>
    <cellStyle name="Note 7 3 3 2" xfId="5178"/>
    <cellStyle name="Note 7 3 3 2 2" xfId="6301"/>
    <cellStyle name="Note 7 3 3 2 3" xfId="9364"/>
    <cellStyle name="Note 7 3 3 3" xfId="5179"/>
    <cellStyle name="Note 7 3 3 3 2" xfId="6300"/>
    <cellStyle name="Note 7 3 3 3 3" xfId="9365"/>
    <cellStyle name="Note 7 3 3 4" xfId="6302"/>
    <cellStyle name="Note 7 3 3 4 2" xfId="11095"/>
    <cellStyle name="Note 7 3 3 5" xfId="9363"/>
    <cellStyle name="Note 7 3 4" xfId="5180"/>
    <cellStyle name="Note 7 3 4 2" xfId="5181"/>
    <cellStyle name="Note 7 3 4 2 2" xfId="6298"/>
    <cellStyle name="Note 7 3 4 2 3" xfId="9367"/>
    <cellStyle name="Note 7 3 4 3" xfId="6299"/>
    <cellStyle name="Note 7 3 4 3 2" xfId="11096"/>
    <cellStyle name="Note 7 3 4 4" xfId="9366"/>
    <cellStyle name="Note 7 3 5" xfId="5182"/>
    <cellStyle name="Note 7 3 5 2" xfId="6297"/>
    <cellStyle name="Note 7 3 5 3" xfId="9368"/>
    <cellStyle name="Note 7 3 6" xfId="6304"/>
    <cellStyle name="Note 7 3 6 2" xfId="11097"/>
    <cellStyle name="Note 7 3 7" xfId="9361"/>
    <cellStyle name="Note 7 30" xfId="5183"/>
    <cellStyle name="Note 7 30 2" xfId="5184"/>
    <cellStyle name="Note 7 30 2 2" xfId="6295"/>
    <cellStyle name="Note 7 30 2 3" xfId="9370"/>
    <cellStyle name="Note 7 30 3" xfId="6296"/>
    <cellStyle name="Note 7 30 3 2" xfId="11098"/>
    <cellStyle name="Note 7 30 4" xfId="9369"/>
    <cellStyle name="Note 7 31" xfId="5185"/>
    <cellStyle name="Note 7 31 2" xfId="5186"/>
    <cellStyle name="Note 7 31 2 2" xfId="6293"/>
    <cellStyle name="Note 7 31 2 3" xfId="9372"/>
    <cellStyle name="Note 7 31 3" xfId="6294"/>
    <cellStyle name="Note 7 31 3 2" xfId="11099"/>
    <cellStyle name="Note 7 31 4" xfId="9371"/>
    <cellStyle name="Note 7 32" xfId="5187"/>
    <cellStyle name="Note 7 32 2" xfId="5188"/>
    <cellStyle name="Note 7 32 2 2" xfId="6291"/>
    <cellStyle name="Note 7 32 2 3" xfId="9374"/>
    <cellStyle name="Note 7 32 3" xfId="6292"/>
    <cellStyle name="Note 7 32 3 2" xfId="11100"/>
    <cellStyle name="Note 7 32 4" xfId="9373"/>
    <cellStyle name="Note 7 33" xfId="5189"/>
    <cellStyle name="Note 7 33 2" xfId="5190"/>
    <cellStyle name="Note 7 33 2 2" xfId="6289"/>
    <cellStyle name="Note 7 33 2 3" xfId="9376"/>
    <cellStyle name="Note 7 33 3" xfId="6290"/>
    <cellStyle name="Note 7 33 3 2" xfId="11101"/>
    <cellStyle name="Note 7 33 4" xfId="9375"/>
    <cellStyle name="Note 7 34" xfId="6353"/>
    <cellStyle name="Note 7 34 2" xfId="11102"/>
    <cellStyle name="Note 7 35" xfId="9312"/>
    <cellStyle name="Note 7 4" xfId="5191"/>
    <cellStyle name="Note 7 4 2" xfId="5192"/>
    <cellStyle name="Note 7 4 2 2" xfId="5193"/>
    <cellStyle name="Note 7 4 2 2 2" xfId="6286"/>
    <cellStyle name="Note 7 4 2 2 3" xfId="9379"/>
    <cellStyle name="Note 7 4 2 3" xfId="5194"/>
    <cellStyle name="Note 7 4 2 3 2" xfId="6285"/>
    <cellStyle name="Note 7 4 2 3 3" xfId="9380"/>
    <cellStyle name="Note 7 4 2 4" xfId="6287"/>
    <cellStyle name="Note 7 4 2 4 2" xfId="11103"/>
    <cellStyle name="Note 7 4 2 5" xfId="9378"/>
    <cellStyle name="Note 7 4 3" xfId="5195"/>
    <cellStyle name="Note 7 4 3 2" xfId="5196"/>
    <cellStyle name="Note 7 4 3 2 2" xfId="6283"/>
    <cellStyle name="Note 7 4 3 2 3" xfId="9382"/>
    <cellStyle name="Note 7 4 3 3" xfId="6284"/>
    <cellStyle name="Note 7 4 3 3 2" xfId="11104"/>
    <cellStyle name="Note 7 4 3 4" xfId="9381"/>
    <cellStyle name="Note 7 4 4" xfId="5197"/>
    <cellStyle name="Note 7 4 4 2" xfId="6282"/>
    <cellStyle name="Note 7 4 4 3" xfId="9383"/>
    <cellStyle name="Note 7 4 5" xfId="6288"/>
    <cellStyle name="Note 7 4 5 2" xfId="11105"/>
    <cellStyle name="Note 7 4 6" xfId="9377"/>
    <cellStyle name="Note 7 5" xfId="5198"/>
    <cellStyle name="Note 7 5 2" xfId="5199"/>
    <cellStyle name="Note 7 5 2 2" xfId="5200"/>
    <cellStyle name="Note 7 5 2 2 2" xfId="6279"/>
    <cellStyle name="Note 7 5 2 2 3" xfId="9386"/>
    <cellStyle name="Note 7 5 2 3" xfId="6280"/>
    <cellStyle name="Note 7 5 2 4" xfId="9385"/>
    <cellStyle name="Note 7 5 3" xfId="5201"/>
    <cellStyle name="Note 7 5 3 2" xfId="6278"/>
    <cellStyle name="Note 7 5 3 3" xfId="9387"/>
    <cellStyle name="Note 7 5 4" xfId="6281"/>
    <cellStyle name="Note 7 5 4 2" xfId="11106"/>
    <cellStyle name="Note 7 5 5" xfId="9384"/>
    <cellStyle name="Note 7 6" xfId="5202"/>
    <cellStyle name="Note 7 6 2" xfId="5203"/>
    <cellStyle name="Note 7 6 2 2" xfId="6276"/>
    <cellStyle name="Note 7 6 2 3" xfId="9389"/>
    <cellStyle name="Note 7 6 3" xfId="6277"/>
    <cellStyle name="Note 7 6 3 2" xfId="11107"/>
    <cellStyle name="Note 7 6 4" xfId="9388"/>
    <cellStyle name="Note 7 7" xfId="5204"/>
    <cellStyle name="Note 7 7 2" xfId="5205"/>
    <cellStyle name="Note 7 7 2 2" xfId="6274"/>
    <cellStyle name="Note 7 7 2 3" xfId="9391"/>
    <cellStyle name="Note 7 7 3" xfId="6275"/>
    <cellStyle name="Note 7 7 3 2" xfId="11108"/>
    <cellStyle name="Note 7 7 4" xfId="9390"/>
    <cellStyle name="Note 7 8" xfId="5206"/>
    <cellStyle name="Note 7 8 2" xfId="5207"/>
    <cellStyle name="Note 7 8 2 2" xfId="6272"/>
    <cellStyle name="Note 7 8 2 3" xfId="9393"/>
    <cellStyle name="Note 7 8 3" xfId="6273"/>
    <cellStyle name="Note 7 8 3 2" xfId="11109"/>
    <cellStyle name="Note 7 8 4" xfId="9392"/>
    <cellStyle name="Note 7 9" xfId="5208"/>
    <cellStyle name="Note 7 9 2" xfId="5209"/>
    <cellStyle name="Note 7 9 2 2" xfId="6270"/>
    <cellStyle name="Note 7 9 2 3" xfId="9395"/>
    <cellStyle name="Note 7 9 3" xfId="6271"/>
    <cellStyle name="Note 7 9 3 2" xfId="11110"/>
    <cellStyle name="Note 7 9 4" xfId="9394"/>
    <cellStyle name="Note 70" xfId="5210"/>
    <cellStyle name="Note 70 2" xfId="5211"/>
    <cellStyle name="Note 70 2 2" xfId="5212"/>
    <cellStyle name="Note 70 2 2 2" xfId="6267"/>
    <cellStyle name="Note 70 2 2 3" xfId="9398"/>
    <cellStyle name="Note 70 2 3" xfId="6268"/>
    <cellStyle name="Note 70 2 3 2" xfId="11111"/>
    <cellStyle name="Note 70 2 4" xfId="9397"/>
    <cellStyle name="Note 70 3" xfId="5213"/>
    <cellStyle name="Note 70 3 2" xfId="5214"/>
    <cellStyle name="Note 70 3 2 2" xfId="6265"/>
    <cellStyle name="Note 70 3 2 3" xfId="9400"/>
    <cellStyle name="Note 70 3 3" xfId="6266"/>
    <cellStyle name="Note 70 3 3 2" xfId="11112"/>
    <cellStyle name="Note 70 3 4" xfId="9399"/>
    <cellStyle name="Note 70 4" xfId="5215"/>
    <cellStyle name="Note 70 4 2" xfId="5216"/>
    <cellStyle name="Note 70 4 2 2" xfId="6263"/>
    <cellStyle name="Note 70 4 2 3" xfId="9402"/>
    <cellStyle name="Note 70 4 3" xfId="6264"/>
    <cellStyle name="Note 70 4 3 2" xfId="11113"/>
    <cellStyle name="Note 70 4 4" xfId="9401"/>
    <cellStyle name="Note 70 5" xfId="5217"/>
    <cellStyle name="Note 70 5 2" xfId="6262"/>
    <cellStyle name="Note 70 5 3" xfId="9403"/>
    <cellStyle name="Note 70 6" xfId="6269"/>
    <cellStyle name="Note 70 6 2" xfId="11114"/>
    <cellStyle name="Note 70 7" xfId="9396"/>
    <cellStyle name="Note 71" xfId="5218"/>
    <cellStyle name="Note 71 2" xfId="5219"/>
    <cellStyle name="Note 71 2 2" xfId="5220"/>
    <cellStyle name="Note 71 2 2 2" xfId="6259"/>
    <cellStyle name="Note 71 2 2 3" xfId="9406"/>
    <cellStyle name="Note 71 2 3" xfId="6260"/>
    <cellStyle name="Note 71 2 3 2" xfId="11115"/>
    <cellStyle name="Note 71 2 4" xfId="9405"/>
    <cellStyle name="Note 71 3" xfId="5221"/>
    <cellStyle name="Note 71 3 2" xfId="5222"/>
    <cellStyle name="Note 71 3 2 2" xfId="6257"/>
    <cellStyle name="Note 71 3 2 3" xfId="9408"/>
    <cellStyle name="Note 71 3 3" xfId="6258"/>
    <cellStyle name="Note 71 3 3 2" xfId="11116"/>
    <cellStyle name="Note 71 3 4" xfId="9407"/>
    <cellStyle name="Note 71 4" xfId="5223"/>
    <cellStyle name="Note 71 4 2" xfId="5224"/>
    <cellStyle name="Note 71 4 2 2" xfId="6255"/>
    <cellStyle name="Note 71 4 2 3" xfId="9410"/>
    <cellStyle name="Note 71 4 3" xfId="6256"/>
    <cellStyle name="Note 71 4 3 2" xfId="11117"/>
    <cellStyle name="Note 71 4 4" xfId="9409"/>
    <cellStyle name="Note 71 5" xfId="5225"/>
    <cellStyle name="Note 71 5 2" xfId="6254"/>
    <cellStyle name="Note 71 5 3" xfId="9411"/>
    <cellStyle name="Note 71 6" xfId="6261"/>
    <cellStyle name="Note 71 6 2" xfId="11118"/>
    <cellStyle name="Note 71 7" xfId="9404"/>
    <cellStyle name="Note 72" xfId="5226"/>
    <cellStyle name="Note 72 2" xfId="5227"/>
    <cellStyle name="Note 72 2 2" xfId="5228"/>
    <cellStyle name="Note 72 2 2 2" xfId="6251"/>
    <cellStyle name="Note 72 2 2 3" xfId="9414"/>
    <cellStyle name="Note 72 2 3" xfId="6252"/>
    <cellStyle name="Note 72 2 3 2" xfId="11119"/>
    <cellStyle name="Note 72 2 4" xfId="9413"/>
    <cellStyle name="Note 72 3" xfId="5229"/>
    <cellStyle name="Note 72 3 2" xfId="5230"/>
    <cellStyle name="Note 72 3 2 2" xfId="6249"/>
    <cellStyle name="Note 72 3 2 3" xfId="9416"/>
    <cellStyle name="Note 72 3 3" xfId="6250"/>
    <cellStyle name="Note 72 3 3 2" xfId="11120"/>
    <cellStyle name="Note 72 3 4" xfId="9415"/>
    <cellStyle name="Note 72 4" xfId="5231"/>
    <cellStyle name="Note 72 4 2" xfId="5232"/>
    <cellStyle name="Note 72 4 2 2" xfId="6247"/>
    <cellStyle name="Note 72 4 2 3" xfId="9418"/>
    <cellStyle name="Note 72 4 3" xfId="6248"/>
    <cellStyle name="Note 72 4 3 2" xfId="11121"/>
    <cellStyle name="Note 72 4 4" xfId="9417"/>
    <cellStyle name="Note 72 5" xfId="5233"/>
    <cellStyle name="Note 72 5 2" xfId="6246"/>
    <cellStyle name="Note 72 5 3" xfId="9419"/>
    <cellStyle name="Note 72 6" xfId="6253"/>
    <cellStyle name="Note 72 6 2" xfId="11122"/>
    <cellStyle name="Note 72 7" xfId="9412"/>
    <cellStyle name="Note 73" xfId="5234"/>
    <cellStyle name="Note 73 2" xfId="5235"/>
    <cellStyle name="Note 73 2 2" xfId="5236"/>
    <cellStyle name="Note 73 2 2 2" xfId="6243"/>
    <cellStyle name="Note 73 2 2 3" xfId="9422"/>
    <cellStyle name="Note 73 2 3" xfId="6244"/>
    <cellStyle name="Note 73 2 3 2" xfId="11123"/>
    <cellStyle name="Note 73 2 4" xfId="9421"/>
    <cellStyle name="Note 73 3" xfId="5237"/>
    <cellStyle name="Note 73 3 2" xfId="5238"/>
    <cellStyle name="Note 73 3 2 2" xfId="6241"/>
    <cellStyle name="Note 73 3 2 3" xfId="9424"/>
    <cellStyle name="Note 73 3 3" xfId="6242"/>
    <cellStyle name="Note 73 3 3 2" xfId="11124"/>
    <cellStyle name="Note 73 3 4" xfId="9423"/>
    <cellStyle name="Note 73 4" xfId="5239"/>
    <cellStyle name="Note 73 4 2" xfId="5240"/>
    <cellStyle name="Note 73 4 2 2" xfId="6239"/>
    <cellStyle name="Note 73 4 2 3" xfId="9426"/>
    <cellStyle name="Note 73 4 3" xfId="6240"/>
    <cellStyle name="Note 73 4 3 2" xfId="11125"/>
    <cellStyle name="Note 73 4 4" xfId="9425"/>
    <cellStyle name="Note 73 5" xfId="5241"/>
    <cellStyle name="Note 73 5 2" xfId="6238"/>
    <cellStyle name="Note 73 5 3" xfId="9427"/>
    <cellStyle name="Note 73 6" xfId="6245"/>
    <cellStyle name="Note 73 6 2" xfId="11126"/>
    <cellStyle name="Note 73 7" xfId="9420"/>
    <cellStyle name="Note 74" xfId="5242"/>
    <cellStyle name="Note 74 2" xfId="5243"/>
    <cellStyle name="Note 74 2 2" xfId="5244"/>
    <cellStyle name="Note 74 2 2 2" xfId="6235"/>
    <cellStyle name="Note 74 2 2 3" xfId="9430"/>
    <cellStyle name="Note 74 2 3" xfId="6236"/>
    <cellStyle name="Note 74 2 3 2" xfId="11127"/>
    <cellStyle name="Note 74 2 4" xfId="9429"/>
    <cellStyle name="Note 74 3" xfId="5245"/>
    <cellStyle name="Note 74 3 2" xfId="5246"/>
    <cellStyle name="Note 74 3 2 2" xfId="6233"/>
    <cellStyle name="Note 74 3 2 3" xfId="9432"/>
    <cellStyle name="Note 74 3 3" xfId="6234"/>
    <cellStyle name="Note 74 3 3 2" xfId="11128"/>
    <cellStyle name="Note 74 3 4" xfId="9431"/>
    <cellStyle name="Note 74 4" xfId="5247"/>
    <cellStyle name="Note 74 4 2" xfId="5248"/>
    <cellStyle name="Note 74 4 2 2" xfId="6231"/>
    <cellStyle name="Note 74 4 2 3" xfId="9434"/>
    <cellStyle name="Note 74 4 3" xfId="6232"/>
    <cellStyle name="Note 74 4 3 2" xfId="11129"/>
    <cellStyle name="Note 74 4 4" xfId="9433"/>
    <cellStyle name="Note 74 5" xfId="5249"/>
    <cellStyle name="Note 74 5 2" xfId="6230"/>
    <cellStyle name="Note 74 5 3" xfId="9435"/>
    <cellStyle name="Note 74 6" xfId="6237"/>
    <cellStyle name="Note 74 6 2" xfId="11130"/>
    <cellStyle name="Note 74 7" xfId="9428"/>
    <cellStyle name="Note 75" xfId="5250"/>
    <cellStyle name="Note 75 2" xfId="5251"/>
    <cellStyle name="Note 75 2 2" xfId="6228"/>
    <cellStyle name="Note 75 2 3" xfId="9437"/>
    <cellStyle name="Note 75 3" xfId="6229"/>
    <cellStyle name="Note 75 3 2" xfId="11131"/>
    <cellStyle name="Note 75 4" xfId="9436"/>
    <cellStyle name="Note 76" xfId="5252"/>
    <cellStyle name="Note 76 2" xfId="5253"/>
    <cellStyle name="Note 76 2 2" xfId="6226"/>
    <cellStyle name="Note 76 2 3" xfId="9439"/>
    <cellStyle name="Note 76 3" xfId="6227"/>
    <cellStyle name="Note 76 3 2" xfId="11132"/>
    <cellStyle name="Note 76 4" xfId="9438"/>
    <cellStyle name="Note 77" xfId="5254"/>
    <cellStyle name="Note 77 2" xfId="5255"/>
    <cellStyle name="Note 77 2 2" xfId="6224"/>
    <cellStyle name="Note 77 2 3" xfId="9441"/>
    <cellStyle name="Note 77 3" xfId="6225"/>
    <cellStyle name="Note 77 3 2" xfId="11133"/>
    <cellStyle name="Note 77 4" xfId="9440"/>
    <cellStyle name="Note 78" xfId="5256"/>
    <cellStyle name="Note 78 2" xfId="5257"/>
    <cellStyle name="Note 78 2 2" xfId="6222"/>
    <cellStyle name="Note 78 2 3" xfId="9443"/>
    <cellStyle name="Note 78 3" xfId="6223"/>
    <cellStyle name="Note 78 3 2" xfId="11134"/>
    <cellStyle name="Note 78 4" xfId="9442"/>
    <cellStyle name="Note 79" xfId="5258"/>
    <cellStyle name="Note 79 2" xfId="5259"/>
    <cellStyle name="Note 79 2 2" xfId="6220"/>
    <cellStyle name="Note 79 2 3" xfId="9445"/>
    <cellStyle name="Note 79 3" xfId="6221"/>
    <cellStyle name="Note 79 3 2" xfId="11135"/>
    <cellStyle name="Note 79 4" xfId="9444"/>
    <cellStyle name="Note 8" xfId="5260"/>
    <cellStyle name="Note 8 10" xfId="5261"/>
    <cellStyle name="Note 8 10 2" xfId="5262"/>
    <cellStyle name="Note 8 10 2 2" xfId="6217"/>
    <cellStyle name="Note 8 10 2 3" xfId="9448"/>
    <cellStyle name="Note 8 10 3" xfId="6218"/>
    <cellStyle name="Note 8 10 3 2" xfId="11136"/>
    <cellStyle name="Note 8 10 4" xfId="9447"/>
    <cellStyle name="Note 8 11" xfId="5263"/>
    <cellStyle name="Note 8 11 2" xfId="5264"/>
    <cellStyle name="Note 8 11 2 2" xfId="6215"/>
    <cellStyle name="Note 8 11 2 3" xfId="9450"/>
    <cellStyle name="Note 8 11 3" xfId="6216"/>
    <cellStyle name="Note 8 11 3 2" xfId="11137"/>
    <cellStyle name="Note 8 11 4" xfId="9449"/>
    <cellStyle name="Note 8 12" xfId="5265"/>
    <cellStyle name="Note 8 12 2" xfId="5266"/>
    <cellStyle name="Note 8 12 2 2" xfId="6213"/>
    <cellStyle name="Note 8 12 2 3" xfId="9452"/>
    <cellStyle name="Note 8 12 3" xfId="6214"/>
    <cellStyle name="Note 8 12 3 2" xfId="11138"/>
    <cellStyle name="Note 8 12 4" xfId="9451"/>
    <cellStyle name="Note 8 13" xfId="5267"/>
    <cellStyle name="Note 8 13 2" xfId="5268"/>
    <cellStyle name="Note 8 13 2 2" xfId="6211"/>
    <cellStyle name="Note 8 13 2 3" xfId="9454"/>
    <cellStyle name="Note 8 13 3" xfId="6212"/>
    <cellStyle name="Note 8 13 3 2" xfId="11139"/>
    <cellStyle name="Note 8 13 4" xfId="9453"/>
    <cellStyle name="Note 8 14" xfId="5269"/>
    <cellStyle name="Note 8 14 2" xfId="5270"/>
    <cellStyle name="Note 8 14 2 2" xfId="6209"/>
    <cellStyle name="Note 8 14 2 3" xfId="9456"/>
    <cellStyle name="Note 8 14 3" xfId="6210"/>
    <cellStyle name="Note 8 14 3 2" xfId="11140"/>
    <cellStyle name="Note 8 14 4" xfId="9455"/>
    <cellStyle name="Note 8 15" xfId="5271"/>
    <cellStyle name="Note 8 15 2" xfId="5272"/>
    <cellStyle name="Note 8 15 2 2" xfId="6207"/>
    <cellStyle name="Note 8 15 2 3" xfId="9458"/>
    <cellStyle name="Note 8 15 3" xfId="6208"/>
    <cellStyle name="Note 8 15 3 2" xfId="11141"/>
    <cellStyle name="Note 8 15 4" xfId="9457"/>
    <cellStyle name="Note 8 16" xfId="5273"/>
    <cellStyle name="Note 8 16 2" xfId="5274"/>
    <cellStyle name="Note 8 16 2 2" xfId="6205"/>
    <cellStyle name="Note 8 16 2 3" xfId="9460"/>
    <cellStyle name="Note 8 16 3" xfId="6206"/>
    <cellStyle name="Note 8 16 3 2" xfId="11142"/>
    <cellStyle name="Note 8 16 4" xfId="9459"/>
    <cellStyle name="Note 8 17" xfId="5275"/>
    <cellStyle name="Note 8 17 2" xfId="5276"/>
    <cellStyle name="Note 8 17 2 2" xfId="6203"/>
    <cellStyle name="Note 8 17 2 3" xfId="9462"/>
    <cellStyle name="Note 8 17 3" xfId="6204"/>
    <cellStyle name="Note 8 17 3 2" xfId="11143"/>
    <cellStyle name="Note 8 17 4" xfId="9461"/>
    <cellStyle name="Note 8 18" xfId="5277"/>
    <cellStyle name="Note 8 18 2" xfId="5278"/>
    <cellStyle name="Note 8 18 2 2" xfId="6201"/>
    <cellStyle name="Note 8 18 2 3" xfId="9464"/>
    <cellStyle name="Note 8 18 3" xfId="6202"/>
    <cellStyle name="Note 8 18 3 2" xfId="11144"/>
    <cellStyle name="Note 8 18 4" xfId="9463"/>
    <cellStyle name="Note 8 19" xfId="5279"/>
    <cellStyle name="Note 8 19 2" xfId="5280"/>
    <cellStyle name="Note 8 19 2 2" xfId="6199"/>
    <cellStyle name="Note 8 19 2 3" xfId="9466"/>
    <cellStyle name="Note 8 19 3" xfId="6200"/>
    <cellStyle name="Note 8 19 3 2" xfId="11145"/>
    <cellStyle name="Note 8 19 4" xfId="9465"/>
    <cellStyle name="Note 8 2" xfId="5281"/>
    <cellStyle name="Note 8 2 2" xfId="5282"/>
    <cellStyle name="Note 8 2 2 2" xfId="6197"/>
    <cellStyle name="Note 8 2 2 2 2" xfId="11146"/>
    <cellStyle name="Note 8 2 2 3" xfId="9468"/>
    <cellStyle name="Note 8 2 3" xfId="5283"/>
    <cellStyle name="Note 8 2 3 2" xfId="5284"/>
    <cellStyle name="Note 8 2 3 2 2" xfId="6195"/>
    <cellStyle name="Note 8 2 3 2 3" xfId="9470"/>
    <cellStyle name="Note 8 2 3 3" xfId="5285"/>
    <cellStyle name="Note 8 2 3 3 2" xfId="6194"/>
    <cellStyle name="Note 8 2 3 3 3" xfId="9471"/>
    <cellStyle name="Note 8 2 3 4" xfId="6196"/>
    <cellStyle name="Note 8 2 3 4 2" xfId="11147"/>
    <cellStyle name="Note 8 2 3 5" xfId="9469"/>
    <cellStyle name="Note 8 2 4" xfId="5286"/>
    <cellStyle name="Note 8 2 4 2" xfId="5287"/>
    <cellStyle name="Note 8 2 4 2 2" xfId="6192"/>
    <cellStyle name="Note 8 2 4 2 3" xfId="9473"/>
    <cellStyle name="Note 8 2 4 3" xfId="6193"/>
    <cellStyle name="Note 8 2 4 3 2" xfId="11148"/>
    <cellStyle name="Note 8 2 4 4" xfId="9472"/>
    <cellStyle name="Note 8 2 5" xfId="5288"/>
    <cellStyle name="Note 8 2 5 2" xfId="6191"/>
    <cellStyle name="Note 8 2 5 3" xfId="9474"/>
    <cellStyle name="Note 8 2 6" xfId="6198"/>
    <cellStyle name="Note 8 2 6 2" xfId="11149"/>
    <cellStyle name="Note 8 2 7" xfId="9467"/>
    <cellStyle name="Note 8 20" xfId="5289"/>
    <cellStyle name="Note 8 20 2" xfId="5290"/>
    <cellStyle name="Note 8 20 2 2" xfId="6189"/>
    <cellStyle name="Note 8 20 2 3" xfId="9476"/>
    <cellStyle name="Note 8 20 3" xfId="6190"/>
    <cellStyle name="Note 8 20 3 2" xfId="11150"/>
    <cellStyle name="Note 8 20 4" xfId="9475"/>
    <cellStyle name="Note 8 21" xfId="5291"/>
    <cellStyle name="Note 8 21 2" xfId="5292"/>
    <cellStyle name="Note 8 21 2 2" xfId="6187"/>
    <cellStyle name="Note 8 21 2 3" xfId="9478"/>
    <cellStyle name="Note 8 21 3" xfId="6188"/>
    <cellStyle name="Note 8 21 3 2" xfId="11151"/>
    <cellStyle name="Note 8 21 4" xfId="9477"/>
    <cellStyle name="Note 8 22" xfId="5293"/>
    <cellStyle name="Note 8 22 2" xfId="5294"/>
    <cellStyle name="Note 8 22 2 2" xfId="6185"/>
    <cellStyle name="Note 8 22 2 3" xfId="9480"/>
    <cellStyle name="Note 8 22 3" xfId="6186"/>
    <cellStyle name="Note 8 22 3 2" xfId="11152"/>
    <cellStyle name="Note 8 22 4" xfId="9479"/>
    <cellStyle name="Note 8 23" xfId="5295"/>
    <cellStyle name="Note 8 23 2" xfId="5296"/>
    <cellStyle name="Note 8 23 2 2" xfId="6183"/>
    <cellStyle name="Note 8 23 2 3" xfId="9482"/>
    <cellStyle name="Note 8 23 3" xfId="6184"/>
    <cellStyle name="Note 8 23 3 2" xfId="11153"/>
    <cellStyle name="Note 8 23 4" xfId="9481"/>
    <cellStyle name="Note 8 24" xfId="5297"/>
    <cellStyle name="Note 8 24 2" xfId="5298"/>
    <cellStyle name="Note 8 24 2 2" xfId="6181"/>
    <cellStyle name="Note 8 24 2 3" xfId="9484"/>
    <cellStyle name="Note 8 24 3" xfId="6182"/>
    <cellStyle name="Note 8 24 3 2" xfId="11154"/>
    <cellStyle name="Note 8 24 4" xfId="9483"/>
    <cellStyle name="Note 8 25" xfId="5299"/>
    <cellStyle name="Note 8 25 2" xfId="5300"/>
    <cellStyle name="Note 8 25 2 2" xfId="6179"/>
    <cellStyle name="Note 8 25 2 3" xfId="9486"/>
    <cellStyle name="Note 8 25 3" xfId="6180"/>
    <cellStyle name="Note 8 25 3 2" xfId="11155"/>
    <cellStyle name="Note 8 25 4" xfId="9485"/>
    <cellStyle name="Note 8 26" xfId="5301"/>
    <cellStyle name="Note 8 26 2" xfId="5302"/>
    <cellStyle name="Note 8 26 2 2" xfId="6177"/>
    <cellStyle name="Note 8 26 2 3" xfId="9488"/>
    <cellStyle name="Note 8 26 3" xfId="6178"/>
    <cellStyle name="Note 8 26 3 2" xfId="11156"/>
    <cellStyle name="Note 8 26 4" xfId="9487"/>
    <cellStyle name="Note 8 27" xfId="5303"/>
    <cellStyle name="Note 8 27 2" xfId="5304"/>
    <cellStyle name="Note 8 27 2 2" xfId="6175"/>
    <cellStyle name="Note 8 27 2 3" xfId="9490"/>
    <cellStyle name="Note 8 27 3" xfId="6176"/>
    <cellStyle name="Note 8 27 3 2" xfId="11157"/>
    <cellStyle name="Note 8 27 4" xfId="9489"/>
    <cellStyle name="Note 8 28" xfId="5305"/>
    <cellStyle name="Note 8 28 2" xfId="5306"/>
    <cellStyle name="Note 8 28 2 2" xfId="6173"/>
    <cellStyle name="Note 8 28 2 3" xfId="9492"/>
    <cellStyle name="Note 8 28 3" xfId="6174"/>
    <cellStyle name="Note 8 28 3 2" xfId="11158"/>
    <cellStyle name="Note 8 28 4" xfId="9491"/>
    <cellStyle name="Note 8 29" xfId="5307"/>
    <cellStyle name="Note 8 29 2" xfId="5308"/>
    <cellStyle name="Note 8 29 2 2" xfId="6171"/>
    <cellStyle name="Note 8 29 2 3" xfId="9494"/>
    <cellStyle name="Note 8 29 3" xfId="6172"/>
    <cellStyle name="Note 8 29 3 2" xfId="11159"/>
    <cellStyle name="Note 8 29 4" xfId="9493"/>
    <cellStyle name="Note 8 3" xfId="5309"/>
    <cellStyle name="Note 8 3 2" xfId="5310"/>
    <cellStyle name="Note 8 3 2 2" xfId="6169"/>
    <cellStyle name="Note 8 3 2 2 2" xfId="11160"/>
    <cellStyle name="Note 8 3 2 3" xfId="9496"/>
    <cellStyle name="Note 8 3 3" xfId="5311"/>
    <cellStyle name="Note 8 3 3 2" xfId="5312"/>
    <cellStyle name="Note 8 3 3 2 2" xfId="6167"/>
    <cellStyle name="Note 8 3 3 2 3" xfId="9498"/>
    <cellStyle name="Note 8 3 3 3" xfId="5313"/>
    <cellStyle name="Note 8 3 3 3 2" xfId="6166"/>
    <cellStyle name="Note 8 3 3 3 3" xfId="9499"/>
    <cellStyle name="Note 8 3 3 4" xfId="6168"/>
    <cellStyle name="Note 8 3 3 4 2" xfId="11161"/>
    <cellStyle name="Note 8 3 3 5" xfId="9497"/>
    <cellStyle name="Note 8 3 4" xfId="5314"/>
    <cellStyle name="Note 8 3 4 2" xfId="5315"/>
    <cellStyle name="Note 8 3 4 2 2" xfId="6164"/>
    <cellStyle name="Note 8 3 4 2 3" xfId="9501"/>
    <cellStyle name="Note 8 3 4 3" xfId="6165"/>
    <cellStyle name="Note 8 3 4 3 2" xfId="11162"/>
    <cellStyle name="Note 8 3 4 4" xfId="9500"/>
    <cellStyle name="Note 8 3 5" xfId="5316"/>
    <cellStyle name="Note 8 3 5 2" xfId="6163"/>
    <cellStyle name="Note 8 3 5 3" xfId="9502"/>
    <cellStyle name="Note 8 3 6" xfId="6170"/>
    <cellStyle name="Note 8 3 6 2" xfId="11163"/>
    <cellStyle name="Note 8 3 7" xfId="9495"/>
    <cellStyle name="Note 8 30" xfId="5317"/>
    <cellStyle name="Note 8 30 2" xfId="5318"/>
    <cellStyle name="Note 8 30 2 2" xfId="6161"/>
    <cellStyle name="Note 8 30 2 3" xfId="9504"/>
    <cellStyle name="Note 8 30 3" xfId="6162"/>
    <cellStyle name="Note 8 30 3 2" xfId="11164"/>
    <cellStyle name="Note 8 30 4" xfId="9503"/>
    <cellStyle name="Note 8 31" xfId="5319"/>
    <cellStyle name="Note 8 31 2" xfId="5320"/>
    <cellStyle name="Note 8 31 2 2" xfId="6159"/>
    <cellStyle name="Note 8 31 2 3" xfId="9506"/>
    <cellStyle name="Note 8 31 3" xfId="6160"/>
    <cellStyle name="Note 8 31 3 2" xfId="11165"/>
    <cellStyle name="Note 8 31 4" xfId="9505"/>
    <cellStyle name="Note 8 32" xfId="5321"/>
    <cellStyle name="Note 8 32 2" xfId="5322"/>
    <cellStyle name="Note 8 32 2 2" xfId="6157"/>
    <cellStyle name="Note 8 32 2 3" xfId="9508"/>
    <cellStyle name="Note 8 32 3" xfId="6158"/>
    <cellStyle name="Note 8 32 3 2" xfId="11166"/>
    <cellStyle name="Note 8 32 4" xfId="9507"/>
    <cellStyle name="Note 8 33" xfId="5323"/>
    <cellStyle name="Note 8 33 2" xfId="5324"/>
    <cellStyle name="Note 8 33 2 2" xfId="6155"/>
    <cellStyle name="Note 8 33 2 3" xfId="9510"/>
    <cellStyle name="Note 8 33 3" xfId="6156"/>
    <cellStyle name="Note 8 33 3 2" xfId="11167"/>
    <cellStyle name="Note 8 33 4" xfId="9509"/>
    <cellStyle name="Note 8 34" xfId="6219"/>
    <cellStyle name="Note 8 34 2" xfId="11168"/>
    <cellStyle name="Note 8 35" xfId="9446"/>
    <cellStyle name="Note 8 4" xfId="5325"/>
    <cellStyle name="Note 8 4 2" xfId="5326"/>
    <cellStyle name="Note 8 4 2 2" xfId="5327"/>
    <cellStyle name="Note 8 4 2 2 2" xfId="6152"/>
    <cellStyle name="Note 8 4 2 2 3" xfId="9513"/>
    <cellStyle name="Note 8 4 2 3" xfId="5328"/>
    <cellStyle name="Note 8 4 2 3 2" xfId="6151"/>
    <cellStyle name="Note 8 4 2 3 3" xfId="9514"/>
    <cellStyle name="Note 8 4 2 4" xfId="6153"/>
    <cellStyle name="Note 8 4 2 4 2" xfId="11169"/>
    <cellStyle name="Note 8 4 2 5" xfId="9512"/>
    <cellStyle name="Note 8 4 3" xfId="5329"/>
    <cellStyle name="Note 8 4 3 2" xfId="5330"/>
    <cellStyle name="Note 8 4 3 2 2" xfId="6149"/>
    <cellStyle name="Note 8 4 3 2 3" xfId="9516"/>
    <cellStyle name="Note 8 4 3 3" xfId="6150"/>
    <cellStyle name="Note 8 4 3 3 2" xfId="11170"/>
    <cellStyle name="Note 8 4 3 4" xfId="9515"/>
    <cellStyle name="Note 8 4 4" xfId="5331"/>
    <cellStyle name="Note 8 4 4 2" xfId="6148"/>
    <cellStyle name="Note 8 4 4 3" xfId="9517"/>
    <cellStyle name="Note 8 4 5" xfId="6154"/>
    <cellStyle name="Note 8 4 5 2" xfId="11171"/>
    <cellStyle name="Note 8 4 6" xfId="9511"/>
    <cellStyle name="Note 8 5" xfId="5332"/>
    <cellStyle name="Note 8 5 2" xfId="5333"/>
    <cellStyle name="Note 8 5 2 2" xfId="5334"/>
    <cellStyle name="Note 8 5 2 2 2" xfId="6145"/>
    <cellStyle name="Note 8 5 2 2 3" xfId="9520"/>
    <cellStyle name="Note 8 5 2 3" xfId="6146"/>
    <cellStyle name="Note 8 5 2 4" xfId="9519"/>
    <cellStyle name="Note 8 5 3" xfId="5335"/>
    <cellStyle name="Note 8 5 3 2" xfId="6144"/>
    <cellStyle name="Note 8 5 3 3" xfId="9521"/>
    <cellStyle name="Note 8 5 4" xfId="6147"/>
    <cellStyle name="Note 8 5 4 2" xfId="11172"/>
    <cellStyle name="Note 8 5 5" xfId="9518"/>
    <cellStyle name="Note 8 6" xfId="5336"/>
    <cellStyle name="Note 8 6 2" xfId="5337"/>
    <cellStyle name="Note 8 6 2 2" xfId="6142"/>
    <cellStyle name="Note 8 6 2 3" xfId="9523"/>
    <cellStyle name="Note 8 6 3" xfId="6143"/>
    <cellStyle name="Note 8 6 3 2" xfId="11173"/>
    <cellStyle name="Note 8 6 4" xfId="9522"/>
    <cellStyle name="Note 8 7" xfId="5338"/>
    <cellStyle name="Note 8 7 2" xfId="5339"/>
    <cellStyle name="Note 8 7 2 2" xfId="6140"/>
    <cellStyle name="Note 8 7 2 3" xfId="9525"/>
    <cellStyle name="Note 8 7 3" xfId="6141"/>
    <cellStyle name="Note 8 7 3 2" xfId="11174"/>
    <cellStyle name="Note 8 7 4" xfId="9524"/>
    <cellStyle name="Note 8 8" xfId="5340"/>
    <cellStyle name="Note 8 8 2" xfId="5341"/>
    <cellStyle name="Note 8 8 2 2" xfId="6138"/>
    <cellStyle name="Note 8 8 2 3" xfId="9527"/>
    <cellStyle name="Note 8 8 3" xfId="6139"/>
    <cellStyle name="Note 8 8 3 2" xfId="11175"/>
    <cellStyle name="Note 8 8 4" xfId="9526"/>
    <cellStyle name="Note 8 9" xfId="5342"/>
    <cellStyle name="Note 8 9 2" xfId="5343"/>
    <cellStyle name="Note 8 9 2 2" xfId="6136"/>
    <cellStyle name="Note 8 9 2 3" xfId="9529"/>
    <cellStyle name="Note 8 9 3" xfId="6137"/>
    <cellStyle name="Note 8 9 3 2" xfId="11176"/>
    <cellStyle name="Note 8 9 4" xfId="9528"/>
    <cellStyle name="Note 80" xfId="5344"/>
    <cellStyle name="Note 80 2" xfId="5345"/>
    <cellStyle name="Note 80 2 2" xfId="6134"/>
    <cellStyle name="Note 80 2 3" xfId="9531"/>
    <cellStyle name="Note 80 3" xfId="6135"/>
    <cellStyle name="Note 80 3 2" xfId="11177"/>
    <cellStyle name="Note 80 4" xfId="9530"/>
    <cellStyle name="Note 81" xfId="5346"/>
    <cellStyle name="Note 81 2" xfId="5347"/>
    <cellStyle name="Note 81 2 2" xfId="6132"/>
    <cellStyle name="Note 81 2 3" xfId="9533"/>
    <cellStyle name="Note 81 3" xfId="6133"/>
    <cellStyle name="Note 81 3 2" xfId="11178"/>
    <cellStyle name="Note 81 4" xfId="9532"/>
    <cellStyle name="Note 82" xfId="5348"/>
    <cellStyle name="Note 82 10" xfId="5349"/>
    <cellStyle name="Note 82 10 2" xfId="5350"/>
    <cellStyle name="Note 82 10 2 2" xfId="6129"/>
    <cellStyle name="Note 82 10 2 3" xfId="9536"/>
    <cellStyle name="Note 82 10 3" xfId="6130"/>
    <cellStyle name="Note 82 10 3 2" xfId="11179"/>
    <cellStyle name="Note 82 10 4" xfId="9535"/>
    <cellStyle name="Note 82 11" xfId="5351"/>
    <cellStyle name="Note 82 11 2" xfId="5352"/>
    <cellStyle name="Note 82 11 2 2" xfId="6127"/>
    <cellStyle name="Note 82 11 2 3" xfId="9538"/>
    <cellStyle name="Note 82 11 3" xfId="6128"/>
    <cellStyle name="Note 82 11 3 2" xfId="11180"/>
    <cellStyle name="Note 82 11 4" xfId="9537"/>
    <cellStyle name="Note 82 12" xfId="5353"/>
    <cellStyle name="Note 82 12 2" xfId="5354"/>
    <cellStyle name="Note 82 12 2 2" xfId="6125"/>
    <cellStyle name="Note 82 12 2 3" xfId="9540"/>
    <cellStyle name="Note 82 12 3" xfId="6126"/>
    <cellStyle name="Note 82 12 3 2" xfId="11181"/>
    <cellStyle name="Note 82 12 4" xfId="9539"/>
    <cellStyle name="Note 82 13" xfId="5355"/>
    <cellStyle name="Note 82 13 2" xfId="5356"/>
    <cellStyle name="Note 82 13 2 2" xfId="6123"/>
    <cellStyle name="Note 82 13 2 3" xfId="9542"/>
    <cellStyle name="Note 82 13 3" xfId="6124"/>
    <cellStyle name="Note 82 13 3 2" xfId="11182"/>
    <cellStyle name="Note 82 13 4" xfId="9541"/>
    <cellStyle name="Note 82 14" xfId="5357"/>
    <cellStyle name="Note 82 14 2" xfId="5358"/>
    <cellStyle name="Note 82 14 2 2" xfId="6121"/>
    <cellStyle name="Note 82 14 2 3" xfId="9544"/>
    <cellStyle name="Note 82 14 3" xfId="6122"/>
    <cellStyle name="Note 82 14 3 2" xfId="11183"/>
    <cellStyle name="Note 82 14 4" xfId="9543"/>
    <cellStyle name="Note 82 15" xfId="5359"/>
    <cellStyle name="Note 82 15 2" xfId="5360"/>
    <cellStyle name="Note 82 15 2 2" xfId="6119"/>
    <cellStyle name="Note 82 15 2 3" xfId="9546"/>
    <cellStyle name="Note 82 15 3" xfId="6120"/>
    <cellStyle name="Note 82 15 3 2" xfId="11184"/>
    <cellStyle name="Note 82 15 4" xfId="9545"/>
    <cellStyle name="Note 82 16" xfId="5361"/>
    <cellStyle name="Note 82 16 2" xfId="5362"/>
    <cellStyle name="Note 82 16 2 2" xfId="6117"/>
    <cellStyle name="Note 82 16 2 3" xfId="9548"/>
    <cellStyle name="Note 82 16 3" xfId="6118"/>
    <cellStyle name="Note 82 16 3 2" xfId="11185"/>
    <cellStyle name="Note 82 16 4" xfId="9547"/>
    <cellStyle name="Note 82 17" xfId="5363"/>
    <cellStyle name="Note 82 17 2" xfId="5364"/>
    <cellStyle name="Note 82 17 2 2" xfId="6115"/>
    <cellStyle name="Note 82 17 2 3" xfId="9550"/>
    <cellStyle name="Note 82 17 3" xfId="6116"/>
    <cellStyle name="Note 82 17 3 2" xfId="11186"/>
    <cellStyle name="Note 82 17 4" xfId="9549"/>
    <cellStyle name="Note 82 18" xfId="5365"/>
    <cellStyle name="Note 82 18 2" xfId="6114"/>
    <cellStyle name="Note 82 18 3" xfId="9551"/>
    <cellStyle name="Note 82 19" xfId="6131"/>
    <cellStyle name="Note 82 19 2" xfId="11187"/>
    <cellStyle name="Note 82 2" xfId="5366"/>
    <cellStyle name="Note 82 2 2" xfId="5367"/>
    <cellStyle name="Note 82 2 2 2" xfId="6112"/>
    <cellStyle name="Note 82 2 2 3" xfId="9553"/>
    <cellStyle name="Note 82 2 3" xfId="6113"/>
    <cellStyle name="Note 82 2 3 2" xfId="11188"/>
    <cellStyle name="Note 82 2 4" xfId="9552"/>
    <cellStyle name="Note 82 20" xfId="9534"/>
    <cellStyle name="Note 82 3" xfId="5368"/>
    <cellStyle name="Note 82 3 2" xfId="5369"/>
    <cellStyle name="Note 82 3 2 2" xfId="6110"/>
    <cellStyle name="Note 82 3 2 3" xfId="9555"/>
    <cellStyle name="Note 82 3 3" xfId="6111"/>
    <cellStyle name="Note 82 3 3 2" xfId="11189"/>
    <cellStyle name="Note 82 3 4" xfId="9554"/>
    <cellStyle name="Note 82 4" xfId="5370"/>
    <cellStyle name="Note 82 4 2" xfId="5371"/>
    <cellStyle name="Note 82 4 2 2" xfId="6108"/>
    <cellStyle name="Note 82 4 2 3" xfId="9557"/>
    <cellStyle name="Note 82 4 3" xfId="6109"/>
    <cellStyle name="Note 82 4 3 2" xfId="11190"/>
    <cellStyle name="Note 82 4 4" xfId="9556"/>
    <cellStyle name="Note 82 5" xfId="5372"/>
    <cellStyle name="Note 82 5 2" xfId="5373"/>
    <cellStyle name="Note 82 5 2 2" xfId="6106"/>
    <cellStyle name="Note 82 5 2 3" xfId="9559"/>
    <cellStyle name="Note 82 5 3" xfId="6107"/>
    <cellStyle name="Note 82 5 3 2" xfId="11191"/>
    <cellStyle name="Note 82 5 4" xfId="9558"/>
    <cellStyle name="Note 82 6" xfId="5374"/>
    <cellStyle name="Note 82 6 2" xfId="5375"/>
    <cellStyle name="Note 82 6 2 2" xfId="6104"/>
    <cellStyle name="Note 82 6 2 3" xfId="9561"/>
    <cellStyle name="Note 82 6 3" xfId="6105"/>
    <cellStyle name="Note 82 6 3 2" xfId="11192"/>
    <cellStyle name="Note 82 6 4" xfId="9560"/>
    <cellStyle name="Note 82 7" xfId="5376"/>
    <cellStyle name="Note 82 7 2" xfId="5377"/>
    <cellStyle name="Note 82 7 2 2" xfId="6102"/>
    <cellStyle name="Note 82 7 2 3" xfId="9563"/>
    <cellStyle name="Note 82 7 3" xfId="6103"/>
    <cellStyle name="Note 82 7 3 2" xfId="11193"/>
    <cellStyle name="Note 82 7 4" xfId="9562"/>
    <cellStyle name="Note 82 8" xfId="5378"/>
    <cellStyle name="Note 82 8 2" xfId="5379"/>
    <cellStyle name="Note 82 8 2 2" xfId="6100"/>
    <cellStyle name="Note 82 8 2 3" xfId="9565"/>
    <cellStyle name="Note 82 8 3" xfId="6101"/>
    <cellStyle name="Note 82 8 3 2" xfId="11194"/>
    <cellStyle name="Note 82 8 4" xfId="9564"/>
    <cellStyle name="Note 82 9" xfId="5380"/>
    <cellStyle name="Note 82 9 2" xfId="5381"/>
    <cellStyle name="Note 82 9 2 2" xfId="6098"/>
    <cellStyle name="Note 82 9 2 3" xfId="9567"/>
    <cellStyle name="Note 82 9 3" xfId="6099"/>
    <cellStyle name="Note 82 9 3 2" xfId="11195"/>
    <cellStyle name="Note 82 9 4" xfId="9566"/>
    <cellStyle name="Note 83" xfId="5382"/>
    <cellStyle name="Note 83 10" xfId="5383"/>
    <cellStyle name="Note 83 10 2" xfId="5384"/>
    <cellStyle name="Note 83 10 2 2" xfId="6095"/>
    <cellStyle name="Note 83 10 2 3" xfId="9570"/>
    <cellStyle name="Note 83 10 3" xfId="6096"/>
    <cellStyle name="Note 83 10 3 2" xfId="11196"/>
    <cellStyle name="Note 83 10 4" xfId="9569"/>
    <cellStyle name="Note 83 11" xfId="5385"/>
    <cellStyle name="Note 83 11 2" xfId="5386"/>
    <cellStyle name="Note 83 11 2 2" xfId="6093"/>
    <cellStyle name="Note 83 11 2 3" xfId="9572"/>
    <cellStyle name="Note 83 11 3" xfId="6094"/>
    <cellStyle name="Note 83 11 3 2" xfId="11197"/>
    <cellStyle name="Note 83 11 4" xfId="9571"/>
    <cellStyle name="Note 83 12" xfId="5387"/>
    <cellStyle name="Note 83 12 2" xfId="5388"/>
    <cellStyle name="Note 83 12 2 2" xfId="6091"/>
    <cellStyle name="Note 83 12 2 3" xfId="9574"/>
    <cellStyle name="Note 83 12 3" xfId="6092"/>
    <cellStyle name="Note 83 12 3 2" xfId="11198"/>
    <cellStyle name="Note 83 12 4" xfId="9573"/>
    <cellStyle name="Note 83 13" xfId="5389"/>
    <cellStyle name="Note 83 13 2" xfId="5390"/>
    <cellStyle name="Note 83 13 2 2" xfId="6089"/>
    <cellStyle name="Note 83 13 2 3" xfId="9576"/>
    <cellStyle name="Note 83 13 3" xfId="6090"/>
    <cellStyle name="Note 83 13 3 2" xfId="11199"/>
    <cellStyle name="Note 83 13 4" xfId="9575"/>
    <cellStyle name="Note 83 14" xfId="5391"/>
    <cellStyle name="Note 83 14 2" xfId="5392"/>
    <cellStyle name="Note 83 14 2 2" xfId="6087"/>
    <cellStyle name="Note 83 14 2 3" xfId="9578"/>
    <cellStyle name="Note 83 14 3" xfId="6088"/>
    <cellStyle name="Note 83 14 3 2" xfId="11200"/>
    <cellStyle name="Note 83 14 4" xfId="9577"/>
    <cellStyle name="Note 83 15" xfId="5393"/>
    <cellStyle name="Note 83 15 2" xfId="5394"/>
    <cellStyle name="Note 83 15 2 2" xfId="6085"/>
    <cellStyle name="Note 83 15 2 3" xfId="9580"/>
    <cellStyle name="Note 83 15 3" xfId="6086"/>
    <cellStyle name="Note 83 15 3 2" xfId="11201"/>
    <cellStyle name="Note 83 15 4" xfId="9579"/>
    <cellStyle name="Note 83 16" xfId="5395"/>
    <cellStyle name="Note 83 16 2" xfId="5396"/>
    <cellStyle name="Note 83 16 2 2" xfId="6083"/>
    <cellStyle name="Note 83 16 2 3" xfId="9582"/>
    <cellStyle name="Note 83 16 3" xfId="6084"/>
    <cellStyle name="Note 83 16 3 2" xfId="11202"/>
    <cellStyle name="Note 83 16 4" xfId="9581"/>
    <cellStyle name="Note 83 17" xfId="5397"/>
    <cellStyle name="Note 83 17 2" xfId="6082"/>
    <cellStyle name="Note 83 17 3" xfId="9583"/>
    <cellStyle name="Note 83 18" xfId="6097"/>
    <cellStyle name="Note 83 18 2" xfId="11203"/>
    <cellStyle name="Note 83 19" xfId="9568"/>
    <cellStyle name="Note 83 2" xfId="5398"/>
    <cellStyle name="Note 83 2 2" xfId="5399"/>
    <cellStyle name="Note 83 2 2 2" xfId="6080"/>
    <cellStyle name="Note 83 2 2 3" xfId="9585"/>
    <cellStyle name="Note 83 2 3" xfId="6081"/>
    <cellStyle name="Note 83 2 3 2" xfId="11204"/>
    <cellStyle name="Note 83 2 4" xfId="9584"/>
    <cellStyle name="Note 83 3" xfId="5400"/>
    <cellStyle name="Note 83 3 2" xfId="5401"/>
    <cellStyle name="Note 83 3 2 2" xfId="6078"/>
    <cellStyle name="Note 83 3 2 3" xfId="9587"/>
    <cellStyle name="Note 83 3 3" xfId="6079"/>
    <cellStyle name="Note 83 3 3 2" xfId="11205"/>
    <cellStyle name="Note 83 3 4" xfId="9586"/>
    <cellStyle name="Note 83 4" xfId="5402"/>
    <cellStyle name="Note 83 4 2" xfId="5403"/>
    <cellStyle name="Note 83 4 2 2" xfId="6076"/>
    <cellStyle name="Note 83 4 2 3" xfId="9589"/>
    <cellStyle name="Note 83 4 3" xfId="6077"/>
    <cellStyle name="Note 83 4 3 2" xfId="11206"/>
    <cellStyle name="Note 83 4 4" xfId="9588"/>
    <cellStyle name="Note 83 5" xfId="5404"/>
    <cellStyle name="Note 83 5 2" xfId="5405"/>
    <cellStyle name="Note 83 5 2 2" xfId="6074"/>
    <cellStyle name="Note 83 5 2 3" xfId="9591"/>
    <cellStyle name="Note 83 5 3" xfId="6075"/>
    <cellStyle name="Note 83 5 3 2" xfId="11207"/>
    <cellStyle name="Note 83 5 4" xfId="9590"/>
    <cellStyle name="Note 83 6" xfId="5406"/>
    <cellStyle name="Note 83 6 2" xfId="5407"/>
    <cellStyle name="Note 83 6 2 2" xfId="6072"/>
    <cellStyle name="Note 83 6 2 3" xfId="9593"/>
    <cellStyle name="Note 83 6 3" xfId="6073"/>
    <cellStyle name="Note 83 6 3 2" xfId="11208"/>
    <cellStyle name="Note 83 6 4" xfId="9592"/>
    <cellStyle name="Note 83 7" xfId="5408"/>
    <cellStyle name="Note 83 7 2" xfId="5409"/>
    <cellStyle name="Note 83 7 2 2" xfId="6070"/>
    <cellStyle name="Note 83 7 2 3" xfId="9595"/>
    <cellStyle name="Note 83 7 3" xfId="6071"/>
    <cellStyle name="Note 83 7 3 2" xfId="11209"/>
    <cellStyle name="Note 83 7 4" xfId="9594"/>
    <cellStyle name="Note 83 8" xfId="5410"/>
    <cellStyle name="Note 83 8 2" xfId="5411"/>
    <cellStyle name="Note 83 8 2 2" xfId="6068"/>
    <cellStyle name="Note 83 8 2 3" xfId="9597"/>
    <cellStyle name="Note 83 8 3" xfId="6069"/>
    <cellStyle name="Note 83 8 3 2" xfId="11210"/>
    <cellStyle name="Note 83 8 4" xfId="9596"/>
    <cellStyle name="Note 83 9" xfId="5412"/>
    <cellStyle name="Note 83 9 2" xfId="5413"/>
    <cellStyle name="Note 83 9 2 2" xfId="6066"/>
    <cellStyle name="Note 83 9 2 3" xfId="9599"/>
    <cellStyle name="Note 83 9 3" xfId="6067"/>
    <cellStyle name="Note 83 9 3 2" xfId="11211"/>
    <cellStyle name="Note 83 9 4" xfId="9598"/>
    <cellStyle name="Note 84" xfId="5414"/>
    <cellStyle name="Note 84 2" xfId="5415"/>
    <cellStyle name="Note 84 2 2" xfId="5416"/>
    <cellStyle name="Note 84 2 2 2" xfId="6063"/>
    <cellStyle name="Note 84 2 2 3" xfId="9602"/>
    <cellStyle name="Note 84 2 3" xfId="6064"/>
    <cellStyle name="Note 84 2 3 2" xfId="11212"/>
    <cellStyle name="Note 84 2 4" xfId="9601"/>
    <cellStyle name="Note 84 3" xfId="5417"/>
    <cellStyle name="Note 84 3 2" xfId="5418"/>
    <cellStyle name="Note 84 3 2 2" xfId="6061"/>
    <cellStyle name="Note 84 3 2 3" xfId="9604"/>
    <cellStyle name="Note 84 3 3" xfId="6062"/>
    <cellStyle name="Note 84 3 3 2" xfId="11213"/>
    <cellStyle name="Note 84 3 4" xfId="9603"/>
    <cellStyle name="Note 84 4" xfId="5419"/>
    <cellStyle name="Note 84 4 2" xfId="5420"/>
    <cellStyle name="Note 84 4 2 2" xfId="6059"/>
    <cellStyle name="Note 84 4 2 3" xfId="9606"/>
    <cellStyle name="Note 84 4 3" xfId="6060"/>
    <cellStyle name="Note 84 4 3 2" xfId="11214"/>
    <cellStyle name="Note 84 4 4" xfId="9605"/>
    <cellStyle name="Note 84 5" xfId="5421"/>
    <cellStyle name="Note 84 5 2" xfId="5422"/>
    <cellStyle name="Note 84 5 2 2" xfId="6057"/>
    <cellStyle name="Note 84 5 2 3" xfId="9608"/>
    <cellStyle name="Note 84 5 3" xfId="6058"/>
    <cellStyle name="Note 84 5 3 2" xfId="11215"/>
    <cellStyle name="Note 84 5 4" xfId="9607"/>
    <cellStyle name="Note 84 6" xfId="5423"/>
    <cellStyle name="Note 84 6 2" xfId="5424"/>
    <cellStyle name="Note 84 6 2 2" xfId="6055"/>
    <cellStyle name="Note 84 6 2 3" xfId="9610"/>
    <cellStyle name="Note 84 6 3" xfId="6056"/>
    <cellStyle name="Note 84 6 3 2" xfId="11216"/>
    <cellStyle name="Note 84 6 4" xfId="9609"/>
    <cellStyle name="Note 84 7" xfId="5425"/>
    <cellStyle name="Note 84 7 2" xfId="6054"/>
    <cellStyle name="Note 84 7 3" xfId="9611"/>
    <cellStyle name="Note 84 8" xfId="6065"/>
    <cellStyle name="Note 84 8 2" xfId="11217"/>
    <cellStyle name="Note 84 9" xfId="9600"/>
    <cellStyle name="Note 85" xfId="5426"/>
    <cellStyle name="Note 85 2" xfId="5427"/>
    <cellStyle name="Note 85 2 2" xfId="5428"/>
    <cellStyle name="Note 85 2 2 2" xfId="6051"/>
    <cellStyle name="Note 85 2 2 3" xfId="9614"/>
    <cellStyle name="Note 85 2 3" xfId="6052"/>
    <cellStyle name="Note 85 2 3 2" xfId="11218"/>
    <cellStyle name="Note 85 2 4" xfId="9613"/>
    <cellStyle name="Note 85 3" xfId="5429"/>
    <cellStyle name="Note 85 3 2" xfId="5430"/>
    <cellStyle name="Note 85 3 2 2" xfId="6049"/>
    <cellStyle name="Note 85 3 2 3" xfId="9616"/>
    <cellStyle name="Note 85 3 3" xfId="6050"/>
    <cellStyle name="Note 85 3 3 2" xfId="11219"/>
    <cellStyle name="Note 85 3 4" xfId="9615"/>
    <cellStyle name="Note 85 4" xfId="5431"/>
    <cellStyle name="Note 85 4 2" xfId="5432"/>
    <cellStyle name="Note 85 4 2 2" xfId="6047"/>
    <cellStyle name="Note 85 4 2 3" xfId="9618"/>
    <cellStyle name="Note 85 4 3" xfId="6048"/>
    <cellStyle name="Note 85 4 3 2" xfId="11220"/>
    <cellStyle name="Note 85 4 4" xfId="9617"/>
    <cellStyle name="Note 85 5" xfId="5433"/>
    <cellStyle name="Note 85 5 2" xfId="5434"/>
    <cellStyle name="Note 85 5 2 2" xfId="6045"/>
    <cellStyle name="Note 85 5 2 3" xfId="9620"/>
    <cellStyle name="Note 85 5 3" xfId="6046"/>
    <cellStyle name="Note 85 5 3 2" xfId="11221"/>
    <cellStyle name="Note 85 5 4" xfId="9619"/>
    <cellStyle name="Note 85 6" xfId="5435"/>
    <cellStyle name="Note 85 6 2" xfId="5436"/>
    <cellStyle name="Note 85 6 2 2" xfId="6043"/>
    <cellStyle name="Note 85 6 2 3" xfId="9622"/>
    <cellStyle name="Note 85 6 3" xfId="6044"/>
    <cellStyle name="Note 85 6 3 2" xfId="11222"/>
    <cellStyle name="Note 85 6 4" xfId="9621"/>
    <cellStyle name="Note 85 7" xfId="5437"/>
    <cellStyle name="Note 85 7 2" xfId="6042"/>
    <cellStyle name="Note 85 7 3" xfId="9623"/>
    <cellStyle name="Note 85 8" xfId="6053"/>
    <cellStyle name="Note 85 8 2" xfId="11223"/>
    <cellStyle name="Note 85 9" xfId="9612"/>
    <cellStyle name="Note 86" xfId="5438"/>
    <cellStyle name="Note 86 2" xfId="5439"/>
    <cellStyle name="Note 86 2 2" xfId="5440"/>
    <cellStyle name="Note 86 2 2 2" xfId="6039"/>
    <cellStyle name="Note 86 2 2 3" xfId="9626"/>
    <cellStyle name="Note 86 2 3" xfId="6040"/>
    <cellStyle name="Note 86 2 3 2" xfId="11224"/>
    <cellStyle name="Note 86 2 4" xfId="9625"/>
    <cellStyle name="Note 86 3" xfId="5441"/>
    <cellStyle name="Note 86 3 2" xfId="5442"/>
    <cellStyle name="Note 86 3 2 2" xfId="6037"/>
    <cellStyle name="Note 86 3 2 3" xfId="9628"/>
    <cellStyle name="Note 86 3 3" xfId="6038"/>
    <cellStyle name="Note 86 3 3 2" xfId="11225"/>
    <cellStyle name="Note 86 3 4" xfId="9627"/>
    <cellStyle name="Note 86 4" xfId="5443"/>
    <cellStyle name="Note 86 4 2" xfId="5444"/>
    <cellStyle name="Note 86 4 2 2" xfId="6035"/>
    <cellStyle name="Note 86 4 2 3" xfId="9630"/>
    <cellStyle name="Note 86 4 3" xfId="6036"/>
    <cellStyle name="Note 86 4 3 2" xfId="11226"/>
    <cellStyle name="Note 86 4 4" xfId="9629"/>
    <cellStyle name="Note 86 5" xfId="5445"/>
    <cellStyle name="Note 86 5 2" xfId="5446"/>
    <cellStyle name="Note 86 5 2 2" xfId="6033"/>
    <cellStyle name="Note 86 5 2 3" xfId="9632"/>
    <cellStyle name="Note 86 5 3" xfId="6034"/>
    <cellStyle name="Note 86 5 3 2" xfId="11227"/>
    <cellStyle name="Note 86 5 4" xfId="9631"/>
    <cellStyle name="Note 86 6" xfId="5447"/>
    <cellStyle name="Note 86 6 2" xfId="5448"/>
    <cellStyle name="Note 86 6 2 2" xfId="6031"/>
    <cellStyle name="Note 86 6 2 3" xfId="9634"/>
    <cellStyle name="Note 86 6 3" xfId="6032"/>
    <cellStyle name="Note 86 6 3 2" xfId="11228"/>
    <cellStyle name="Note 86 6 4" xfId="9633"/>
    <cellStyle name="Note 86 7" xfId="5449"/>
    <cellStyle name="Note 86 7 2" xfId="6030"/>
    <cellStyle name="Note 86 7 3" xfId="9635"/>
    <cellStyle name="Note 86 8" xfId="6041"/>
    <cellStyle name="Note 86 8 2" xfId="11229"/>
    <cellStyle name="Note 86 9" xfId="9624"/>
    <cellStyle name="Note 87" xfId="5450"/>
    <cellStyle name="Note 87 2" xfId="5451"/>
    <cellStyle name="Note 87 2 2" xfId="5452"/>
    <cellStyle name="Note 87 2 2 2" xfId="6027"/>
    <cellStyle name="Note 87 2 2 3" xfId="9638"/>
    <cellStyle name="Note 87 2 3" xfId="6028"/>
    <cellStyle name="Note 87 2 3 2" xfId="11230"/>
    <cellStyle name="Note 87 2 4" xfId="9637"/>
    <cellStyle name="Note 87 3" xfId="5453"/>
    <cellStyle name="Note 87 3 2" xfId="5454"/>
    <cellStyle name="Note 87 3 2 2" xfId="6025"/>
    <cellStyle name="Note 87 3 2 3" xfId="9640"/>
    <cellStyle name="Note 87 3 3" xfId="6026"/>
    <cellStyle name="Note 87 3 3 2" xfId="11231"/>
    <cellStyle name="Note 87 3 4" xfId="9639"/>
    <cellStyle name="Note 87 4" xfId="5455"/>
    <cellStyle name="Note 87 4 2" xfId="5456"/>
    <cellStyle name="Note 87 4 2 2" xfId="6023"/>
    <cellStyle name="Note 87 4 2 3" xfId="9642"/>
    <cellStyle name="Note 87 4 3" xfId="6024"/>
    <cellStyle name="Note 87 4 3 2" xfId="11232"/>
    <cellStyle name="Note 87 4 4" xfId="9641"/>
    <cellStyle name="Note 87 5" xfId="5457"/>
    <cellStyle name="Note 87 5 2" xfId="5458"/>
    <cellStyle name="Note 87 5 2 2" xfId="6021"/>
    <cellStyle name="Note 87 5 2 3" xfId="9644"/>
    <cellStyle name="Note 87 5 3" xfId="6022"/>
    <cellStyle name="Note 87 5 3 2" xfId="11233"/>
    <cellStyle name="Note 87 5 4" xfId="9643"/>
    <cellStyle name="Note 87 6" xfId="5459"/>
    <cellStyle name="Note 87 6 2" xfId="5460"/>
    <cellStyle name="Note 87 6 2 2" xfId="6019"/>
    <cellStyle name="Note 87 6 2 3" xfId="9646"/>
    <cellStyle name="Note 87 6 3" xfId="6020"/>
    <cellStyle name="Note 87 6 3 2" xfId="11234"/>
    <cellStyle name="Note 87 6 4" xfId="9645"/>
    <cellStyle name="Note 87 7" xfId="5461"/>
    <cellStyle name="Note 87 7 2" xfId="6018"/>
    <cellStyle name="Note 87 7 3" xfId="9647"/>
    <cellStyle name="Note 87 8" xfId="6029"/>
    <cellStyle name="Note 87 8 2" xfId="11235"/>
    <cellStyle name="Note 87 9" xfId="9636"/>
    <cellStyle name="Note 88" xfId="5462"/>
    <cellStyle name="Note 88 2" xfId="5463"/>
    <cellStyle name="Note 88 2 2" xfId="5464"/>
    <cellStyle name="Note 88 2 2 2" xfId="6015"/>
    <cellStyle name="Note 88 2 2 3" xfId="9650"/>
    <cellStyle name="Note 88 2 3" xfId="6016"/>
    <cellStyle name="Note 88 2 3 2" xfId="11236"/>
    <cellStyle name="Note 88 2 4" xfId="9649"/>
    <cellStyle name="Note 88 3" xfId="5465"/>
    <cellStyle name="Note 88 3 2" xfId="5466"/>
    <cellStyle name="Note 88 3 2 2" xfId="6013"/>
    <cellStyle name="Note 88 3 2 3" xfId="9652"/>
    <cellStyle name="Note 88 3 3" xfId="6014"/>
    <cellStyle name="Note 88 3 3 2" xfId="11237"/>
    <cellStyle name="Note 88 3 4" xfId="9651"/>
    <cellStyle name="Note 88 4" xfId="5467"/>
    <cellStyle name="Note 88 4 2" xfId="5468"/>
    <cellStyle name="Note 88 4 2 2" xfId="6011"/>
    <cellStyle name="Note 88 4 2 3" xfId="9654"/>
    <cellStyle name="Note 88 4 3" xfId="6012"/>
    <cellStyle name="Note 88 4 3 2" xfId="11238"/>
    <cellStyle name="Note 88 4 4" xfId="9653"/>
    <cellStyle name="Note 88 5" xfId="5469"/>
    <cellStyle name="Note 88 5 2" xfId="5470"/>
    <cellStyle name="Note 88 5 2 2" xfId="6009"/>
    <cellStyle name="Note 88 5 2 3" xfId="9656"/>
    <cellStyle name="Note 88 5 3" xfId="6010"/>
    <cellStyle name="Note 88 5 3 2" xfId="11239"/>
    <cellStyle name="Note 88 5 4" xfId="9655"/>
    <cellStyle name="Note 88 6" xfId="5471"/>
    <cellStyle name="Note 88 6 2" xfId="5472"/>
    <cellStyle name="Note 88 6 2 2" xfId="6007"/>
    <cellStyle name="Note 88 6 2 3" xfId="9658"/>
    <cellStyle name="Note 88 6 3" xfId="6008"/>
    <cellStyle name="Note 88 6 3 2" xfId="11240"/>
    <cellStyle name="Note 88 6 4" xfId="9657"/>
    <cellStyle name="Note 88 7" xfId="5473"/>
    <cellStyle name="Note 88 7 2" xfId="6006"/>
    <cellStyle name="Note 88 7 3" xfId="9659"/>
    <cellStyle name="Note 88 8" xfId="6017"/>
    <cellStyle name="Note 88 8 2" xfId="11241"/>
    <cellStyle name="Note 88 9" xfId="9648"/>
    <cellStyle name="Note 89" xfId="5474"/>
    <cellStyle name="Note 89 2" xfId="5475"/>
    <cellStyle name="Note 89 2 2" xfId="5476"/>
    <cellStyle name="Note 89 2 2 2" xfId="6003"/>
    <cellStyle name="Note 89 2 2 3" xfId="9662"/>
    <cellStyle name="Note 89 2 3" xfId="6004"/>
    <cellStyle name="Note 89 2 3 2" xfId="11242"/>
    <cellStyle name="Note 89 2 4" xfId="9661"/>
    <cellStyle name="Note 89 3" xfId="5477"/>
    <cellStyle name="Note 89 3 2" xfId="5478"/>
    <cellStyle name="Note 89 3 2 2" xfId="6001"/>
    <cellStyle name="Note 89 3 2 3" xfId="9664"/>
    <cellStyle name="Note 89 3 3" xfId="6002"/>
    <cellStyle name="Note 89 3 3 2" xfId="11243"/>
    <cellStyle name="Note 89 3 4" xfId="9663"/>
    <cellStyle name="Note 89 4" xfId="5479"/>
    <cellStyle name="Note 89 4 2" xfId="5480"/>
    <cellStyle name="Note 89 4 2 2" xfId="5999"/>
    <cellStyle name="Note 89 4 2 3" xfId="9666"/>
    <cellStyle name="Note 89 4 3" xfId="6000"/>
    <cellStyle name="Note 89 4 3 2" xfId="11244"/>
    <cellStyle name="Note 89 4 4" xfId="9665"/>
    <cellStyle name="Note 89 5" xfId="5481"/>
    <cellStyle name="Note 89 5 2" xfId="5482"/>
    <cellStyle name="Note 89 5 2 2" xfId="5997"/>
    <cellStyle name="Note 89 5 2 3" xfId="9668"/>
    <cellStyle name="Note 89 5 3" xfId="5998"/>
    <cellStyle name="Note 89 5 3 2" xfId="11245"/>
    <cellStyle name="Note 89 5 4" xfId="9667"/>
    <cellStyle name="Note 89 6" xfId="5483"/>
    <cellStyle name="Note 89 6 2" xfId="5484"/>
    <cellStyle name="Note 89 6 2 2" xfId="5995"/>
    <cellStyle name="Note 89 6 2 3" xfId="9670"/>
    <cellStyle name="Note 89 6 3" xfId="5996"/>
    <cellStyle name="Note 89 6 3 2" xfId="11246"/>
    <cellStyle name="Note 89 6 4" xfId="9669"/>
    <cellStyle name="Note 89 7" xfId="5485"/>
    <cellStyle name="Note 89 7 2" xfId="5994"/>
    <cellStyle name="Note 89 7 3" xfId="9671"/>
    <cellStyle name="Note 89 8" xfId="6005"/>
    <cellStyle name="Note 89 8 2" xfId="11247"/>
    <cellStyle name="Note 89 9" xfId="9660"/>
    <cellStyle name="Note 9" xfId="5486"/>
    <cellStyle name="Note 9 10" xfId="5487"/>
    <cellStyle name="Note 9 10 2" xfId="5488"/>
    <cellStyle name="Note 9 10 2 2" xfId="5991"/>
    <cellStyle name="Note 9 10 2 3" xfId="9674"/>
    <cellStyle name="Note 9 10 3" xfId="5992"/>
    <cellStyle name="Note 9 10 3 2" xfId="11248"/>
    <cellStyle name="Note 9 10 4" xfId="9673"/>
    <cellStyle name="Note 9 11" xfId="5489"/>
    <cellStyle name="Note 9 11 2" xfId="5490"/>
    <cellStyle name="Note 9 11 2 2" xfId="5989"/>
    <cellStyle name="Note 9 11 2 3" xfId="9676"/>
    <cellStyle name="Note 9 11 3" xfId="5990"/>
    <cellStyle name="Note 9 11 3 2" xfId="11249"/>
    <cellStyle name="Note 9 11 4" xfId="9675"/>
    <cellStyle name="Note 9 12" xfId="5491"/>
    <cellStyle name="Note 9 12 2" xfId="5492"/>
    <cellStyle name="Note 9 12 2 2" xfId="5987"/>
    <cellStyle name="Note 9 12 2 3" xfId="9678"/>
    <cellStyle name="Note 9 12 3" xfId="5988"/>
    <cellStyle name="Note 9 12 3 2" xfId="11250"/>
    <cellStyle name="Note 9 12 4" xfId="9677"/>
    <cellStyle name="Note 9 13" xfId="5493"/>
    <cellStyle name="Note 9 13 2" xfId="5494"/>
    <cellStyle name="Note 9 13 2 2" xfId="5985"/>
    <cellStyle name="Note 9 13 2 3" xfId="9680"/>
    <cellStyle name="Note 9 13 3" xfId="5986"/>
    <cellStyle name="Note 9 13 3 2" xfId="11251"/>
    <cellStyle name="Note 9 13 4" xfId="9679"/>
    <cellStyle name="Note 9 14" xfId="5495"/>
    <cellStyle name="Note 9 14 2" xfId="5496"/>
    <cellStyle name="Note 9 14 2 2" xfId="5983"/>
    <cellStyle name="Note 9 14 2 3" xfId="9682"/>
    <cellStyle name="Note 9 14 3" xfId="5984"/>
    <cellStyle name="Note 9 14 3 2" xfId="11252"/>
    <cellStyle name="Note 9 14 4" xfId="9681"/>
    <cellStyle name="Note 9 15" xfId="5497"/>
    <cellStyle name="Note 9 15 2" xfId="5498"/>
    <cellStyle name="Note 9 15 2 2" xfId="5981"/>
    <cellStyle name="Note 9 15 2 3" xfId="9684"/>
    <cellStyle name="Note 9 15 3" xfId="5982"/>
    <cellStyle name="Note 9 15 3 2" xfId="11253"/>
    <cellStyle name="Note 9 15 4" xfId="9683"/>
    <cellStyle name="Note 9 16" xfId="5499"/>
    <cellStyle name="Note 9 16 2" xfId="5500"/>
    <cellStyle name="Note 9 16 2 2" xfId="5979"/>
    <cellStyle name="Note 9 16 2 3" xfId="9686"/>
    <cellStyle name="Note 9 16 3" xfId="5980"/>
    <cellStyle name="Note 9 16 3 2" xfId="11254"/>
    <cellStyle name="Note 9 16 4" xfId="9685"/>
    <cellStyle name="Note 9 17" xfId="5501"/>
    <cellStyle name="Note 9 17 2" xfId="5502"/>
    <cellStyle name="Note 9 17 2 2" xfId="5977"/>
    <cellStyle name="Note 9 17 2 3" xfId="9688"/>
    <cellStyle name="Note 9 17 3" xfId="5978"/>
    <cellStyle name="Note 9 17 3 2" xfId="11255"/>
    <cellStyle name="Note 9 17 4" xfId="9687"/>
    <cellStyle name="Note 9 18" xfId="5503"/>
    <cellStyle name="Note 9 18 2" xfId="5504"/>
    <cellStyle name="Note 9 18 2 2" xfId="5975"/>
    <cellStyle name="Note 9 18 2 3" xfId="9690"/>
    <cellStyle name="Note 9 18 3" xfId="5976"/>
    <cellStyle name="Note 9 18 3 2" xfId="11256"/>
    <cellStyle name="Note 9 18 4" xfId="9689"/>
    <cellStyle name="Note 9 19" xfId="5505"/>
    <cellStyle name="Note 9 19 2" xfId="5506"/>
    <cellStyle name="Note 9 19 2 2" xfId="5973"/>
    <cellStyle name="Note 9 19 2 3" xfId="9692"/>
    <cellStyle name="Note 9 19 3" xfId="5974"/>
    <cellStyle name="Note 9 19 3 2" xfId="11257"/>
    <cellStyle name="Note 9 19 4" xfId="9691"/>
    <cellStyle name="Note 9 2" xfId="5507"/>
    <cellStyle name="Note 9 2 2" xfId="5508"/>
    <cellStyle name="Note 9 2 2 2" xfId="5971"/>
    <cellStyle name="Note 9 2 2 2 2" xfId="11258"/>
    <cellStyle name="Note 9 2 2 3" xfId="9694"/>
    <cellStyle name="Note 9 2 3" xfId="5509"/>
    <cellStyle name="Note 9 2 3 2" xfId="5510"/>
    <cellStyle name="Note 9 2 3 2 2" xfId="5969"/>
    <cellStyle name="Note 9 2 3 2 3" xfId="9696"/>
    <cellStyle name="Note 9 2 3 3" xfId="5511"/>
    <cellStyle name="Note 9 2 3 3 2" xfId="5968"/>
    <cellStyle name="Note 9 2 3 3 3" xfId="9697"/>
    <cellStyle name="Note 9 2 3 4" xfId="5970"/>
    <cellStyle name="Note 9 2 3 4 2" xfId="11259"/>
    <cellStyle name="Note 9 2 3 5" xfId="9695"/>
    <cellStyle name="Note 9 2 4" xfId="5512"/>
    <cellStyle name="Note 9 2 4 2" xfId="5513"/>
    <cellStyle name="Note 9 2 4 2 2" xfId="5966"/>
    <cellStyle name="Note 9 2 4 2 3" xfId="9699"/>
    <cellStyle name="Note 9 2 4 3" xfId="5967"/>
    <cellStyle name="Note 9 2 4 3 2" xfId="11260"/>
    <cellStyle name="Note 9 2 4 4" xfId="9698"/>
    <cellStyle name="Note 9 2 5" xfId="5514"/>
    <cellStyle name="Note 9 2 5 2" xfId="5965"/>
    <cellStyle name="Note 9 2 5 3" xfId="9700"/>
    <cellStyle name="Note 9 2 6" xfId="5972"/>
    <cellStyle name="Note 9 2 6 2" xfId="11261"/>
    <cellStyle name="Note 9 2 7" xfId="9693"/>
    <cellStyle name="Note 9 20" xfId="5515"/>
    <cellStyle name="Note 9 20 2" xfId="5516"/>
    <cellStyle name="Note 9 20 2 2" xfId="5963"/>
    <cellStyle name="Note 9 20 2 3" xfId="9702"/>
    <cellStyle name="Note 9 20 3" xfId="5964"/>
    <cellStyle name="Note 9 20 3 2" xfId="11262"/>
    <cellStyle name="Note 9 20 4" xfId="9701"/>
    <cellStyle name="Note 9 21" xfId="5517"/>
    <cellStyle name="Note 9 21 2" xfId="5518"/>
    <cellStyle name="Note 9 21 2 2" xfId="5961"/>
    <cellStyle name="Note 9 21 2 3" xfId="9704"/>
    <cellStyle name="Note 9 21 3" xfId="5962"/>
    <cellStyle name="Note 9 21 3 2" xfId="11263"/>
    <cellStyle name="Note 9 21 4" xfId="9703"/>
    <cellStyle name="Note 9 22" xfId="5519"/>
    <cellStyle name="Note 9 22 2" xfId="5520"/>
    <cellStyle name="Note 9 22 2 2" xfId="5959"/>
    <cellStyle name="Note 9 22 2 3" xfId="9706"/>
    <cellStyle name="Note 9 22 3" xfId="5960"/>
    <cellStyle name="Note 9 22 3 2" xfId="11264"/>
    <cellStyle name="Note 9 22 4" xfId="9705"/>
    <cellStyle name="Note 9 23" xfId="5521"/>
    <cellStyle name="Note 9 23 2" xfId="5522"/>
    <cellStyle name="Note 9 23 2 2" xfId="5957"/>
    <cellStyle name="Note 9 23 2 3" xfId="9708"/>
    <cellStyle name="Note 9 23 3" xfId="5958"/>
    <cellStyle name="Note 9 23 3 2" xfId="11265"/>
    <cellStyle name="Note 9 23 4" xfId="9707"/>
    <cellStyle name="Note 9 24" xfId="5523"/>
    <cellStyle name="Note 9 24 2" xfId="5524"/>
    <cellStyle name="Note 9 24 2 2" xfId="5955"/>
    <cellStyle name="Note 9 24 2 3" xfId="9710"/>
    <cellStyle name="Note 9 24 3" xfId="5956"/>
    <cellStyle name="Note 9 24 3 2" xfId="11266"/>
    <cellStyle name="Note 9 24 4" xfId="9709"/>
    <cellStyle name="Note 9 25" xfId="5525"/>
    <cellStyle name="Note 9 25 2" xfId="5526"/>
    <cellStyle name="Note 9 25 2 2" xfId="5953"/>
    <cellStyle name="Note 9 25 2 3" xfId="9712"/>
    <cellStyle name="Note 9 25 3" xfId="5954"/>
    <cellStyle name="Note 9 25 3 2" xfId="11267"/>
    <cellStyle name="Note 9 25 4" xfId="9711"/>
    <cellStyle name="Note 9 26" xfId="5527"/>
    <cellStyle name="Note 9 26 2" xfId="5528"/>
    <cellStyle name="Note 9 26 2 2" xfId="5951"/>
    <cellStyle name="Note 9 26 2 3" xfId="9714"/>
    <cellStyle name="Note 9 26 3" xfId="5952"/>
    <cellStyle name="Note 9 26 3 2" xfId="11268"/>
    <cellStyle name="Note 9 26 4" xfId="9713"/>
    <cellStyle name="Note 9 27" xfId="5529"/>
    <cellStyle name="Note 9 27 2" xfId="5530"/>
    <cellStyle name="Note 9 27 2 2" xfId="5949"/>
    <cellStyle name="Note 9 27 2 3" xfId="9716"/>
    <cellStyle name="Note 9 27 3" xfId="5950"/>
    <cellStyle name="Note 9 27 3 2" xfId="11269"/>
    <cellStyle name="Note 9 27 4" xfId="9715"/>
    <cellStyle name="Note 9 28" xfId="5531"/>
    <cellStyle name="Note 9 28 2" xfId="5532"/>
    <cellStyle name="Note 9 28 2 2" xfId="5947"/>
    <cellStyle name="Note 9 28 2 3" xfId="9718"/>
    <cellStyle name="Note 9 28 3" xfId="5948"/>
    <cellStyle name="Note 9 28 3 2" xfId="11270"/>
    <cellStyle name="Note 9 28 4" xfId="9717"/>
    <cellStyle name="Note 9 29" xfId="5533"/>
    <cellStyle name="Note 9 29 2" xfId="5534"/>
    <cellStyle name="Note 9 29 2 2" xfId="5945"/>
    <cellStyle name="Note 9 29 2 3" xfId="9720"/>
    <cellStyle name="Note 9 29 3" xfId="5946"/>
    <cellStyle name="Note 9 29 3 2" xfId="11271"/>
    <cellStyle name="Note 9 29 4" xfId="9719"/>
    <cellStyle name="Note 9 3" xfId="5535"/>
    <cellStyle name="Note 9 3 2" xfId="5536"/>
    <cellStyle name="Note 9 3 2 2" xfId="5943"/>
    <cellStyle name="Note 9 3 2 2 2" xfId="11272"/>
    <cellStyle name="Note 9 3 2 3" xfId="9722"/>
    <cellStyle name="Note 9 3 3" xfId="5537"/>
    <cellStyle name="Note 9 3 3 2" xfId="5538"/>
    <cellStyle name="Note 9 3 3 2 2" xfId="5941"/>
    <cellStyle name="Note 9 3 3 2 3" xfId="9724"/>
    <cellStyle name="Note 9 3 3 3" xfId="5539"/>
    <cellStyle name="Note 9 3 3 3 2" xfId="5940"/>
    <cellStyle name="Note 9 3 3 3 3" xfId="9725"/>
    <cellStyle name="Note 9 3 3 4" xfId="5942"/>
    <cellStyle name="Note 9 3 3 4 2" xfId="11273"/>
    <cellStyle name="Note 9 3 3 5" xfId="9723"/>
    <cellStyle name="Note 9 3 4" xfId="5540"/>
    <cellStyle name="Note 9 3 4 2" xfId="5541"/>
    <cellStyle name="Note 9 3 4 2 2" xfId="5938"/>
    <cellStyle name="Note 9 3 4 2 3" xfId="9727"/>
    <cellStyle name="Note 9 3 4 3" xfId="5939"/>
    <cellStyle name="Note 9 3 4 3 2" xfId="11274"/>
    <cellStyle name="Note 9 3 4 4" xfId="9726"/>
    <cellStyle name="Note 9 3 5" xfId="5542"/>
    <cellStyle name="Note 9 3 5 2" xfId="5937"/>
    <cellStyle name="Note 9 3 5 3" xfId="9728"/>
    <cellStyle name="Note 9 3 6" xfId="5944"/>
    <cellStyle name="Note 9 3 6 2" xfId="11275"/>
    <cellStyle name="Note 9 3 7" xfId="9721"/>
    <cellStyle name="Note 9 30" xfId="5543"/>
    <cellStyle name="Note 9 30 2" xfId="5544"/>
    <cellStyle name="Note 9 30 2 2" xfId="5935"/>
    <cellStyle name="Note 9 30 2 3" xfId="9730"/>
    <cellStyle name="Note 9 30 3" xfId="5936"/>
    <cellStyle name="Note 9 30 3 2" xfId="11276"/>
    <cellStyle name="Note 9 30 4" xfId="9729"/>
    <cellStyle name="Note 9 31" xfId="5545"/>
    <cellStyle name="Note 9 31 2" xfId="5546"/>
    <cellStyle name="Note 9 31 2 2" xfId="5933"/>
    <cellStyle name="Note 9 31 2 3" xfId="9732"/>
    <cellStyle name="Note 9 31 3" xfId="5934"/>
    <cellStyle name="Note 9 31 3 2" xfId="11277"/>
    <cellStyle name="Note 9 31 4" xfId="9731"/>
    <cellStyle name="Note 9 32" xfId="5547"/>
    <cellStyle name="Note 9 32 2" xfId="5548"/>
    <cellStyle name="Note 9 32 2 2" xfId="5931"/>
    <cellStyle name="Note 9 32 2 3" xfId="9734"/>
    <cellStyle name="Note 9 32 3" xfId="5932"/>
    <cellStyle name="Note 9 32 3 2" xfId="11278"/>
    <cellStyle name="Note 9 32 4" xfId="9733"/>
    <cellStyle name="Note 9 33" xfId="5549"/>
    <cellStyle name="Note 9 33 2" xfId="5550"/>
    <cellStyle name="Note 9 33 2 2" xfId="5929"/>
    <cellStyle name="Note 9 33 2 3" xfId="9736"/>
    <cellStyle name="Note 9 33 3" xfId="5930"/>
    <cellStyle name="Note 9 33 3 2" xfId="11279"/>
    <cellStyle name="Note 9 33 4" xfId="9735"/>
    <cellStyle name="Note 9 34" xfId="5993"/>
    <cellStyle name="Note 9 34 2" xfId="11280"/>
    <cellStyle name="Note 9 35" xfId="9672"/>
    <cellStyle name="Note 9 4" xfId="5551"/>
    <cellStyle name="Note 9 4 2" xfId="5552"/>
    <cellStyle name="Note 9 4 2 2" xfId="5553"/>
    <cellStyle name="Note 9 4 2 2 2" xfId="5926"/>
    <cellStyle name="Note 9 4 2 2 3" xfId="9739"/>
    <cellStyle name="Note 9 4 2 3" xfId="5554"/>
    <cellStyle name="Note 9 4 2 3 2" xfId="5925"/>
    <cellStyle name="Note 9 4 2 3 3" xfId="9740"/>
    <cellStyle name="Note 9 4 2 4" xfId="5927"/>
    <cellStyle name="Note 9 4 2 4 2" xfId="11281"/>
    <cellStyle name="Note 9 4 2 5" xfId="9738"/>
    <cellStyle name="Note 9 4 3" xfId="5555"/>
    <cellStyle name="Note 9 4 3 2" xfId="5556"/>
    <cellStyle name="Note 9 4 3 2 2" xfId="5923"/>
    <cellStyle name="Note 9 4 3 2 3" xfId="9742"/>
    <cellStyle name="Note 9 4 3 3" xfId="5924"/>
    <cellStyle name="Note 9 4 3 3 2" xfId="11282"/>
    <cellStyle name="Note 9 4 3 4" xfId="9741"/>
    <cellStyle name="Note 9 4 4" xfId="5557"/>
    <cellStyle name="Note 9 4 4 2" xfId="5922"/>
    <cellStyle name="Note 9 4 4 3" xfId="9743"/>
    <cellStyle name="Note 9 4 5" xfId="5928"/>
    <cellStyle name="Note 9 4 5 2" xfId="11283"/>
    <cellStyle name="Note 9 4 6" xfId="9737"/>
    <cellStyle name="Note 9 5" xfId="5558"/>
    <cellStyle name="Note 9 5 2" xfId="5559"/>
    <cellStyle name="Note 9 5 2 2" xfId="5560"/>
    <cellStyle name="Note 9 5 2 2 2" xfId="5919"/>
    <cellStyle name="Note 9 5 2 2 3" xfId="9746"/>
    <cellStyle name="Note 9 5 2 3" xfId="5920"/>
    <cellStyle name="Note 9 5 2 4" xfId="9745"/>
    <cellStyle name="Note 9 5 3" xfId="5561"/>
    <cellStyle name="Note 9 5 3 2" xfId="5918"/>
    <cellStyle name="Note 9 5 3 3" xfId="9747"/>
    <cellStyle name="Note 9 5 4" xfId="5921"/>
    <cellStyle name="Note 9 5 4 2" xfId="11284"/>
    <cellStyle name="Note 9 5 5" xfId="9744"/>
    <cellStyle name="Note 9 6" xfId="5562"/>
    <cellStyle name="Note 9 6 2" xfId="5563"/>
    <cellStyle name="Note 9 6 2 2" xfId="5916"/>
    <cellStyle name="Note 9 6 2 3" xfId="9749"/>
    <cellStyle name="Note 9 6 3" xfId="5917"/>
    <cellStyle name="Note 9 6 3 2" xfId="11285"/>
    <cellStyle name="Note 9 6 4" xfId="9748"/>
    <cellStyle name="Note 9 7" xfId="5564"/>
    <cellStyle name="Note 9 7 2" xfId="5565"/>
    <cellStyle name="Note 9 7 2 2" xfId="5914"/>
    <cellStyle name="Note 9 7 2 3" xfId="9751"/>
    <cellStyle name="Note 9 7 3" xfId="5915"/>
    <cellStyle name="Note 9 7 3 2" xfId="11286"/>
    <cellStyle name="Note 9 7 4" xfId="9750"/>
    <cellStyle name="Note 9 8" xfId="5566"/>
    <cellStyle name="Note 9 8 2" xfId="5567"/>
    <cellStyle name="Note 9 8 2 2" xfId="5912"/>
    <cellStyle name="Note 9 8 2 3" xfId="9753"/>
    <cellStyle name="Note 9 8 3" xfId="5913"/>
    <cellStyle name="Note 9 8 3 2" xfId="11287"/>
    <cellStyle name="Note 9 8 4" xfId="9752"/>
    <cellStyle name="Note 9 9" xfId="5568"/>
    <cellStyle name="Note 9 9 2" xfId="5569"/>
    <cellStyle name="Note 9 9 2 2" xfId="5910"/>
    <cellStyle name="Note 9 9 2 3" xfId="9755"/>
    <cellStyle name="Note 9 9 3" xfId="5911"/>
    <cellStyle name="Note 9 9 3 2" xfId="11288"/>
    <cellStyle name="Note 9 9 4" xfId="9754"/>
    <cellStyle name="Note 90" xfId="5570"/>
    <cellStyle name="Note 90 2" xfId="5571"/>
    <cellStyle name="Note 90 2 2" xfId="5572"/>
    <cellStyle name="Note 90 2 2 2" xfId="5907"/>
    <cellStyle name="Note 90 2 2 3" xfId="9758"/>
    <cellStyle name="Note 90 2 3" xfId="5908"/>
    <cellStyle name="Note 90 2 3 2" xfId="11289"/>
    <cellStyle name="Note 90 2 4" xfId="9757"/>
    <cellStyle name="Note 90 3" xfId="5573"/>
    <cellStyle name="Note 90 3 2" xfId="5574"/>
    <cellStyle name="Note 90 3 2 2" xfId="5905"/>
    <cellStyle name="Note 90 3 2 3" xfId="9760"/>
    <cellStyle name="Note 90 3 3" xfId="5906"/>
    <cellStyle name="Note 90 3 3 2" xfId="11290"/>
    <cellStyle name="Note 90 3 4" xfId="9759"/>
    <cellStyle name="Note 90 4" xfId="5575"/>
    <cellStyle name="Note 90 4 2" xfId="5576"/>
    <cellStyle name="Note 90 4 2 2" xfId="5903"/>
    <cellStyle name="Note 90 4 2 3" xfId="9762"/>
    <cellStyle name="Note 90 4 3" xfId="5904"/>
    <cellStyle name="Note 90 4 3 2" xfId="11291"/>
    <cellStyle name="Note 90 4 4" xfId="9761"/>
    <cellStyle name="Note 90 5" xfId="5577"/>
    <cellStyle name="Note 90 5 2" xfId="5578"/>
    <cellStyle name="Note 90 5 2 2" xfId="5901"/>
    <cellStyle name="Note 90 5 2 3" xfId="9764"/>
    <cellStyle name="Note 90 5 3" xfId="5902"/>
    <cellStyle name="Note 90 5 3 2" xfId="11292"/>
    <cellStyle name="Note 90 5 4" xfId="9763"/>
    <cellStyle name="Note 90 6" xfId="5579"/>
    <cellStyle name="Note 90 6 2" xfId="5900"/>
    <cellStyle name="Note 90 6 3" xfId="9765"/>
    <cellStyle name="Note 90 7" xfId="5909"/>
    <cellStyle name="Note 90 7 2" xfId="11293"/>
    <cellStyle name="Note 90 8" xfId="9756"/>
    <cellStyle name="Note 91" xfId="5580"/>
    <cellStyle name="Note 91 2" xfId="5581"/>
    <cellStyle name="Note 91 2 2" xfId="5582"/>
    <cellStyle name="Note 91 2 2 2" xfId="5897"/>
    <cellStyle name="Note 91 2 2 3" xfId="9768"/>
    <cellStyle name="Note 91 2 3" xfId="5898"/>
    <cellStyle name="Note 91 2 3 2" xfId="11294"/>
    <cellStyle name="Note 91 2 4" xfId="9767"/>
    <cellStyle name="Note 91 3" xfId="5583"/>
    <cellStyle name="Note 91 3 2" xfId="5584"/>
    <cellStyle name="Note 91 3 2 2" xfId="5895"/>
    <cellStyle name="Note 91 3 2 3" xfId="9770"/>
    <cellStyle name="Note 91 3 3" xfId="5896"/>
    <cellStyle name="Note 91 3 3 2" xfId="11295"/>
    <cellStyle name="Note 91 3 4" xfId="9769"/>
    <cellStyle name="Note 91 4" xfId="5585"/>
    <cellStyle name="Note 91 4 2" xfId="5586"/>
    <cellStyle name="Note 91 4 2 2" xfId="5893"/>
    <cellStyle name="Note 91 4 2 3" xfId="9772"/>
    <cellStyle name="Note 91 4 3" xfId="5894"/>
    <cellStyle name="Note 91 4 3 2" xfId="11296"/>
    <cellStyle name="Note 91 4 4" xfId="9771"/>
    <cellStyle name="Note 91 5" xfId="5587"/>
    <cellStyle name="Note 91 5 2" xfId="5588"/>
    <cellStyle name="Note 91 5 2 2" xfId="5891"/>
    <cellStyle name="Note 91 5 2 3" xfId="9774"/>
    <cellStyle name="Note 91 5 3" xfId="5892"/>
    <cellStyle name="Note 91 5 3 2" xfId="11297"/>
    <cellStyle name="Note 91 5 4" xfId="9773"/>
    <cellStyle name="Note 91 6" xfId="5589"/>
    <cellStyle name="Note 91 6 2" xfId="5890"/>
    <cellStyle name="Note 91 6 3" xfId="9775"/>
    <cellStyle name="Note 91 7" xfId="5899"/>
    <cellStyle name="Note 91 7 2" xfId="11298"/>
    <cellStyle name="Note 91 8" xfId="9766"/>
    <cellStyle name="Note 92" xfId="5590"/>
    <cellStyle name="Note 92 2" xfId="5591"/>
    <cellStyle name="Note 92 2 2" xfId="5592"/>
    <cellStyle name="Note 92 2 2 2" xfId="5887"/>
    <cellStyle name="Note 92 2 2 3" xfId="9778"/>
    <cellStyle name="Note 92 2 3" xfId="5888"/>
    <cellStyle name="Note 92 2 3 2" xfId="11299"/>
    <cellStyle name="Note 92 2 4" xfId="9777"/>
    <cellStyle name="Note 92 3" xfId="5593"/>
    <cellStyle name="Note 92 3 2" xfId="5594"/>
    <cellStyle name="Note 92 3 2 2" xfId="5885"/>
    <cellStyle name="Note 92 3 2 3" xfId="9780"/>
    <cellStyle name="Note 92 3 3" xfId="5886"/>
    <cellStyle name="Note 92 3 3 2" xfId="11300"/>
    <cellStyle name="Note 92 3 4" xfId="9779"/>
    <cellStyle name="Note 92 4" xfId="5595"/>
    <cellStyle name="Note 92 4 2" xfId="5596"/>
    <cellStyle name="Note 92 4 2 2" xfId="5883"/>
    <cellStyle name="Note 92 4 2 3" xfId="9782"/>
    <cellStyle name="Note 92 4 3" xfId="5884"/>
    <cellStyle name="Note 92 4 3 2" xfId="11301"/>
    <cellStyle name="Note 92 4 4" xfId="9781"/>
    <cellStyle name="Note 92 5" xfId="5597"/>
    <cellStyle name="Note 92 5 2" xfId="5882"/>
    <cellStyle name="Note 92 5 3" xfId="9783"/>
    <cellStyle name="Note 92 6" xfId="5889"/>
    <cellStyle name="Note 92 6 2" xfId="11302"/>
    <cellStyle name="Note 92 7" xfId="9776"/>
    <cellStyle name="Note 93" xfId="5598"/>
    <cellStyle name="Note 93 2" xfId="5599"/>
    <cellStyle name="Note 93 2 2" xfId="5600"/>
    <cellStyle name="Note 93 2 2 2" xfId="5879"/>
    <cellStyle name="Note 93 2 2 3" xfId="9786"/>
    <cellStyle name="Note 93 2 3" xfId="5880"/>
    <cellStyle name="Note 93 2 3 2" xfId="11303"/>
    <cellStyle name="Note 93 2 4" xfId="9785"/>
    <cellStyle name="Note 93 3" xfId="5601"/>
    <cellStyle name="Note 93 3 2" xfId="5602"/>
    <cellStyle name="Note 93 3 2 2" xfId="5877"/>
    <cellStyle name="Note 93 3 2 3" xfId="9788"/>
    <cellStyle name="Note 93 3 3" xfId="5878"/>
    <cellStyle name="Note 93 3 3 2" xfId="11304"/>
    <cellStyle name="Note 93 3 4" xfId="9787"/>
    <cellStyle name="Note 93 4" xfId="5603"/>
    <cellStyle name="Note 93 4 2" xfId="5604"/>
    <cellStyle name="Note 93 4 2 2" xfId="5875"/>
    <cellStyle name="Note 93 4 2 3" xfId="9790"/>
    <cellStyle name="Note 93 4 3" xfId="5876"/>
    <cellStyle name="Note 93 4 3 2" xfId="11305"/>
    <cellStyle name="Note 93 4 4" xfId="9789"/>
    <cellStyle name="Note 93 5" xfId="5605"/>
    <cellStyle name="Note 93 5 2" xfId="5874"/>
    <cellStyle name="Note 93 5 3" xfId="9791"/>
    <cellStyle name="Note 93 6" xfId="5881"/>
    <cellStyle name="Note 93 6 2" xfId="11306"/>
    <cellStyle name="Note 93 7" xfId="9784"/>
    <cellStyle name="Note 94" xfId="5606"/>
    <cellStyle name="Note 94 2" xfId="5607"/>
    <cellStyle name="Note 94 2 2" xfId="5608"/>
    <cellStyle name="Note 94 2 2 2" xfId="5871"/>
    <cellStyle name="Note 94 2 2 3" xfId="9794"/>
    <cellStyle name="Note 94 2 3" xfId="5872"/>
    <cellStyle name="Note 94 2 3 2" xfId="11307"/>
    <cellStyle name="Note 94 2 4" xfId="9793"/>
    <cellStyle name="Note 94 3" xfId="5609"/>
    <cellStyle name="Note 94 3 2" xfId="5610"/>
    <cellStyle name="Note 94 3 2 2" xfId="5869"/>
    <cellStyle name="Note 94 3 2 3" xfId="9796"/>
    <cellStyle name="Note 94 3 3" xfId="5870"/>
    <cellStyle name="Note 94 3 3 2" xfId="11308"/>
    <cellStyle name="Note 94 3 4" xfId="9795"/>
    <cellStyle name="Note 94 4" xfId="5611"/>
    <cellStyle name="Note 94 4 2" xfId="5612"/>
    <cellStyle name="Note 94 4 2 2" xfId="5867"/>
    <cellStyle name="Note 94 4 2 3" xfId="9798"/>
    <cellStyle name="Note 94 4 3" xfId="5868"/>
    <cellStyle name="Note 94 4 3 2" xfId="11309"/>
    <cellStyle name="Note 94 4 4" xfId="9797"/>
    <cellStyle name="Note 94 5" xfId="5613"/>
    <cellStyle name="Note 94 5 2" xfId="5866"/>
    <cellStyle name="Note 94 5 3" xfId="9799"/>
    <cellStyle name="Note 94 6" xfId="5873"/>
    <cellStyle name="Note 94 6 2" xfId="11310"/>
    <cellStyle name="Note 94 7" xfId="9792"/>
    <cellStyle name="Note 95" xfId="5614"/>
    <cellStyle name="Note 95 2" xfId="5615"/>
    <cellStyle name="Note 95 2 2" xfId="5616"/>
    <cellStyle name="Note 95 2 2 2" xfId="5863"/>
    <cellStyle name="Note 95 2 2 3" xfId="9802"/>
    <cellStyle name="Note 95 2 3" xfId="5864"/>
    <cellStyle name="Note 95 2 3 2" xfId="11311"/>
    <cellStyle name="Note 95 2 4" xfId="9801"/>
    <cellStyle name="Note 95 3" xfId="5617"/>
    <cellStyle name="Note 95 3 2" xfId="5618"/>
    <cellStyle name="Note 95 3 2 2" xfId="5861"/>
    <cellStyle name="Note 95 3 2 3" xfId="9804"/>
    <cellStyle name="Note 95 3 3" xfId="5862"/>
    <cellStyle name="Note 95 3 3 2" xfId="11312"/>
    <cellStyle name="Note 95 3 4" xfId="9803"/>
    <cellStyle name="Note 95 4" xfId="5619"/>
    <cellStyle name="Note 95 4 2" xfId="5620"/>
    <cellStyle name="Note 95 4 2 2" xfId="5859"/>
    <cellStyle name="Note 95 4 2 3" xfId="9806"/>
    <cellStyle name="Note 95 4 3" xfId="5860"/>
    <cellStyle name="Note 95 4 3 2" xfId="11313"/>
    <cellStyle name="Note 95 4 4" xfId="9805"/>
    <cellStyle name="Note 95 5" xfId="5621"/>
    <cellStyle name="Note 95 5 2" xfId="5858"/>
    <cellStyle name="Note 95 5 3" xfId="9807"/>
    <cellStyle name="Note 95 6" xfId="5865"/>
    <cellStyle name="Note 95 6 2" xfId="11314"/>
    <cellStyle name="Note 95 7" xfId="9800"/>
    <cellStyle name="Note 96" xfId="5622"/>
    <cellStyle name="Note 96 2" xfId="5623"/>
    <cellStyle name="Note 96 2 2" xfId="5624"/>
    <cellStyle name="Note 96 2 2 2" xfId="5855"/>
    <cellStyle name="Note 96 2 2 3" xfId="9810"/>
    <cellStyle name="Note 96 2 3" xfId="5856"/>
    <cellStyle name="Note 96 2 3 2" xfId="11315"/>
    <cellStyle name="Note 96 2 4" xfId="9809"/>
    <cellStyle name="Note 96 3" xfId="5625"/>
    <cellStyle name="Note 96 3 2" xfId="5626"/>
    <cellStyle name="Note 96 3 2 2" xfId="5853"/>
    <cellStyle name="Note 96 3 2 3" xfId="9812"/>
    <cellStyle name="Note 96 3 3" xfId="5854"/>
    <cellStyle name="Note 96 3 3 2" xfId="11316"/>
    <cellStyle name="Note 96 3 4" xfId="9811"/>
    <cellStyle name="Note 96 4" xfId="5627"/>
    <cellStyle name="Note 96 4 2" xfId="5628"/>
    <cellStyle name="Note 96 4 2 2" xfId="5851"/>
    <cellStyle name="Note 96 4 2 3" xfId="9814"/>
    <cellStyle name="Note 96 4 3" xfId="5852"/>
    <cellStyle name="Note 96 4 3 2" xfId="11317"/>
    <cellStyle name="Note 96 4 4" xfId="9813"/>
    <cellStyle name="Note 96 5" xfId="5629"/>
    <cellStyle name="Note 96 5 2" xfId="5850"/>
    <cellStyle name="Note 96 5 3" xfId="9815"/>
    <cellStyle name="Note 96 6" xfId="5857"/>
    <cellStyle name="Note 96 6 2" xfId="11318"/>
    <cellStyle name="Note 96 7" xfId="9808"/>
    <cellStyle name="Note 97" xfId="5630"/>
    <cellStyle name="Note 97 2" xfId="5631"/>
    <cellStyle name="Note 97 2 2" xfId="5632"/>
    <cellStyle name="Note 97 2 2 2" xfId="5847"/>
    <cellStyle name="Note 97 2 2 3" xfId="9818"/>
    <cellStyle name="Note 97 2 3" xfId="5848"/>
    <cellStyle name="Note 97 2 3 2" xfId="11319"/>
    <cellStyle name="Note 97 2 4" xfId="9817"/>
    <cellStyle name="Note 97 3" xfId="5633"/>
    <cellStyle name="Note 97 3 2" xfId="5634"/>
    <cellStyle name="Note 97 3 2 2" xfId="5845"/>
    <cellStyle name="Note 97 3 2 3" xfId="9820"/>
    <cellStyle name="Note 97 3 3" xfId="5846"/>
    <cellStyle name="Note 97 3 3 2" xfId="11320"/>
    <cellStyle name="Note 97 3 4" xfId="9819"/>
    <cellStyle name="Note 97 4" xfId="5635"/>
    <cellStyle name="Note 97 4 2" xfId="5636"/>
    <cellStyle name="Note 97 4 2 2" xfId="5843"/>
    <cellStyle name="Note 97 4 2 3" xfId="9822"/>
    <cellStyle name="Note 97 4 3" xfId="5844"/>
    <cellStyle name="Note 97 4 3 2" xfId="11321"/>
    <cellStyle name="Note 97 4 4" xfId="9821"/>
    <cellStyle name="Note 97 5" xfId="5637"/>
    <cellStyle name="Note 97 5 2" xfId="5842"/>
    <cellStyle name="Note 97 5 3" xfId="9823"/>
    <cellStyle name="Note 97 6" xfId="5849"/>
    <cellStyle name="Note 97 6 2" xfId="11322"/>
    <cellStyle name="Note 97 7" xfId="9816"/>
    <cellStyle name="Note 98" xfId="5638"/>
    <cellStyle name="Note 98 2" xfId="5639"/>
    <cellStyle name="Note 98 2 2" xfId="5640"/>
    <cellStyle name="Note 98 2 2 2" xfId="5839"/>
    <cellStyle name="Note 98 2 2 3" xfId="9826"/>
    <cellStyle name="Note 98 2 3" xfId="5840"/>
    <cellStyle name="Note 98 2 3 2" xfId="11323"/>
    <cellStyle name="Note 98 2 4" xfId="9825"/>
    <cellStyle name="Note 98 3" xfId="5641"/>
    <cellStyle name="Note 98 3 2" xfId="5642"/>
    <cellStyle name="Note 98 3 2 2" xfId="5837"/>
    <cellStyle name="Note 98 3 2 3" xfId="9828"/>
    <cellStyle name="Note 98 3 3" xfId="5838"/>
    <cellStyle name="Note 98 3 3 2" xfId="11324"/>
    <cellStyle name="Note 98 3 4" xfId="9827"/>
    <cellStyle name="Note 98 4" xfId="5643"/>
    <cellStyle name="Note 98 4 2" xfId="5644"/>
    <cellStyle name="Note 98 4 2 2" xfId="5835"/>
    <cellStyle name="Note 98 4 2 3" xfId="9830"/>
    <cellStyle name="Note 98 4 3" xfId="5836"/>
    <cellStyle name="Note 98 4 3 2" xfId="11325"/>
    <cellStyle name="Note 98 4 4" xfId="9829"/>
    <cellStyle name="Note 98 5" xfId="5645"/>
    <cellStyle name="Note 98 5 2" xfId="5834"/>
    <cellStyle name="Note 98 5 3" xfId="9831"/>
    <cellStyle name="Note 98 6" xfId="5841"/>
    <cellStyle name="Note 98 6 2" xfId="11326"/>
    <cellStyle name="Note 98 7" xfId="9824"/>
    <cellStyle name="Note 99" xfId="5646"/>
    <cellStyle name="Note 99 2" xfId="5647"/>
    <cellStyle name="Note 99 2 2" xfId="5648"/>
    <cellStyle name="Note 99 2 2 2" xfId="5831"/>
    <cellStyle name="Note 99 2 2 3" xfId="9834"/>
    <cellStyle name="Note 99 2 3" xfId="5832"/>
    <cellStyle name="Note 99 2 3 2" xfId="11327"/>
    <cellStyle name="Note 99 2 4" xfId="9833"/>
    <cellStyle name="Note 99 3" xfId="5649"/>
    <cellStyle name="Note 99 3 2" xfId="5650"/>
    <cellStyle name="Note 99 3 2 2" xfId="5829"/>
    <cellStyle name="Note 99 3 2 3" xfId="9836"/>
    <cellStyle name="Note 99 3 3" xfId="5830"/>
    <cellStyle name="Note 99 3 3 2" xfId="11328"/>
    <cellStyle name="Note 99 3 4" xfId="9835"/>
    <cellStyle name="Note 99 4" xfId="5651"/>
    <cellStyle name="Note 99 4 2" xfId="5652"/>
    <cellStyle name="Note 99 4 2 2" xfId="5827"/>
    <cellStyle name="Note 99 4 2 3" xfId="9838"/>
    <cellStyle name="Note 99 4 3" xfId="5828"/>
    <cellStyle name="Note 99 4 3 2" xfId="11329"/>
    <cellStyle name="Note 99 4 4" xfId="9837"/>
    <cellStyle name="Note 99 5" xfId="5653"/>
    <cellStyle name="Note 99 5 2" xfId="5826"/>
    <cellStyle name="Note 99 5 3" xfId="9839"/>
    <cellStyle name="Note 99 6" xfId="5833"/>
    <cellStyle name="Note 99 6 2" xfId="11330"/>
    <cellStyle name="Note 99 7" xfId="9832"/>
    <cellStyle name="Output 10" xfId="5655"/>
    <cellStyle name="Output 10 2" xfId="11332"/>
    <cellStyle name="Output 11" xfId="5656"/>
    <cellStyle name="Output 11 2" xfId="11333"/>
    <cellStyle name="Output 12" xfId="5657"/>
    <cellStyle name="Output 12 2" xfId="11334"/>
    <cellStyle name="Output 13" xfId="8197"/>
    <cellStyle name="Output 13 2" xfId="11335"/>
    <cellStyle name="Output 14" xfId="5825"/>
    <cellStyle name="Output 15" xfId="9840"/>
    <cellStyle name="Output 16" xfId="11331"/>
    <cellStyle name="Output 2" xfId="5654"/>
    <cellStyle name="Output 2 10" xfId="11336"/>
    <cellStyle name="Output 2 2" xfId="5658"/>
    <cellStyle name="Output 2 2 2" xfId="5659"/>
    <cellStyle name="Output 2 2 2 2" xfId="11337"/>
    <cellStyle name="Output 2 2 3" xfId="5660"/>
    <cellStyle name="Output 2 2 4" xfId="5661"/>
    <cellStyle name="Output 2 2 5" xfId="5662"/>
    <cellStyle name="Output 2 2 6" xfId="11338"/>
    <cellStyle name="Output 2 2_TRACKER 1" xfId="5663"/>
    <cellStyle name="Output 2 3" xfId="5664"/>
    <cellStyle name="Output 2 3 2" xfId="11339"/>
    <cellStyle name="Output 2 4" xfId="5665"/>
    <cellStyle name="Output 2 5" xfId="5666"/>
    <cellStyle name="Output 2 6" xfId="5667"/>
    <cellStyle name="Output 2 7" xfId="8201"/>
    <cellStyle name="Output 2 8" xfId="5822"/>
    <cellStyle name="Output 2 9" xfId="9841"/>
    <cellStyle name="Output 3" xfId="5668"/>
    <cellStyle name="Output 3 2" xfId="5669"/>
    <cellStyle name="Output 3 2 2" xfId="11340"/>
    <cellStyle name="Output 3 3" xfId="5670"/>
    <cellStyle name="Output 3 4" xfId="5671"/>
    <cellStyle name="Output 3 5" xfId="5672"/>
    <cellStyle name="Output 3 6" xfId="11341"/>
    <cellStyle name="Output 4" xfId="5673"/>
    <cellStyle name="Output 4 2" xfId="5674"/>
    <cellStyle name="Output 4 2 2" xfId="11342"/>
    <cellStyle name="Output 4 3" xfId="11343"/>
    <cellStyle name="Output 4_TRACKER 1" xfId="5675"/>
    <cellStyle name="Output 5" xfId="5676"/>
    <cellStyle name="Output 5 2" xfId="11344"/>
    <cellStyle name="Output 6" xfId="5677"/>
    <cellStyle name="Output 6 2" xfId="11345"/>
    <cellStyle name="Output 7" xfId="5678"/>
    <cellStyle name="Output 7 2" xfId="11346"/>
    <cellStyle name="Output 8" xfId="5679"/>
    <cellStyle name="Output 8 2" xfId="11347"/>
    <cellStyle name="Output 9" xfId="5680"/>
    <cellStyle name="Output 9 2" xfId="11348"/>
    <cellStyle name="Style 1" xfId="5681"/>
    <cellStyle name="Style 1 2" xfId="5682"/>
    <cellStyle name="Style 1 2 2" xfId="5683"/>
    <cellStyle name="Style 1 2 3" xfId="5684"/>
    <cellStyle name="Style 1 2 4" xfId="5685"/>
    <cellStyle name="Style 1 2 5" xfId="5686"/>
    <cellStyle name="Style 1 2 6" xfId="11349"/>
    <cellStyle name="Style 1 3" xfId="5687"/>
    <cellStyle name="Style 1 3 2" xfId="11350"/>
    <cellStyle name="Style 1 4" xfId="5688"/>
    <cellStyle name="Style 1 4 2" xfId="5689"/>
    <cellStyle name="Style 1 4 3" xfId="5690"/>
    <cellStyle name="Style 1 4 4" xfId="11351"/>
    <cellStyle name="Style 1 5" xfId="5691"/>
    <cellStyle name="Style 1 5 2" xfId="11352"/>
    <cellStyle name="Style 1 6" xfId="11353"/>
    <cellStyle name="Style 1_TRACKER 1" xfId="5692"/>
    <cellStyle name="Title 10" xfId="5694"/>
    <cellStyle name="Title 10 2" xfId="11355"/>
    <cellStyle name="Title 11" xfId="5695"/>
    <cellStyle name="Title 11 2" xfId="11356"/>
    <cellStyle name="Title 12" xfId="5696"/>
    <cellStyle name="Title 12 2" xfId="11357"/>
    <cellStyle name="Title 13" xfId="8237"/>
    <cellStyle name="Title 13 2" xfId="11358"/>
    <cellStyle name="Title 14" xfId="5798"/>
    <cellStyle name="Title 15" xfId="9846"/>
    <cellStyle name="Title 16" xfId="11354"/>
    <cellStyle name="Title 2" xfId="5693"/>
    <cellStyle name="Title 2 10" xfId="11359"/>
    <cellStyle name="Title 2 2" xfId="5697"/>
    <cellStyle name="Title 2 2 2" xfId="5699"/>
    <cellStyle name="Title 2 2 2 2" xfId="11360"/>
    <cellStyle name="Title 2 2 3" xfId="5700"/>
    <cellStyle name="Title 2 2 4" xfId="5701"/>
    <cellStyle name="Title 2 2 5" xfId="5702"/>
    <cellStyle name="Title 2 2 6" xfId="11361"/>
    <cellStyle name="Title 2 2_TRACKER 1" xfId="5703"/>
    <cellStyle name="Title 2 3" xfId="5704"/>
    <cellStyle name="Title 2 3 2" xfId="11362"/>
    <cellStyle name="Title 2 4" xfId="5705"/>
    <cellStyle name="Title 2 5" xfId="5706"/>
    <cellStyle name="Title 2 6" xfId="5707"/>
    <cellStyle name="Title 2 7" xfId="8241"/>
    <cellStyle name="Title 2 8" xfId="5795"/>
    <cellStyle name="Title 2 9" xfId="9848"/>
    <cellStyle name="Title 3" xfId="5708"/>
    <cellStyle name="Title 3 2" xfId="5709"/>
    <cellStyle name="Title 3 2 2" xfId="11363"/>
    <cellStyle name="Title 3 3" xfId="5710"/>
    <cellStyle name="Title 3 4" xfId="5711"/>
    <cellStyle name="Title 3 5" xfId="5712"/>
    <cellStyle name="Title 3 6" xfId="11364"/>
    <cellStyle name="Title 4" xfId="5713"/>
    <cellStyle name="Title 4 2" xfId="5714"/>
    <cellStyle name="Title 4 2 2" xfId="11365"/>
    <cellStyle name="Title 4 3" xfId="11366"/>
    <cellStyle name="Title 4_TRACKER 1" xfId="5715"/>
    <cellStyle name="Title 5" xfId="5716"/>
    <cellStyle name="Title 5 2" xfId="11367"/>
    <cellStyle name="Title 6" xfId="5717"/>
    <cellStyle name="Title 6 2" xfId="11368"/>
    <cellStyle name="Title 7" xfId="5718"/>
    <cellStyle name="Title 7 2" xfId="11369"/>
    <cellStyle name="Title 8" xfId="5719"/>
    <cellStyle name="Title 8 2" xfId="11370"/>
    <cellStyle name="Title 9" xfId="5720"/>
    <cellStyle name="Title 9 2" xfId="11371"/>
    <cellStyle name="Total 10" xfId="5722"/>
    <cellStyle name="Total 10 2" xfId="11373"/>
    <cellStyle name="Total 11" xfId="5723"/>
    <cellStyle name="Total 11 2" xfId="11374"/>
    <cellStyle name="Total 12" xfId="5724"/>
    <cellStyle name="Total 12 2" xfId="11375"/>
    <cellStyle name="Total 13" xfId="8265"/>
    <cellStyle name="Total 13 2" xfId="11376"/>
    <cellStyle name="Total 14" xfId="5778"/>
    <cellStyle name="Total 15" xfId="9853"/>
    <cellStyle name="Total 16" xfId="11372"/>
    <cellStyle name="Total 2" xfId="5721"/>
    <cellStyle name="Total 2 10" xfId="11377"/>
    <cellStyle name="Total 2 2" xfId="5725"/>
    <cellStyle name="Total 2 2 2" xfId="5727"/>
    <cellStyle name="Total 2 2 2 2" xfId="11378"/>
    <cellStyle name="Total 2 2 3" xfId="5728"/>
    <cellStyle name="Total 2 2 4" xfId="5729"/>
    <cellStyle name="Total 2 2 5" xfId="5730"/>
    <cellStyle name="Total 2 2 6" xfId="11379"/>
    <cellStyle name="Total 2 2_TRACKER 1" xfId="5731"/>
    <cellStyle name="Total 2 3" xfId="5732"/>
    <cellStyle name="Total 2 3 2" xfId="11380"/>
    <cellStyle name="Total 2 4" xfId="5733"/>
    <cellStyle name="Total 2 5" xfId="5734"/>
    <cellStyle name="Total 2 6" xfId="5735"/>
    <cellStyle name="Total 2 7" xfId="8269"/>
    <cellStyle name="Total 2 8" xfId="38"/>
    <cellStyle name="Total 2 9" xfId="9854"/>
    <cellStyle name="Total 3" xfId="5736"/>
    <cellStyle name="Total 3 2" xfId="5737"/>
    <cellStyle name="Total 3 2 2" xfId="11381"/>
    <cellStyle name="Total 3 3" xfId="5738"/>
    <cellStyle name="Total 3 4" xfId="5739"/>
    <cellStyle name="Total 3 5" xfId="5740"/>
    <cellStyle name="Total 3 6" xfId="11382"/>
    <cellStyle name="Total 4" xfId="5741"/>
    <cellStyle name="Total 4 2" xfId="5742"/>
    <cellStyle name="Total 4 2 2" xfId="11383"/>
    <cellStyle name="Total 4 3" xfId="11384"/>
    <cellStyle name="Total 4_TRACKER 1" xfId="5743"/>
    <cellStyle name="Total 5" xfId="5744"/>
    <cellStyle name="Total 5 2" xfId="11385"/>
    <cellStyle name="Total 6" xfId="5745"/>
    <cellStyle name="Total 6 2" xfId="11386"/>
    <cellStyle name="Total 7" xfId="5746"/>
    <cellStyle name="Total 7 2" xfId="11387"/>
    <cellStyle name="Total 8" xfId="5747"/>
    <cellStyle name="Total 8 2" xfId="11388"/>
    <cellStyle name="Total 9" xfId="5748"/>
    <cellStyle name="Total 9 2" xfId="11389"/>
    <cellStyle name="Warning Text 10" xfId="5750"/>
    <cellStyle name="Warning Text 10 2" xfId="11391"/>
    <cellStyle name="Warning Text 11" xfId="5751"/>
    <cellStyle name="Warning Text 11 2" xfId="11392"/>
    <cellStyle name="Warning Text 12" xfId="5752"/>
    <cellStyle name="Warning Text 12 2" xfId="11393"/>
    <cellStyle name="Warning Text 13" xfId="8293"/>
    <cellStyle name="Warning Text 13 2" xfId="11394"/>
    <cellStyle name="Warning Text 14" xfId="759"/>
    <cellStyle name="Warning Text 15" xfId="9857"/>
    <cellStyle name="Warning Text 16" xfId="11390"/>
    <cellStyle name="Warning Text 2" xfId="5749"/>
    <cellStyle name="Warning Text 2 10" xfId="11395"/>
    <cellStyle name="Warning Text 2 2" xfId="5753"/>
    <cellStyle name="Warning Text 2 2 2" xfId="5754"/>
    <cellStyle name="Warning Text 2 2 2 2" xfId="11396"/>
    <cellStyle name="Warning Text 2 2 3" xfId="5755"/>
    <cellStyle name="Warning Text 2 2 4" xfId="5756"/>
    <cellStyle name="Warning Text 2 2 5" xfId="5757"/>
    <cellStyle name="Warning Text 2 2 6" xfId="11397"/>
    <cellStyle name="Warning Text 2 2_TRACKER 1" xfId="5758"/>
    <cellStyle name="Warning Text 2 3" xfId="5759"/>
    <cellStyle name="Warning Text 2 3 2" xfId="11398"/>
    <cellStyle name="Warning Text 2 4" xfId="5760"/>
    <cellStyle name="Warning Text 2 5" xfId="5761"/>
    <cellStyle name="Warning Text 2 6" xfId="5762"/>
    <cellStyle name="Warning Text 2 7" xfId="8297"/>
    <cellStyle name="Warning Text 2 8" xfId="893"/>
    <cellStyle name="Warning Text 2 9" xfId="9859"/>
    <cellStyle name="Warning Text 3" xfId="5763"/>
    <cellStyle name="Warning Text 3 2" xfId="5764"/>
    <cellStyle name="Warning Text 3 2 2" xfId="11399"/>
    <cellStyle name="Warning Text 3 3" xfId="5765"/>
    <cellStyle name="Warning Text 3 4" xfId="5766"/>
    <cellStyle name="Warning Text 3 5" xfId="5767"/>
    <cellStyle name="Warning Text 3 6" xfId="11400"/>
    <cellStyle name="Warning Text 4" xfId="5768"/>
    <cellStyle name="Warning Text 4 2" xfId="5769"/>
    <cellStyle name="Warning Text 4 2 2" xfId="11401"/>
    <cellStyle name="Warning Text 4 3" xfId="11402"/>
    <cellStyle name="Warning Text 4_TRACKER 1" xfId="5770"/>
    <cellStyle name="Warning Text 5" xfId="5771"/>
    <cellStyle name="Warning Text 5 2" xfId="11403"/>
    <cellStyle name="Warning Text 6" xfId="5772"/>
    <cellStyle name="Warning Text 6 2" xfId="11404"/>
    <cellStyle name="Warning Text 7" xfId="5773"/>
    <cellStyle name="Warning Text 7 2" xfId="11405"/>
    <cellStyle name="Warning Text 8" xfId="5774"/>
    <cellStyle name="Warning Text 8 2" xfId="11406"/>
    <cellStyle name="Warning Text 9" xfId="5775"/>
    <cellStyle name="Warning Text 9 2" xfId="1140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50"/>
  <sheetViews>
    <sheetView tabSelected="1" workbookViewId="0">
      <selection activeCell="E9" sqref="E9"/>
    </sheetView>
  </sheetViews>
  <sheetFormatPr defaultRowHeight="15"/>
  <cols>
    <col min="1" max="1" width="6.28515625" style="3" bestFit="1" customWidth="1"/>
    <col min="2" max="2" width="9.5703125" style="1" bestFit="1" customWidth="1"/>
    <col min="3" max="3" width="11.85546875" style="1" bestFit="1" customWidth="1"/>
    <col min="4" max="4" width="9.140625" style="3"/>
    <col min="5" max="5" width="1.7109375" style="3" customWidth="1"/>
    <col min="6" max="6" width="37.140625" style="1" customWidth="1"/>
    <col min="7" max="7" width="1.7109375" style="1" customWidth="1"/>
    <col min="8" max="8" width="29.42578125" style="1" customWidth="1"/>
    <col min="9" max="9" width="9.140625" style="3"/>
    <col min="10" max="10" width="10.28515625" style="3" customWidth="1"/>
    <col min="11" max="11" width="9.140625" style="3"/>
    <col min="12" max="12" width="1.7109375" style="3" customWidth="1"/>
    <col min="13" max="13" width="20.7109375" style="1" bestFit="1" customWidth="1"/>
    <col min="14" max="16384" width="9.140625" style="1"/>
  </cols>
  <sheetData>
    <row r="1" spans="1:13">
      <c r="A1" s="2" t="s">
        <v>887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s="8" customFormat="1">
      <c r="A3" s="4" t="s">
        <v>0</v>
      </c>
      <c r="B3" s="5" t="s">
        <v>896</v>
      </c>
      <c r="C3" s="5" t="s">
        <v>1</v>
      </c>
      <c r="D3" s="4" t="s">
        <v>2</v>
      </c>
      <c r="E3" s="6" t="s">
        <v>3</v>
      </c>
      <c r="F3" s="7"/>
      <c r="G3" s="6" t="s">
        <v>4</v>
      </c>
      <c r="H3" s="7"/>
      <c r="I3" s="4" t="s">
        <v>5</v>
      </c>
      <c r="J3" s="4" t="s">
        <v>6</v>
      </c>
      <c r="K3" s="4" t="s">
        <v>7</v>
      </c>
      <c r="L3" s="6" t="s">
        <v>897</v>
      </c>
      <c r="M3" s="7"/>
    </row>
    <row r="4" spans="1:13" s="8" customFormat="1">
      <c r="A4" s="9">
        <v>1</v>
      </c>
      <c r="B4" s="10">
        <v>43585</v>
      </c>
      <c r="C4" s="11" t="s">
        <v>8</v>
      </c>
      <c r="D4" s="12">
        <v>220</v>
      </c>
      <c r="E4" s="12"/>
      <c r="F4" s="13" t="s">
        <v>674</v>
      </c>
      <c r="G4" s="12"/>
      <c r="H4" s="13" t="s">
        <v>204</v>
      </c>
      <c r="I4" s="14">
        <v>0.51180555555555551</v>
      </c>
      <c r="J4" s="14">
        <v>0.77916666666666667</v>
      </c>
      <c r="K4" s="15">
        <f>J4-I4</f>
        <v>0.26736111111111116</v>
      </c>
      <c r="L4" s="12"/>
      <c r="M4" s="13" t="s">
        <v>889</v>
      </c>
    </row>
    <row r="5" spans="1:13" s="8" customFormat="1">
      <c r="A5" s="9">
        <v>2</v>
      </c>
      <c r="B5" s="10">
        <v>43585</v>
      </c>
      <c r="C5" s="11" t="s">
        <v>8</v>
      </c>
      <c r="D5" s="16">
        <v>220</v>
      </c>
      <c r="E5" s="12"/>
      <c r="F5" s="13" t="s">
        <v>675</v>
      </c>
      <c r="G5" s="12"/>
      <c r="H5" s="13" t="s">
        <v>204</v>
      </c>
      <c r="I5" s="14">
        <v>0</v>
      </c>
      <c r="J5" s="14">
        <v>0.7944444444444444</v>
      </c>
      <c r="K5" s="15">
        <f>J5-I5</f>
        <v>0.7944444444444444</v>
      </c>
      <c r="L5" s="12"/>
      <c r="M5" s="13" t="s">
        <v>889</v>
      </c>
    </row>
    <row r="6" spans="1:13" s="8" customFormat="1">
      <c r="A6" s="9">
        <v>3</v>
      </c>
      <c r="B6" s="10">
        <v>43585</v>
      </c>
      <c r="C6" s="11" t="s">
        <v>8</v>
      </c>
      <c r="D6" s="16">
        <v>220</v>
      </c>
      <c r="E6" s="12"/>
      <c r="F6" s="13" t="s">
        <v>304</v>
      </c>
      <c r="G6" s="12"/>
      <c r="H6" s="13" t="s">
        <v>204</v>
      </c>
      <c r="I6" s="14">
        <v>0.46597222222222223</v>
      </c>
      <c r="J6" s="14">
        <v>0.82291666666666663</v>
      </c>
      <c r="K6" s="15">
        <f>J6-I6</f>
        <v>0.3569444444444444</v>
      </c>
      <c r="L6" s="12"/>
      <c r="M6" s="13" t="s">
        <v>889</v>
      </c>
    </row>
    <row r="7" spans="1:13" s="8" customFormat="1" ht="30">
      <c r="A7" s="9">
        <v>4</v>
      </c>
      <c r="B7" s="10">
        <v>43585</v>
      </c>
      <c r="C7" s="11" t="s">
        <v>8</v>
      </c>
      <c r="D7" s="16">
        <v>110</v>
      </c>
      <c r="E7" s="12"/>
      <c r="F7" s="13" t="s">
        <v>506</v>
      </c>
      <c r="G7" s="12"/>
      <c r="H7" s="13" t="s">
        <v>507</v>
      </c>
      <c r="I7" s="14">
        <v>0</v>
      </c>
      <c r="J7" s="14">
        <v>5.2777777777777778E-2</v>
      </c>
      <c r="K7" s="15">
        <f>J7-I7</f>
        <v>5.2777777777777778E-2</v>
      </c>
      <c r="L7" s="12"/>
      <c r="M7" s="13" t="s">
        <v>889</v>
      </c>
    </row>
    <row r="8" spans="1:13" s="8" customFormat="1" ht="30">
      <c r="A8" s="9">
        <v>5</v>
      </c>
      <c r="B8" s="10">
        <v>43585</v>
      </c>
      <c r="C8" s="11" t="s">
        <v>8</v>
      </c>
      <c r="D8" s="16">
        <v>110</v>
      </c>
      <c r="E8" s="12"/>
      <c r="F8" s="13" t="s">
        <v>676</v>
      </c>
      <c r="G8" s="12"/>
      <c r="H8" s="13" t="s">
        <v>677</v>
      </c>
      <c r="I8" s="14">
        <v>0.62708333333333333</v>
      </c>
      <c r="J8" s="14">
        <v>0.63541666666666663</v>
      </c>
      <c r="K8" s="15">
        <f>J8-I8</f>
        <v>8.3333333333333037E-3</v>
      </c>
      <c r="L8" s="12"/>
      <c r="M8" s="13" t="s">
        <v>889</v>
      </c>
    </row>
    <row r="9" spans="1:13" s="8" customFormat="1" ht="30">
      <c r="A9" s="9">
        <v>6</v>
      </c>
      <c r="B9" s="10">
        <v>43585</v>
      </c>
      <c r="C9" s="11" t="s">
        <v>8</v>
      </c>
      <c r="D9" s="16">
        <v>110</v>
      </c>
      <c r="E9" s="12"/>
      <c r="F9" s="13" t="s">
        <v>678</v>
      </c>
      <c r="G9" s="12"/>
      <c r="H9" s="13" t="s">
        <v>679</v>
      </c>
      <c r="I9" s="14">
        <v>8.819444444444445E-2</v>
      </c>
      <c r="J9" s="14">
        <v>9.3055555555555558E-2</v>
      </c>
      <c r="K9" s="15">
        <f>J9-I9</f>
        <v>4.8611111111111077E-3</v>
      </c>
      <c r="L9" s="12"/>
      <c r="M9" s="13" t="s">
        <v>894</v>
      </c>
    </row>
    <row r="10" spans="1:13" s="8" customFormat="1">
      <c r="A10" s="9">
        <v>7</v>
      </c>
      <c r="B10" s="10">
        <v>43585</v>
      </c>
      <c r="C10" s="11" t="s">
        <v>8</v>
      </c>
      <c r="D10" s="16">
        <v>110</v>
      </c>
      <c r="E10" s="12"/>
      <c r="F10" s="13" t="s">
        <v>521</v>
      </c>
      <c r="G10" s="12"/>
      <c r="H10" s="13" t="s">
        <v>426</v>
      </c>
      <c r="I10" s="14">
        <v>0.67152777777777783</v>
      </c>
      <c r="J10" s="14">
        <v>0.70000000000000007</v>
      </c>
      <c r="K10" s="15">
        <f>J10-I10</f>
        <v>2.8472222222222232E-2</v>
      </c>
      <c r="L10" s="12"/>
      <c r="M10" s="13" t="s">
        <v>889</v>
      </c>
    </row>
    <row r="11" spans="1:13" s="8" customFormat="1">
      <c r="A11" s="9">
        <v>8</v>
      </c>
      <c r="B11" s="10">
        <v>43585</v>
      </c>
      <c r="C11" s="11" t="s">
        <v>8</v>
      </c>
      <c r="D11" s="16">
        <v>110</v>
      </c>
      <c r="E11" s="12"/>
      <c r="F11" s="13" t="s">
        <v>680</v>
      </c>
      <c r="G11" s="12"/>
      <c r="H11" s="13" t="s">
        <v>681</v>
      </c>
      <c r="I11" s="14">
        <v>0.31666666666666665</v>
      </c>
      <c r="J11" s="14">
        <v>0.34791666666666665</v>
      </c>
      <c r="K11" s="15">
        <f>J11-I11</f>
        <v>3.125E-2</v>
      </c>
      <c r="L11" s="12"/>
      <c r="M11" s="13" t="s">
        <v>895</v>
      </c>
    </row>
    <row r="12" spans="1:13" s="8" customFormat="1">
      <c r="A12" s="9">
        <v>9</v>
      </c>
      <c r="B12" s="10">
        <v>43585</v>
      </c>
      <c r="C12" s="11" t="s">
        <v>682</v>
      </c>
      <c r="D12" s="16">
        <v>66</v>
      </c>
      <c r="E12" s="12"/>
      <c r="F12" s="13" t="s">
        <v>36</v>
      </c>
      <c r="G12" s="12"/>
      <c r="H12" s="13" t="s">
        <v>683</v>
      </c>
      <c r="I12" s="14">
        <v>0.95833333333333337</v>
      </c>
      <c r="J12" s="14">
        <v>0.96875</v>
      </c>
      <c r="K12" s="15">
        <f>J12-I12</f>
        <v>1.041666666666663E-2</v>
      </c>
      <c r="L12" s="12"/>
      <c r="M12" s="13" t="s">
        <v>894</v>
      </c>
    </row>
    <row r="13" spans="1:13" s="8" customFormat="1" ht="45">
      <c r="A13" s="9">
        <v>10</v>
      </c>
      <c r="B13" s="10">
        <v>43585</v>
      </c>
      <c r="C13" s="11" t="s">
        <v>682</v>
      </c>
      <c r="D13" s="16">
        <v>66</v>
      </c>
      <c r="E13" s="12"/>
      <c r="F13" s="13" t="s">
        <v>568</v>
      </c>
      <c r="G13" s="12"/>
      <c r="H13" s="13" t="s">
        <v>569</v>
      </c>
      <c r="I13" s="14">
        <v>0.69444444444444453</v>
      </c>
      <c r="J13" s="14">
        <v>0.74861111111111101</v>
      </c>
      <c r="K13" s="15">
        <f>J13-I13</f>
        <v>5.4166666666666474E-2</v>
      </c>
      <c r="L13" s="12"/>
      <c r="M13" s="13" t="s">
        <v>895</v>
      </c>
    </row>
    <row r="14" spans="1:13" s="8" customFormat="1" ht="30">
      <c r="A14" s="9">
        <v>11</v>
      </c>
      <c r="B14" s="10">
        <v>43585</v>
      </c>
      <c r="C14" s="11" t="s">
        <v>682</v>
      </c>
      <c r="D14" s="16">
        <v>66</v>
      </c>
      <c r="E14" s="12"/>
      <c r="F14" s="13" t="s">
        <v>684</v>
      </c>
      <c r="G14" s="12"/>
      <c r="H14" s="13" t="s">
        <v>685</v>
      </c>
      <c r="I14" s="14">
        <v>0.68055555555555547</v>
      </c>
      <c r="J14" s="14">
        <v>0.69415509259259256</v>
      </c>
      <c r="K14" s="15">
        <f>J14-I14</f>
        <v>1.359953703703709E-2</v>
      </c>
      <c r="L14" s="12"/>
      <c r="M14" s="13" t="s">
        <v>895</v>
      </c>
    </row>
    <row r="15" spans="1:13" s="8" customFormat="1" ht="30">
      <c r="A15" s="9">
        <v>12</v>
      </c>
      <c r="B15" s="10">
        <v>43585</v>
      </c>
      <c r="C15" s="11" t="s">
        <v>682</v>
      </c>
      <c r="D15" s="16">
        <v>66</v>
      </c>
      <c r="E15" s="12"/>
      <c r="F15" s="13" t="s">
        <v>686</v>
      </c>
      <c r="G15" s="12"/>
      <c r="H15" s="13" t="s">
        <v>567</v>
      </c>
      <c r="I15" s="14">
        <v>0.73231481481481486</v>
      </c>
      <c r="J15" s="14">
        <v>0.73443287037037042</v>
      </c>
      <c r="K15" s="15">
        <f>J15-I15</f>
        <v>2.1180555555555536E-3</v>
      </c>
      <c r="L15" s="12"/>
      <c r="M15" s="13" t="s">
        <v>895</v>
      </c>
    </row>
    <row r="16" spans="1:13" s="8" customFormat="1" ht="30">
      <c r="A16" s="9">
        <v>13</v>
      </c>
      <c r="B16" s="10">
        <v>43585</v>
      </c>
      <c r="C16" s="11" t="s">
        <v>682</v>
      </c>
      <c r="D16" s="16">
        <v>66</v>
      </c>
      <c r="E16" s="12"/>
      <c r="F16" s="13" t="s">
        <v>687</v>
      </c>
      <c r="G16" s="12"/>
      <c r="H16" s="13" t="s">
        <v>567</v>
      </c>
      <c r="I16" s="14">
        <v>0.73750000000000004</v>
      </c>
      <c r="J16" s="14">
        <v>0.77500000000000002</v>
      </c>
      <c r="K16" s="15">
        <f>J16-I16</f>
        <v>3.7499999999999978E-2</v>
      </c>
      <c r="L16" s="12"/>
      <c r="M16" s="13" t="s">
        <v>480</v>
      </c>
    </row>
    <row r="17" spans="1:13" s="8" customFormat="1" ht="30">
      <c r="A17" s="9">
        <v>14</v>
      </c>
      <c r="B17" s="10">
        <v>43585</v>
      </c>
      <c r="C17" s="11" t="s">
        <v>682</v>
      </c>
      <c r="D17" s="16">
        <v>66</v>
      </c>
      <c r="E17" s="12"/>
      <c r="F17" s="13" t="s">
        <v>688</v>
      </c>
      <c r="G17" s="12"/>
      <c r="H17" s="13" t="s">
        <v>689</v>
      </c>
      <c r="I17" s="14">
        <v>0.85</v>
      </c>
      <c r="J17" s="14">
        <v>0.93125000000000002</v>
      </c>
      <c r="K17" s="15">
        <f>J17-I17</f>
        <v>8.1250000000000044E-2</v>
      </c>
      <c r="L17" s="12"/>
      <c r="M17" s="13" t="s">
        <v>895</v>
      </c>
    </row>
    <row r="18" spans="1:13" s="8" customFormat="1" ht="30">
      <c r="A18" s="9">
        <v>15</v>
      </c>
      <c r="B18" s="10">
        <v>43585</v>
      </c>
      <c r="C18" s="11" t="s">
        <v>682</v>
      </c>
      <c r="D18" s="16">
        <v>66</v>
      </c>
      <c r="E18" s="12"/>
      <c r="F18" s="13" t="s">
        <v>570</v>
      </c>
      <c r="G18" s="12"/>
      <c r="H18" s="13" t="s">
        <v>571</v>
      </c>
      <c r="I18" s="14">
        <v>0.69097222222222221</v>
      </c>
      <c r="J18" s="14">
        <v>0.78125</v>
      </c>
      <c r="K18" s="15">
        <f>J18-I18</f>
        <v>9.027777777777779E-2</v>
      </c>
      <c r="L18" s="12"/>
      <c r="M18" s="13" t="s">
        <v>895</v>
      </c>
    </row>
    <row r="19" spans="1:13" s="8" customFormat="1" ht="30">
      <c r="A19" s="9">
        <v>16</v>
      </c>
      <c r="B19" s="10">
        <v>43585</v>
      </c>
      <c r="C19" s="11" t="s">
        <v>682</v>
      </c>
      <c r="D19" s="16">
        <v>220</v>
      </c>
      <c r="E19" s="12"/>
      <c r="F19" s="13" t="s">
        <v>690</v>
      </c>
      <c r="G19" s="12"/>
      <c r="H19" s="13" t="s">
        <v>691</v>
      </c>
      <c r="I19" s="14">
        <v>0.68936342592592592</v>
      </c>
      <c r="J19" s="14">
        <v>0.70409722222222226</v>
      </c>
      <c r="K19" s="15">
        <f>J19-I19</f>
        <v>1.4733796296296342E-2</v>
      </c>
      <c r="L19" s="12"/>
      <c r="M19" s="13" t="s">
        <v>895</v>
      </c>
    </row>
    <row r="20" spans="1:13" s="8" customFormat="1">
      <c r="A20" s="9">
        <v>17</v>
      </c>
      <c r="B20" s="10">
        <v>43585</v>
      </c>
      <c r="C20" s="11" t="s">
        <v>682</v>
      </c>
      <c r="D20" s="16">
        <v>220</v>
      </c>
      <c r="E20" s="12"/>
      <c r="F20" s="13" t="s">
        <v>40</v>
      </c>
      <c r="G20" s="12"/>
      <c r="H20" s="13" t="s">
        <v>692</v>
      </c>
      <c r="I20" s="14">
        <v>0.87928240740740737</v>
      </c>
      <c r="J20" s="14">
        <v>0.88972222222222219</v>
      </c>
      <c r="K20" s="15">
        <f>J20-I20</f>
        <v>1.0439814814814818E-2</v>
      </c>
      <c r="L20" s="12"/>
      <c r="M20" s="13" t="s">
        <v>894</v>
      </c>
    </row>
    <row r="21" spans="1:13" s="8" customFormat="1">
      <c r="A21" s="9">
        <v>18</v>
      </c>
      <c r="B21" s="10">
        <v>43585</v>
      </c>
      <c r="C21" s="11" t="s">
        <v>682</v>
      </c>
      <c r="D21" s="16">
        <v>220</v>
      </c>
      <c r="E21" s="12"/>
      <c r="F21" s="13" t="s">
        <v>40</v>
      </c>
      <c r="G21" s="12"/>
      <c r="H21" s="13" t="s">
        <v>693</v>
      </c>
      <c r="I21" s="14">
        <v>0.68936342592592592</v>
      </c>
      <c r="J21" s="14">
        <v>0.70379629629629636</v>
      </c>
      <c r="K21" s="15">
        <f>J21-I21</f>
        <v>1.4432870370370443E-2</v>
      </c>
      <c r="L21" s="12"/>
      <c r="M21" s="13" t="s">
        <v>480</v>
      </c>
    </row>
    <row r="22" spans="1:13" s="8" customFormat="1">
      <c r="A22" s="9">
        <v>19</v>
      </c>
      <c r="B22" s="10">
        <v>43585</v>
      </c>
      <c r="C22" s="11" t="s">
        <v>682</v>
      </c>
      <c r="D22" s="16">
        <v>220</v>
      </c>
      <c r="E22" s="12"/>
      <c r="F22" s="13" t="s">
        <v>36</v>
      </c>
      <c r="G22" s="12"/>
      <c r="H22" s="13" t="s">
        <v>693</v>
      </c>
      <c r="I22" s="14">
        <v>0.68936342592592592</v>
      </c>
      <c r="J22" s="14">
        <v>0.70379629629629636</v>
      </c>
      <c r="K22" s="15">
        <f>J22-I22</f>
        <v>1.4432870370370443E-2</v>
      </c>
      <c r="L22" s="12"/>
      <c r="M22" s="13" t="s">
        <v>480</v>
      </c>
    </row>
    <row r="23" spans="1:13" s="8" customFormat="1" ht="30">
      <c r="A23" s="9">
        <v>20</v>
      </c>
      <c r="B23" s="10">
        <v>43585</v>
      </c>
      <c r="C23" s="11" t="s">
        <v>682</v>
      </c>
      <c r="D23" s="16">
        <v>66</v>
      </c>
      <c r="E23" s="12"/>
      <c r="F23" s="13" t="s">
        <v>556</v>
      </c>
      <c r="G23" s="12"/>
      <c r="H23" s="13" t="s">
        <v>557</v>
      </c>
      <c r="I23" s="14">
        <v>0.70629629629629631</v>
      </c>
      <c r="J23" s="14">
        <v>0.72031250000000002</v>
      </c>
      <c r="K23" s="15">
        <f>J23-I23</f>
        <v>1.4016203703703711E-2</v>
      </c>
      <c r="L23" s="12"/>
      <c r="M23" s="13" t="s">
        <v>895</v>
      </c>
    </row>
    <row r="24" spans="1:13" s="8" customFormat="1">
      <c r="A24" s="9">
        <v>21</v>
      </c>
      <c r="B24" s="10">
        <v>43585</v>
      </c>
      <c r="C24" s="11" t="s">
        <v>682</v>
      </c>
      <c r="D24" s="16">
        <v>66</v>
      </c>
      <c r="E24" s="12"/>
      <c r="F24" s="13" t="s">
        <v>694</v>
      </c>
      <c r="G24" s="12"/>
      <c r="H24" s="13" t="s">
        <v>695</v>
      </c>
      <c r="I24" s="14">
        <v>0.72328703703703701</v>
      </c>
      <c r="J24" s="14">
        <v>0.79685185185185192</v>
      </c>
      <c r="K24" s="15">
        <f>J24-I24</f>
        <v>7.3564814814814916E-2</v>
      </c>
      <c r="L24" s="12"/>
      <c r="M24" s="13" t="s">
        <v>895</v>
      </c>
    </row>
    <row r="25" spans="1:13" s="8" customFormat="1" ht="30">
      <c r="A25" s="9">
        <v>22</v>
      </c>
      <c r="B25" s="10">
        <v>43585</v>
      </c>
      <c r="C25" s="11" t="s">
        <v>682</v>
      </c>
      <c r="D25" s="16">
        <v>66</v>
      </c>
      <c r="E25" s="12"/>
      <c r="F25" s="13" t="s">
        <v>696</v>
      </c>
      <c r="G25" s="12"/>
      <c r="H25" s="13" t="s">
        <v>697</v>
      </c>
      <c r="I25" s="14">
        <v>0.7559837962962962</v>
      </c>
      <c r="J25" s="14">
        <v>0.78856481481481477</v>
      </c>
      <c r="K25" s="15">
        <f>J25-I25</f>
        <v>3.2581018518518579E-2</v>
      </c>
      <c r="L25" s="12"/>
      <c r="M25" s="13" t="s">
        <v>895</v>
      </c>
    </row>
    <row r="26" spans="1:13" s="8" customFormat="1">
      <c r="A26" s="9">
        <v>23</v>
      </c>
      <c r="B26" s="10">
        <v>43585</v>
      </c>
      <c r="C26" s="11" t="s">
        <v>682</v>
      </c>
      <c r="D26" s="16">
        <v>66</v>
      </c>
      <c r="E26" s="12"/>
      <c r="F26" s="13" t="s">
        <v>40</v>
      </c>
      <c r="G26" s="12"/>
      <c r="H26" s="13" t="s">
        <v>532</v>
      </c>
      <c r="I26" s="14">
        <v>0.85584490740740737</v>
      </c>
      <c r="J26" s="14">
        <v>0.85732638888888879</v>
      </c>
      <c r="K26" s="15">
        <f>J26-I26</f>
        <v>1.481481481481417E-3</v>
      </c>
      <c r="L26" s="12"/>
      <c r="M26" s="13" t="s">
        <v>894</v>
      </c>
    </row>
    <row r="27" spans="1:13" s="8" customFormat="1" ht="30">
      <c r="A27" s="9">
        <v>24</v>
      </c>
      <c r="B27" s="10">
        <v>43585</v>
      </c>
      <c r="C27" s="11" t="s">
        <v>682</v>
      </c>
      <c r="D27" s="16">
        <v>66</v>
      </c>
      <c r="E27" s="12"/>
      <c r="F27" s="13" t="s">
        <v>698</v>
      </c>
      <c r="G27" s="12"/>
      <c r="H27" s="13" t="s">
        <v>257</v>
      </c>
      <c r="I27" s="14">
        <v>0.83443287037037039</v>
      </c>
      <c r="J27" s="14">
        <v>0.85624999999999996</v>
      </c>
      <c r="K27" s="15">
        <f>J27-I27</f>
        <v>2.1817129629629561E-2</v>
      </c>
      <c r="L27" s="12"/>
      <c r="M27" s="13" t="s">
        <v>895</v>
      </c>
    </row>
    <row r="28" spans="1:13" s="8" customFormat="1">
      <c r="A28" s="9">
        <v>25</v>
      </c>
      <c r="B28" s="10">
        <v>43585</v>
      </c>
      <c r="C28" s="11" t="s">
        <v>682</v>
      </c>
      <c r="D28" s="16">
        <v>66</v>
      </c>
      <c r="E28" s="12"/>
      <c r="F28" s="13" t="s">
        <v>335</v>
      </c>
      <c r="G28" s="12"/>
      <c r="H28" s="13" t="s">
        <v>336</v>
      </c>
      <c r="I28" s="14">
        <v>0.88511574074074073</v>
      </c>
      <c r="J28" s="14">
        <v>0.88800925925925922</v>
      </c>
      <c r="K28" s="15">
        <f>J28-I28</f>
        <v>2.8935185185184897E-3</v>
      </c>
      <c r="L28" s="12"/>
      <c r="M28" s="13" t="s">
        <v>71</v>
      </c>
    </row>
    <row r="29" spans="1:13" s="8" customFormat="1">
      <c r="A29" s="9">
        <v>26</v>
      </c>
      <c r="B29" s="10">
        <v>43585</v>
      </c>
      <c r="C29" s="11" t="s">
        <v>682</v>
      </c>
      <c r="D29" s="16">
        <v>66</v>
      </c>
      <c r="E29" s="12"/>
      <c r="F29" s="13" t="s">
        <v>337</v>
      </c>
      <c r="G29" s="12"/>
      <c r="H29" s="13" t="s">
        <v>338</v>
      </c>
      <c r="I29" s="14">
        <v>0.88114583333333341</v>
      </c>
      <c r="J29" s="14">
        <v>0.88996527777777779</v>
      </c>
      <c r="K29" s="15">
        <f>J29-I29</f>
        <v>8.8194444444443798E-3</v>
      </c>
      <c r="L29" s="12"/>
      <c r="M29" s="13" t="s">
        <v>71</v>
      </c>
    </row>
    <row r="30" spans="1:13" s="8" customFormat="1" ht="30">
      <c r="A30" s="9">
        <v>27</v>
      </c>
      <c r="B30" s="10">
        <v>43585</v>
      </c>
      <c r="C30" s="11" t="s">
        <v>682</v>
      </c>
      <c r="D30" s="16">
        <v>66</v>
      </c>
      <c r="E30" s="12"/>
      <c r="F30" s="13" t="s">
        <v>699</v>
      </c>
      <c r="G30" s="12"/>
      <c r="H30" s="13" t="s">
        <v>700</v>
      </c>
      <c r="I30" s="14">
        <v>0.68936342592592592</v>
      </c>
      <c r="J30" s="14">
        <v>0.70833333333333337</v>
      </c>
      <c r="K30" s="15">
        <f>J30-I30</f>
        <v>1.8969907407407449E-2</v>
      </c>
      <c r="L30" s="12"/>
      <c r="M30" s="13" t="s">
        <v>480</v>
      </c>
    </row>
    <row r="31" spans="1:13" s="8" customFormat="1" ht="30">
      <c r="A31" s="9">
        <v>28</v>
      </c>
      <c r="B31" s="10">
        <v>43585</v>
      </c>
      <c r="C31" s="11" t="s">
        <v>682</v>
      </c>
      <c r="D31" s="16">
        <v>66</v>
      </c>
      <c r="E31" s="12"/>
      <c r="F31" s="13" t="s">
        <v>701</v>
      </c>
      <c r="G31" s="12"/>
      <c r="H31" s="13" t="s">
        <v>702</v>
      </c>
      <c r="I31" s="14">
        <v>0.68936342592592592</v>
      </c>
      <c r="J31" s="14">
        <v>0.71513888888888888</v>
      </c>
      <c r="K31" s="15">
        <f>J31-I31</f>
        <v>2.5775462962962958E-2</v>
      </c>
      <c r="L31" s="12"/>
      <c r="M31" s="13" t="s">
        <v>480</v>
      </c>
    </row>
    <row r="32" spans="1:13" s="8" customFormat="1" ht="45">
      <c r="A32" s="9">
        <v>29</v>
      </c>
      <c r="B32" s="10">
        <v>43585</v>
      </c>
      <c r="C32" s="11" t="s">
        <v>682</v>
      </c>
      <c r="D32" s="16">
        <v>66</v>
      </c>
      <c r="E32" s="12"/>
      <c r="F32" s="13" t="s">
        <v>703</v>
      </c>
      <c r="G32" s="12"/>
      <c r="H32" s="13" t="s">
        <v>704</v>
      </c>
      <c r="I32" s="14">
        <v>0.68936342592592592</v>
      </c>
      <c r="J32" s="14">
        <v>0.71376157407407403</v>
      </c>
      <c r="K32" s="15">
        <f>J32-I32</f>
        <v>2.4398148148148113E-2</v>
      </c>
      <c r="L32" s="12"/>
      <c r="M32" s="13" t="s">
        <v>480</v>
      </c>
    </row>
    <row r="33" spans="1:13" s="8" customFormat="1" ht="30">
      <c r="A33" s="9">
        <v>30</v>
      </c>
      <c r="B33" s="10">
        <v>43585</v>
      </c>
      <c r="C33" s="11" t="s">
        <v>682</v>
      </c>
      <c r="D33" s="16">
        <v>66</v>
      </c>
      <c r="E33" s="12"/>
      <c r="F33" s="13" t="s">
        <v>705</v>
      </c>
      <c r="G33" s="12"/>
      <c r="H33" s="13" t="s">
        <v>706</v>
      </c>
      <c r="I33" s="14">
        <v>0.68936342592592592</v>
      </c>
      <c r="J33" s="14">
        <v>0.86710648148148151</v>
      </c>
      <c r="K33" s="15">
        <f>J33-I33</f>
        <v>0.17774305555555558</v>
      </c>
      <c r="L33" s="12"/>
      <c r="M33" s="13" t="s">
        <v>480</v>
      </c>
    </row>
    <row r="34" spans="1:13" s="8" customFormat="1" ht="75">
      <c r="A34" s="9">
        <v>31</v>
      </c>
      <c r="B34" s="10">
        <v>43585</v>
      </c>
      <c r="C34" s="11" t="s">
        <v>682</v>
      </c>
      <c r="D34" s="16">
        <v>66</v>
      </c>
      <c r="E34" s="12"/>
      <c r="F34" s="13" t="s">
        <v>707</v>
      </c>
      <c r="G34" s="12"/>
      <c r="H34" s="13" t="s">
        <v>708</v>
      </c>
      <c r="I34" s="14">
        <v>0.68936342592592592</v>
      </c>
      <c r="J34" s="14">
        <v>0.71076388888888886</v>
      </c>
      <c r="K34" s="15">
        <f>J34-I34</f>
        <v>2.1400462962962941E-2</v>
      </c>
      <c r="L34" s="12"/>
      <c r="M34" s="13" t="s">
        <v>480</v>
      </c>
    </row>
    <row r="35" spans="1:13" s="8" customFormat="1">
      <c r="A35" s="9">
        <v>32</v>
      </c>
      <c r="B35" s="10">
        <v>43585</v>
      </c>
      <c r="C35" s="11" t="s">
        <v>682</v>
      </c>
      <c r="D35" s="16">
        <v>66</v>
      </c>
      <c r="E35" s="12"/>
      <c r="F35" s="13" t="s">
        <v>709</v>
      </c>
      <c r="G35" s="12"/>
      <c r="H35" s="13" t="s">
        <v>710</v>
      </c>
      <c r="I35" s="14">
        <v>0</v>
      </c>
      <c r="J35" s="14">
        <v>0.90125</v>
      </c>
      <c r="K35" s="15">
        <f>J35-I35</f>
        <v>0.90125</v>
      </c>
      <c r="L35" s="12"/>
      <c r="M35" s="13" t="s">
        <v>895</v>
      </c>
    </row>
    <row r="36" spans="1:13" s="8" customFormat="1">
      <c r="A36" s="9">
        <v>33</v>
      </c>
      <c r="B36" s="10">
        <v>43585</v>
      </c>
      <c r="C36" s="11" t="s">
        <v>682</v>
      </c>
      <c r="D36" s="16">
        <v>66</v>
      </c>
      <c r="E36" s="12"/>
      <c r="F36" s="13" t="s">
        <v>709</v>
      </c>
      <c r="G36" s="12"/>
      <c r="H36" s="13" t="s">
        <v>710</v>
      </c>
      <c r="I36" s="14">
        <v>0.92321759259259262</v>
      </c>
      <c r="J36" s="14">
        <v>0.99930555555555556</v>
      </c>
      <c r="K36" s="15">
        <f>J36-I36</f>
        <v>7.6087962962962941E-2</v>
      </c>
      <c r="L36" s="12"/>
      <c r="M36" s="13" t="s">
        <v>895</v>
      </c>
    </row>
    <row r="37" spans="1:13" s="8" customFormat="1">
      <c r="A37" s="9">
        <v>34</v>
      </c>
      <c r="B37" s="10">
        <v>43585</v>
      </c>
      <c r="C37" s="11" t="s">
        <v>682</v>
      </c>
      <c r="D37" s="16">
        <v>66</v>
      </c>
      <c r="E37" s="12"/>
      <c r="F37" s="13" t="s">
        <v>40</v>
      </c>
      <c r="G37" s="12"/>
      <c r="H37" s="13" t="s">
        <v>711</v>
      </c>
      <c r="I37" s="14">
        <v>0.48456018518518523</v>
      </c>
      <c r="J37" s="14">
        <v>0.49652777777777773</v>
      </c>
      <c r="K37" s="15">
        <f>J37-I37</f>
        <v>1.1967592592592502E-2</v>
      </c>
      <c r="L37" s="12"/>
      <c r="M37" s="13" t="s">
        <v>894</v>
      </c>
    </row>
    <row r="38" spans="1:13" s="8" customFormat="1">
      <c r="A38" s="9">
        <v>35</v>
      </c>
      <c r="B38" s="10">
        <v>43585</v>
      </c>
      <c r="C38" s="11" t="s">
        <v>682</v>
      </c>
      <c r="D38" s="16">
        <v>66</v>
      </c>
      <c r="E38" s="12"/>
      <c r="F38" s="13" t="s">
        <v>40</v>
      </c>
      <c r="G38" s="12"/>
      <c r="H38" s="13" t="s">
        <v>711</v>
      </c>
      <c r="I38" s="14">
        <v>0.89444444444444438</v>
      </c>
      <c r="J38" s="14">
        <v>0.90277777777777779</v>
      </c>
      <c r="K38" s="15">
        <f>J38-I38</f>
        <v>8.3333333333334147E-3</v>
      </c>
      <c r="L38" s="12"/>
      <c r="M38" s="13" t="s">
        <v>894</v>
      </c>
    </row>
    <row r="39" spans="1:13" s="8" customFormat="1">
      <c r="A39" s="9">
        <v>36</v>
      </c>
      <c r="B39" s="10">
        <v>43585</v>
      </c>
      <c r="C39" s="11" t="s">
        <v>682</v>
      </c>
      <c r="D39" s="16">
        <v>66</v>
      </c>
      <c r="E39" s="12"/>
      <c r="F39" s="13" t="s">
        <v>36</v>
      </c>
      <c r="G39" s="12"/>
      <c r="H39" s="13" t="s">
        <v>712</v>
      </c>
      <c r="I39" s="14">
        <v>0.7308217592592593</v>
      </c>
      <c r="J39" s="14">
        <v>0.73438657407407415</v>
      </c>
      <c r="K39" s="15">
        <f>J39-I39</f>
        <v>3.564814814814854E-3</v>
      </c>
      <c r="L39" s="12"/>
      <c r="M39" s="13" t="s">
        <v>894</v>
      </c>
    </row>
    <row r="40" spans="1:13" s="8" customFormat="1">
      <c r="A40" s="9">
        <v>37</v>
      </c>
      <c r="B40" s="10">
        <v>43585</v>
      </c>
      <c r="C40" s="11" t="s">
        <v>682</v>
      </c>
      <c r="D40" s="16">
        <v>66</v>
      </c>
      <c r="E40" s="12"/>
      <c r="F40" s="13" t="s">
        <v>36</v>
      </c>
      <c r="G40" s="12"/>
      <c r="H40" s="13" t="s">
        <v>712</v>
      </c>
      <c r="I40" s="14">
        <v>0.76517361111111104</v>
      </c>
      <c r="J40" s="14">
        <v>0.77451388888888895</v>
      </c>
      <c r="K40" s="15">
        <f>J40-I40</f>
        <v>9.3402777777779056E-3</v>
      </c>
      <c r="L40" s="12"/>
      <c r="M40" s="13" t="s">
        <v>894</v>
      </c>
    </row>
    <row r="41" spans="1:13" s="8" customFormat="1">
      <c r="A41" s="9">
        <v>38</v>
      </c>
      <c r="B41" s="10">
        <v>43585</v>
      </c>
      <c r="C41" s="11" t="s">
        <v>682</v>
      </c>
      <c r="D41" s="16">
        <v>66</v>
      </c>
      <c r="E41" s="12"/>
      <c r="F41" s="13" t="s">
        <v>36</v>
      </c>
      <c r="G41" s="12"/>
      <c r="H41" s="13" t="s">
        <v>712</v>
      </c>
      <c r="I41" s="14">
        <v>0.81214120370370368</v>
      </c>
      <c r="J41" s="14">
        <v>0.81770833333333337</v>
      </c>
      <c r="K41" s="15">
        <f>J41-I41</f>
        <v>5.5671296296296857E-3</v>
      </c>
      <c r="L41" s="12"/>
      <c r="M41" s="13" t="s">
        <v>71</v>
      </c>
    </row>
    <row r="42" spans="1:13" s="8" customFormat="1">
      <c r="A42" s="9">
        <v>39</v>
      </c>
      <c r="B42" s="10">
        <v>43585</v>
      </c>
      <c r="C42" s="11" t="s">
        <v>682</v>
      </c>
      <c r="D42" s="16">
        <v>66</v>
      </c>
      <c r="E42" s="12"/>
      <c r="F42" s="13" t="s">
        <v>40</v>
      </c>
      <c r="G42" s="12"/>
      <c r="H42" s="13" t="s">
        <v>98</v>
      </c>
      <c r="I42" s="14">
        <v>0.61805555555555558</v>
      </c>
      <c r="J42" s="14">
        <v>0.65972222222222221</v>
      </c>
      <c r="K42" s="15">
        <f>J42-I42</f>
        <v>4.166666666666663E-2</v>
      </c>
      <c r="L42" s="12"/>
      <c r="M42" s="13" t="s">
        <v>889</v>
      </c>
    </row>
    <row r="43" spans="1:13" s="8" customFormat="1" ht="30">
      <c r="A43" s="9">
        <v>40</v>
      </c>
      <c r="B43" s="10">
        <v>43585</v>
      </c>
      <c r="C43" s="11" t="s">
        <v>682</v>
      </c>
      <c r="D43" s="16">
        <v>66</v>
      </c>
      <c r="E43" s="12"/>
      <c r="F43" s="13" t="s">
        <v>713</v>
      </c>
      <c r="G43" s="12"/>
      <c r="H43" s="13" t="s">
        <v>714</v>
      </c>
      <c r="I43" s="14">
        <v>0.82245370370370363</v>
      </c>
      <c r="J43" s="14">
        <v>0.85312500000000002</v>
      </c>
      <c r="K43" s="15">
        <f>J43-I43</f>
        <v>3.0671296296296391E-2</v>
      </c>
      <c r="L43" s="12"/>
      <c r="M43" s="13" t="s">
        <v>895</v>
      </c>
    </row>
    <row r="44" spans="1:13" s="8" customFormat="1">
      <c r="A44" s="9">
        <v>41</v>
      </c>
      <c r="B44" s="10">
        <v>43585</v>
      </c>
      <c r="C44" s="11" t="s">
        <v>682</v>
      </c>
      <c r="D44" s="16">
        <v>66</v>
      </c>
      <c r="E44" s="12"/>
      <c r="F44" s="13" t="s">
        <v>715</v>
      </c>
      <c r="G44" s="12"/>
      <c r="H44" s="13" t="s">
        <v>716</v>
      </c>
      <c r="I44" s="14">
        <v>0.82130787037037034</v>
      </c>
      <c r="J44" s="14">
        <v>0.8253125</v>
      </c>
      <c r="K44" s="15">
        <f>J44-I44</f>
        <v>4.0046296296296635E-3</v>
      </c>
      <c r="L44" s="12"/>
      <c r="M44" s="13" t="s">
        <v>895</v>
      </c>
    </row>
    <row r="45" spans="1:13" s="8" customFormat="1">
      <c r="A45" s="9">
        <v>42</v>
      </c>
      <c r="B45" s="10">
        <v>43585</v>
      </c>
      <c r="C45" s="11" t="s">
        <v>682</v>
      </c>
      <c r="D45" s="16">
        <v>66</v>
      </c>
      <c r="E45" s="12"/>
      <c r="F45" s="13" t="s">
        <v>69</v>
      </c>
      <c r="G45" s="12"/>
      <c r="H45" s="13" t="s">
        <v>717</v>
      </c>
      <c r="I45" s="14">
        <v>0.99673611111111116</v>
      </c>
      <c r="J45" s="14">
        <v>0.99997685185185192</v>
      </c>
      <c r="K45" s="15">
        <f>J45-I45</f>
        <v>3.2407407407407662E-3</v>
      </c>
      <c r="L45" s="12"/>
      <c r="M45" s="13" t="s">
        <v>895</v>
      </c>
    </row>
    <row r="46" spans="1:13" s="8" customFormat="1">
      <c r="A46" s="9">
        <v>43</v>
      </c>
      <c r="B46" s="10">
        <v>43585</v>
      </c>
      <c r="C46" s="11" t="s">
        <v>682</v>
      </c>
      <c r="D46" s="16">
        <v>66</v>
      </c>
      <c r="E46" s="12"/>
      <c r="F46" s="13" t="s">
        <v>718</v>
      </c>
      <c r="G46" s="12"/>
      <c r="H46" s="13" t="s">
        <v>719</v>
      </c>
      <c r="I46" s="14">
        <v>0.69027777777777777</v>
      </c>
      <c r="J46" s="14">
        <v>0.7583333333333333</v>
      </c>
      <c r="K46" s="15">
        <f>J46-I46</f>
        <v>6.8055555555555536E-2</v>
      </c>
      <c r="L46" s="12"/>
      <c r="M46" s="13" t="s">
        <v>895</v>
      </c>
    </row>
    <row r="47" spans="1:13" s="8" customFormat="1">
      <c r="A47" s="9">
        <v>44</v>
      </c>
      <c r="B47" s="10">
        <v>43585</v>
      </c>
      <c r="C47" s="11" t="s">
        <v>682</v>
      </c>
      <c r="D47" s="16">
        <v>66</v>
      </c>
      <c r="E47" s="12"/>
      <c r="F47" s="13" t="s">
        <v>588</v>
      </c>
      <c r="G47" s="12"/>
      <c r="H47" s="13" t="s">
        <v>542</v>
      </c>
      <c r="I47" s="14">
        <v>0.82560185185185186</v>
      </c>
      <c r="J47" s="14">
        <v>0.84236111111111101</v>
      </c>
      <c r="K47" s="15">
        <f>J47-I47</f>
        <v>1.6759259259259141E-2</v>
      </c>
      <c r="L47" s="12"/>
      <c r="M47" s="13" t="s">
        <v>895</v>
      </c>
    </row>
    <row r="48" spans="1:13" s="8" customFormat="1">
      <c r="A48" s="9">
        <v>45</v>
      </c>
      <c r="B48" s="10">
        <v>43585</v>
      </c>
      <c r="C48" s="11" t="s">
        <v>682</v>
      </c>
      <c r="D48" s="16">
        <v>66</v>
      </c>
      <c r="E48" s="12"/>
      <c r="F48" s="13" t="s">
        <v>720</v>
      </c>
      <c r="G48" s="12"/>
      <c r="H48" s="13" t="s">
        <v>721</v>
      </c>
      <c r="I48" s="14">
        <v>0.73611111111111116</v>
      </c>
      <c r="J48" s="14">
        <v>0.74305555555555547</v>
      </c>
      <c r="K48" s="15">
        <f>J48-I48</f>
        <v>6.9444444444443088E-3</v>
      </c>
      <c r="L48" s="12"/>
      <c r="M48" s="13" t="s">
        <v>895</v>
      </c>
    </row>
    <row r="49" spans="1:13" s="8" customFormat="1" ht="30">
      <c r="A49" s="9">
        <v>46</v>
      </c>
      <c r="B49" s="10">
        <v>43585</v>
      </c>
      <c r="C49" s="11" t="s">
        <v>682</v>
      </c>
      <c r="D49" s="16">
        <v>66</v>
      </c>
      <c r="E49" s="12"/>
      <c r="F49" s="13" t="s">
        <v>38</v>
      </c>
      <c r="G49" s="12"/>
      <c r="H49" s="13" t="s">
        <v>39</v>
      </c>
      <c r="I49" s="14">
        <v>0.97594907407407405</v>
      </c>
      <c r="J49" s="14">
        <v>0.99546296296296299</v>
      </c>
      <c r="K49" s="15">
        <f>J49-I49</f>
        <v>1.9513888888888942E-2</v>
      </c>
      <c r="L49" s="12"/>
      <c r="M49" s="13" t="s">
        <v>895</v>
      </c>
    </row>
    <row r="50" spans="1:13" s="8" customFormat="1" ht="45">
      <c r="A50" s="9">
        <v>47</v>
      </c>
      <c r="B50" s="10">
        <v>43585</v>
      </c>
      <c r="C50" s="11" t="s">
        <v>682</v>
      </c>
      <c r="D50" s="16">
        <v>66</v>
      </c>
      <c r="E50" s="12"/>
      <c r="F50" s="13" t="s">
        <v>579</v>
      </c>
      <c r="G50" s="12"/>
      <c r="H50" s="13" t="s">
        <v>580</v>
      </c>
      <c r="I50" s="14">
        <v>0.97594907407407405</v>
      </c>
      <c r="J50" s="14">
        <v>0.99695601851851856</v>
      </c>
      <c r="K50" s="15">
        <f>J50-I50</f>
        <v>2.1006944444444509E-2</v>
      </c>
      <c r="L50" s="12"/>
      <c r="M50" s="13" t="s">
        <v>895</v>
      </c>
    </row>
    <row r="51" spans="1:13" s="8" customFormat="1">
      <c r="A51" s="9">
        <v>48</v>
      </c>
      <c r="B51" s="10">
        <v>43585</v>
      </c>
      <c r="C51" s="11" t="s">
        <v>682</v>
      </c>
      <c r="D51" s="16">
        <v>66</v>
      </c>
      <c r="E51" s="12"/>
      <c r="F51" s="13" t="s">
        <v>722</v>
      </c>
      <c r="G51" s="12"/>
      <c r="H51" s="13" t="s">
        <v>587</v>
      </c>
      <c r="I51" s="14">
        <v>0.94444444444444453</v>
      </c>
      <c r="J51" s="14">
        <v>0.9472222222222223</v>
      </c>
      <c r="K51" s="15">
        <f>J51-I51</f>
        <v>2.7777777777777679E-3</v>
      </c>
      <c r="L51" s="12"/>
      <c r="M51" s="13" t="s">
        <v>71</v>
      </c>
    </row>
    <row r="52" spans="1:13" s="8" customFormat="1">
      <c r="A52" s="9">
        <v>49</v>
      </c>
      <c r="B52" s="10">
        <v>43585</v>
      </c>
      <c r="C52" s="11" t="s">
        <v>682</v>
      </c>
      <c r="D52" s="16">
        <v>66</v>
      </c>
      <c r="E52" s="12"/>
      <c r="F52" s="13" t="s">
        <v>723</v>
      </c>
      <c r="G52" s="12"/>
      <c r="H52" s="13" t="s">
        <v>340</v>
      </c>
      <c r="I52" s="14">
        <v>0.82923611111111117</v>
      </c>
      <c r="J52" s="14">
        <v>0.86965277777777772</v>
      </c>
      <c r="K52" s="15">
        <f>J52-I52</f>
        <v>4.0416666666666545E-2</v>
      </c>
      <c r="L52" s="12"/>
      <c r="M52" s="13" t="s">
        <v>895</v>
      </c>
    </row>
    <row r="53" spans="1:13" s="8" customFormat="1">
      <c r="A53" s="9">
        <v>50</v>
      </c>
      <c r="B53" s="10">
        <v>43585</v>
      </c>
      <c r="C53" s="11" t="s">
        <v>682</v>
      </c>
      <c r="D53" s="16">
        <v>66</v>
      </c>
      <c r="E53" s="12"/>
      <c r="F53" s="13" t="s">
        <v>40</v>
      </c>
      <c r="G53" s="12"/>
      <c r="H53" s="13" t="s">
        <v>724</v>
      </c>
      <c r="I53" s="14">
        <v>0.50069444444444444</v>
      </c>
      <c r="J53" s="14">
        <v>0.52083333333333337</v>
      </c>
      <c r="K53" s="15">
        <f>J53-I53</f>
        <v>2.0138888888888928E-2</v>
      </c>
      <c r="L53" s="12"/>
      <c r="M53" s="13" t="s">
        <v>889</v>
      </c>
    </row>
    <row r="54" spans="1:13" s="8" customFormat="1">
      <c r="A54" s="9">
        <v>51</v>
      </c>
      <c r="B54" s="10">
        <v>43585</v>
      </c>
      <c r="C54" s="11" t="s">
        <v>117</v>
      </c>
      <c r="D54" s="16">
        <v>400</v>
      </c>
      <c r="E54" s="12"/>
      <c r="F54" s="13" t="s">
        <v>725</v>
      </c>
      <c r="G54" s="12"/>
      <c r="H54" s="13" t="s">
        <v>726</v>
      </c>
      <c r="I54" s="14">
        <v>0</v>
      </c>
      <c r="J54" s="14">
        <v>0.6020833333333333</v>
      </c>
      <c r="K54" s="15">
        <f>J54-I54</f>
        <v>0.6020833333333333</v>
      </c>
      <c r="L54" s="12"/>
      <c r="M54" s="13" t="s">
        <v>895</v>
      </c>
    </row>
    <row r="55" spans="1:13" s="8" customFormat="1">
      <c r="A55" s="9">
        <v>52</v>
      </c>
      <c r="B55" s="10">
        <v>43585</v>
      </c>
      <c r="C55" s="11" t="s">
        <v>117</v>
      </c>
      <c r="D55" s="16">
        <v>220</v>
      </c>
      <c r="E55" s="12"/>
      <c r="F55" s="13" t="s">
        <v>40</v>
      </c>
      <c r="G55" s="12"/>
      <c r="H55" s="13" t="s">
        <v>727</v>
      </c>
      <c r="I55" s="14">
        <v>6.25E-2</v>
      </c>
      <c r="J55" s="14">
        <v>6.6666666666666666E-2</v>
      </c>
      <c r="K55" s="15">
        <f>J55-I55</f>
        <v>4.1666666666666657E-3</v>
      </c>
      <c r="L55" s="12"/>
      <c r="M55" s="13" t="s">
        <v>894</v>
      </c>
    </row>
    <row r="56" spans="1:13" s="8" customFormat="1">
      <c r="A56" s="9">
        <v>53</v>
      </c>
      <c r="B56" s="10">
        <v>43585</v>
      </c>
      <c r="C56" s="11" t="s">
        <v>117</v>
      </c>
      <c r="D56" s="16">
        <v>220</v>
      </c>
      <c r="E56" s="12"/>
      <c r="F56" s="13" t="s">
        <v>728</v>
      </c>
      <c r="G56" s="12"/>
      <c r="H56" s="13" t="s">
        <v>729</v>
      </c>
      <c r="I56" s="14">
        <v>0</v>
      </c>
      <c r="J56" s="14">
        <v>0.30486111111111108</v>
      </c>
      <c r="K56" s="15">
        <f>J56-I56</f>
        <v>0.30486111111111108</v>
      </c>
      <c r="L56" s="12"/>
      <c r="M56" s="13" t="s">
        <v>895</v>
      </c>
    </row>
    <row r="57" spans="1:13" s="8" customFormat="1">
      <c r="A57" s="9">
        <v>54</v>
      </c>
      <c r="B57" s="10">
        <v>43585</v>
      </c>
      <c r="C57" s="11" t="s">
        <v>117</v>
      </c>
      <c r="D57" s="16">
        <v>220</v>
      </c>
      <c r="E57" s="12"/>
      <c r="F57" s="13" t="s">
        <v>730</v>
      </c>
      <c r="G57" s="12"/>
      <c r="H57" s="13" t="s">
        <v>729</v>
      </c>
      <c r="I57" s="14">
        <v>0</v>
      </c>
      <c r="J57" s="14">
        <v>0.58124999999999993</v>
      </c>
      <c r="K57" s="15">
        <f>J57-I57</f>
        <v>0.58124999999999993</v>
      </c>
      <c r="L57" s="12"/>
      <c r="M57" s="13" t="s">
        <v>895</v>
      </c>
    </row>
    <row r="58" spans="1:13" s="8" customFormat="1">
      <c r="A58" s="9">
        <v>55</v>
      </c>
      <c r="B58" s="10">
        <v>43585</v>
      </c>
      <c r="C58" s="11" t="s">
        <v>117</v>
      </c>
      <c r="D58" s="16">
        <v>220</v>
      </c>
      <c r="E58" s="12"/>
      <c r="F58" s="13" t="s">
        <v>40</v>
      </c>
      <c r="G58" s="12"/>
      <c r="H58" s="13" t="s">
        <v>364</v>
      </c>
      <c r="I58" s="14">
        <v>0.23611111111111113</v>
      </c>
      <c r="J58" s="14">
        <v>0.23750000000000002</v>
      </c>
      <c r="K58" s="15">
        <f>J58-I58</f>
        <v>1.388888888888884E-3</v>
      </c>
      <c r="L58" s="12"/>
      <c r="M58" s="13" t="s">
        <v>894</v>
      </c>
    </row>
    <row r="59" spans="1:13" s="8" customFormat="1">
      <c r="A59" s="9">
        <v>56</v>
      </c>
      <c r="B59" s="10">
        <v>43585</v>
      </c>
      <c r="C59" s="11" t="s">
        <v>117</v>
      </c>
      <c r="D59" s="16">
        <v>220</v>
      </c>
      <c r="E59" s="12"/>
      <c r="F59" s="13" t="s">
        <v>40</v>
      </c>
      <c r="G59" s="12"/>
      <c r="H59" s="13" t="s">
        <v>364</v>
      </c>
      <c r="I59" s="14">
        <v>0.34652777777777777</v>
      </c>
      <c r="J59" s="14">
        <v>0.35138888888888892</v>
      </c>
      <c r="K59" s="15">
        <f>J59-I59</f>
        <v>4.8611111111111494E-3</v>
      </c>
      <c r="L59" s="12"/>
      <c r="M59" s="13" t="s">
        <v>894</v>
      </c>
    </row>
    <row r="60" spans="1:13" s="8" customFormat="1">
      <c r="A60" s="9">
        <v>57</v>
      </c>
      <c r="B60" s="10">
        <v>43585</v>
      </c>
      <c r="C60" s="11" t="s">
        <v>117</v>
      </c>
      <c r="D60" s="16">
        <v>220</v>
      </c>
      <c r="E60" s="12"/>
      <c r="F60" s="13" t="s">
        <v>458</v>
      </c>
      <c r="G60" s="12"/>
      <c r="H60" s="13" t="s">
        <v>731</v>
      </c>
      <c r="I60" s="14">
        <v>0.72916666666666663</v>
      </c>
      <c r="J60" s="14">
        <v>0.80694444444444446</v>
      </c>
      <c r="K60" s="15">
        <f>J60-I60</f>
        <v>7.7777777777777835E-2</v>
      </c>
      <c r="L60" s="12"/>
      <c r="M60" s="13" t="s">
        <v>889</v>
      </c>
    </row>
    <row r="61" spans="1:13" s="8" customFormat="1">
      <c r="A61" s="9">
        <v>58</v>
      </c>
      <c r="B61" s="10">
        <v>43585</v>
      </c>
      <c r="C61" s="11" t="s">
        <v>117</v>
      </c>
      <c r="D61" s="16">
        <v>220</v>
      </c>
      <c r="E61" s="12"/>
      <c r="F61" s="13" t="s">
        <v>732</v>
      </c>
      <c r="G61" s="12"/>
      <c r="H61" s="13" t="s">
        <v>348</v>
      </c>
      <c r="I61" s="14">
        <v>0.76458333333333339</v>
      </c>
      <c r="J61" s="14">
        <v>0.78194444444444444</v>
      </c>
      <c r="K61" s="15">
        <f>J61-I61</f>
        <v>1.7361111111111049E-2</v>
      </c>
      <c r="L61" s="12"/>
      <c r="M61" s="13" t="s">
        <v>895</v>
      </c>
    </row>
    <row r="62" spans="1:13" s="8" customFormat="1" ht="45">
      <c r="A62" s="9">
        <v>59</v>
      </c>
      <c r="B62" s="10">
        <v>43585</v>
      </c>
      <c r="C62" s="11" t="s">
        <v>117</v>
      </c>
      <c r="D62" s="16">
        <v>110</v>
      </c>
      <c r="E62" s="12"/>
      <c r="F62" s="13" t="s">
        <v>733</v>
      </c>
      <c r="G62" s="12"/>
      <c r="H62" s="13" t="s">
        <v>734</v>
      </c>
      <c r="I62" s="14">
        <v>6.25E-2</v>
      </c>
      <c r="J62" s="14">
        <v>6.9444444444444434E-2</v>
      </c>
      <c r="K62" s="15">
        <f>J62-I62</f>
        <v>6.9444444444444337E-3</v>
      </c>
      <c r="L62" s="12"/>
      <c r="M62" s="13" t="s">
        <v>895</v>
      </c>
    </row>
    <row r="63" spans="1:13" s="8" customFormat="1">
      <c r="A63" s="9">
        <v>60</v>
      </c>
      <c r="B63" s="10">
        <v>43585</v>
      </c>
      <c r="C63" s="11" t="s">
        <v>117</v>
      </c>
      <c r="D63" s="16">
        <v>110</v>
      </c>
      <c r="E63" s="12"/>
      <c r="F63" s="13" t="s">
        <v>40</v>
      </c>
      <c r="G63" s="12"/>
      <c r="H63" s="13" t="s">
        <v>362</v>
      </c>
      <c r="I63" s="14">
        <v>0.38055555555555554</v>
      </c>
      <c r="J63" s="14">
        <v>0.38541666666666669</v>
      </c>
      <c r="K63" s="15">
        <f>J63-I63</f>
        <v>4.8611111111111494E-3</v>
      </c>
      <c r="L63" s="12"/>
      <c r="M63" s="13" t="s">
        <v>894</v>
      </c>
    </row>
    <row r="64" spans="1:13" s="8" customFormat="1">
      <c r="A64" s="9">
        <v>61</v>
      </c>
      <c r="B64" s="10">
        <v>43585</v>
      </c>
      <c r="C64" s="11" t="s">
        <v>117</v>
      </c>
      <c r="D64" s="16">
        <v>110</v>
      </c>
      <c r="E64" s="12"/>
      <c r="F64" s="13" t="s">
        <v>36</v>
      </c>
      <c r="G64" s="12"/>
      <c r="H64" s="13" t="s">
        <v>735</v>
      </c>
      <c r="I64" s="14">
        <v>0.51736111111111105</v>
      </c>
      <c r="J64" s="14">
        <v>0.52083333333333337</v>
      </c>
      <c r="K64" s="15">
        <f>J64-I64</f>
        <v>3.4722222222223209E-3</v>
      </c>
      <c r="L64" s="12"/>
      <c r="M64" s="13" t="s">
        <v>889</v>
      </c>
    </row>
    <row r="65" spans="1:13" s="8" customFormat="1">
      <c r="A65" s="9">
        <v>62</v>
      </c>
      <c r="B65" s="10">
        <v>43585</v>
      </c>
      <c r="C65" s="11" t="s">
        <v>117</v>
      </c>
      <c r="D65" s="16">
        <v>110</v>
      </c>
      <c r="E65" s="12"/>
      <c r="F65" s="13" t="s">
        <v>36</v>
      </c>
      <c r="G65" s="12"/>
      <c r="H65" s="13" t="s">
        <v>594</v>
      </c>
      <c r="I65" s="14">
        <v>0.55555555555555558</v>
      </c>
      <c r="J65" s="14">
        <v>0.5625</v>
      </c>
      <c r="K65" s="15">
        <f>J65-I65</f>
        <v>6.9444444444444198E-3</v>
      </c>
      <c r="L65" s="12"/>
      <c r="M65" s="13" t="s">
        <v>894</v>
      </c>
    </row>
    <row r="66" spans="1:13" s="8" customFormat="1">
      <c r="A66" s="9">
        <v>63</v>
      </c>
      <c r="B66" s="10">
        <v>43585</v>
      </c>
      <c r="C66" s="11" t="s">
        <v>117</v>
      </c>
      <c r="D66" s="16">
        <v>110</v>
      </c>
      <c r="E66" s="12"/>
      <c r="F66" s="13" t="s">
        <v>103</v>
      </c>
      <c r="G66" s="12"/>
      <c r="H66" s="13" t="s">
        <v>594</v>
      </c>
      <c r="I66" s="14">
        <v>0.31736111111111115</v>
      </c>
      <c r="J66" s="14">
        <v>0.34236111111111112</v>
      </c>
      <c r="K66" s="15">
        <f>J66-I66</f>
        <v>2.4999999999999967E-2</v>
      </c>
      <c r="L66" s="12"/>
      <c r="M66" s="13" t="s">
        <v>889</v>
      </c>
    </row>
    <row r="67" spans="1:13" s="8" customFormat="1" ht="30">
      <c r="A67" s="9">
        <v>64</v>
      </c>
      <c r="B67" s="10">
        <v>43585</v>
      </c>
      <c r="C67" s="11" t="s">
        <v>117</v>
      </c>
      <c r="D67" s="16">
        <v>110</v>
      </c>
      <c r="E67" s="12"/>
      <c r="F67" s="13" t="s">
        <v>736</v>
      </c>
      <c r="G67" s="12"/>
      <c r="H67" s="13" t="s">
        <v>737</v>
      </c>
      <c r="I67" s="14">
        <v>0.51041666666666663</v>
      </c>
      <c r="J67" s="14">
        <v>0.52430555555555558</v>
      </c>
      <c r="K67" s="15">
        <f>J67-I67</f>
        <v>1.3888888888888951E-2</v>
      </c>
      <c r="L67" s="12"/>
      <c r="M67" s="13" t="s">
        <v>889</v>
      </c>
    </row>
    <row r="68" spans="1:13" s="8" customFormat="1" ht="30">
      <c r="A68" s="9">
        <v>65</v>
      </c>
      <c r="B68" s="10">
        <v>43585</v>
      </c>
      <c r="C68" s="11" t="s">
        <v>117</v>
      </c>
      <c r="D68" s="16">
        <v>110</v>
      </c>
      <c r="E68" s="12"/>
      <c r="F68" s="13" t="s">
        <v>736</v>
      </c>
      <c r="G68" s="12"/>
      <c r="H68" s="13" t="s">
        <v>737</v>
      </c>
      <c r="I68" s="14">
        <v>0.55208333333333337</v>
      </c>
      <c r="J68" s="14">
        <v>0.55555555555555558</v>
      </c>
      <c r="K68" s="15">
        <f>J68-I68</f>
        <v>3.4722222222222099E-3</v>
      </c>
      <c r="L68" s="12"/>
      <c r="M68" s="13" t="s">
        <v>889</v>
      </c>
    </row>
    <row r="69" spans="1:13" s="8" customFormat="1" ht="30">
      <c r="A69" s="9">
        <v>66</v>
      </c>
      <c r="B69" s="10">
        <v>43585</v>
      </c>
      <c r="C69" s="11" t="s">
        <v>117</v>
      </c>
      <c r="D69" s="16">
        <v>110</v>
      </c>
      <c r="E69" s="12"/>
      <c r="F69" s="13" t="s">
        <v>736</v>
      </c>
      <c r="G69" s="12"/>
      <c r="H69" s="13" t="s">
        <v>737</v>
      </c>
      <c r="I69" s="14">
        <v>0.5625</v>
      </c>
      <c r="J69" s="14">
        <v>0.59722222222222221</v>
      </c>
      <c r="K69" s="15">
        <f>J69-I69</f>
        <v>3.472222222222221E-2</v>
      </c>
      <c r="L69" s="12"/>
      <c r="M69" s="13" t="s">
        <v>889</v>
      </c>
    </row>
    <row r="70" spans="1:13" s="8" customFormat="1">
      <c r="A70" s="9">
        <v>67</v>
      </c>
      <c r="B70" s="10">
        <v>43585</v>
      </c>
      <c r="C70" s="11" t="s">
        <v>117</v>
      </c>
      <c r="D70" s="16">
        <v>110</v>
      </c>
      <c r="E70" s="12"/>
      <c r="F70" s="13" t="s">
        <v>36</v>
      </c>
      <c r="G70" s="12"/>
      <c r="H70" s="13" t="s">
        <v>738</v>
      </c>
      <c r="I70" s="14">
        <v>0.60763888888888895</v>
      </c>
      <c r="J70" s="14">
        <v>0.61458333333333337</v>
      </c>
      <c r="K70" s="15">
        <f>J70-I70</f>
        <v>6.9444444444444198E-3</v>
      </c>
      <c r="L70" s="12"/>
      <c r="M70" s="13" t="s">
        <v>889</v>
      </c>
    </row>
    <row r="71" spans="1:13" s="8" customFormat="1">
      <c r="A71" s="9">
        <v>68</v>
      </c>
      <c r="B71" s="10">
        <v>43585</v>
      </c>
      <c r="C71" s="11" t="s">
        <v>117</v>
      </c>
      <c r="D71" s="16">
        <v>110</v>
      </c>
      <c r="E71" s="12"/>
      <c r="F71" s="13" t="s">
        <v>739</v>
      </c>
      <c r="G71" s="12"/>
      <c r="H71" s="13" t="s">
        <v>740</v>
      </c>
      <c r="I71" s="14">
        <v>0.79375000000000007</v>
      </c>
      <c r="J71" s="14">
        <v>0.80138888888888893</v>
      </c>
      <c r="K71" s="15">
        <f>J71-I71</f>
        <v>7.6388888888888618E-3</v>
      </c>
      <c r="L71" s="12"/>
      <c r="M71" s="13" t="s">
        <v>895</v>
      </c>
    </row>
    <row r="72" spans="1:13" s="8" customFormat="1">
      <c r="A72" s="9">
        <v>69</v>
      </c>
      <c r="B72" s="10">
        <v>43585</v>
      </c>
      <c r="C72" s="11" t="s">
        <v>117</v>
      </c>
      <c r="D72" s="16">
        <v>66</v>
      </c>
      <c r="E72" s="12"/>
      <c r="F72" s="13" t="s">
        <v>741</v>
      </c>
      <c r="G72" s="12"/>
      <c r="H72" s="13" t="s">
        <v>742</v>
      </c>
      <c r="I72" s="14">
        <v>0.52777777777777779</v>
      </c>
      <c r="J72" s="14">
        <v>0.53472222222222221</v>
      </c>
      <c r="K72" s="15">
        <f>J72-I72</f>
        <v>6.9444444444444198E-3</v>
      </c>
      <c r="L72" s="12"/>
      <c r="M72" s="13" t="s">
        <v>895</v>
      </c>
    </row>
    <row r="73" spans="1:13" s="8" customFormat="1">
      <c r="A73" s="9">
        <v>70</v>
      </c>
      <c r="B73" s="10">
        <v>43585</v>
      </c>
      <c r="C73" s="11" t="s">
        <v>117</v>
      </c>
      <c r="D73" s="16">
        <v>66</v>
      </c>
      <c r="E73" s="12"/>
      <c r="F73" s="13" t="s">
        <v>36</v>
      </c>
      <c r="G73" s="12"/>
      <c r="H73" s="13" t="s">
        <v>607</v>
      </c>
      <c r="I73" s="14">
        <v>0.49027777777777781</v>
      </c>
      <c r="J73" s="14">
        <v>0.52083333333333337</v>
      </c>
      <c r="K73" s="15">
        <f>J73-I73</f>
        <v>3.0555555555555558E-2</v>
      </c>
      <c r="L73" s="12"/>
      <c r="M73" s="13" t="s">
        <v>889</v>
      </c>
    </row>
    <row r="74" spans="1:13" s="8" customFormat="1">
      <c r="A74" s="9">
        <v>71</v>
      </c>
      <c r="B74" s="10">
        <v>43585</v>
      </c>
      <c r="C74" s="11" t="s">
        <v>117</v>
      </c>
      <c r="D74" s="16">
        <v>66</v>
      </c>
      <c r="E74" s="12"/>
      <c r="F74" s="13" t="s">
        <v>36</v>
      </c>
      <c r="G74" s="12"/>
      <c r="H74" s="13" t="s">
        <v>607</v>
      </c>
      <c r="I74" s="14">
        <v>0.26874999999999999</v>
      </c>
      <c r="J74" s="14">
        <v>0.27291666666666664</v>
      </c>
      <c r="K74" s="15">
        <f>J74-I74</f>
        <v>4.1666666666666519E-3</v>
      </c>
      <c r="L74" s="12"/>
      <c r="M74" s="13" t="s">
        <v>894</v>
      </c>
    </row>
    <row r="75" spans="1:13" s="8" customFormat="1">
      <c r="A75" s="9">
        <v>72</v>
      </c>
      <c r="B75" s="10">
        <v>43585</v>
      </c>
      <c r="C75" s="11" t="s">
        <v>117</v>
      </c>
      <c r="D75" s="16">
        <v>66</v>
      </c>
      <c r="E75" s="12"/>
      <c r="F75" s="13" t="s">
        <v>743</v>
      </c>
      <c r="G75" s="12"/>
      <c r="H75" s="13" t="s">
        <v>364</v>
      </c>
      <c r="I75" s="14">
        <v>0</v>
      </c>
      <c r="J75" s="14">
        <v>0.125</v>
      </c>
      <c r="K75" s="15">
        <f>J75-I75</f>
        <v>0.125</v>
      </c>
      <c r="L75" s="12"/>
      <c r="M75" s="13" t="s">
        <v>895</v>
      </c>
    </row>
    <row r="76" spans="1:13" s="8" customFormat="1">
      <c r="A76" s="9">
        <v>73</v>
      </c>
      <c r="B76" s="10">
        <v>43585</v>
      </c>
      <c r="C76" s="11" t="s">
        <v>117</v>
      </c>
      <c r="D76" s="16">
        <v>66</v>
      </c>
      <c r="E76" s="12"/>
      <c r="F76" s="13" t="s">
        <v>743</v>
      </c>
      <c r="G76" s="12"/>
      <c r="H76" s="13" t="s">
        <v>364</v>
      </c>
      <c r="I76" s="14">
        <v>0.23611111111111113</v>
      </c>
      <c r="J76" s="14">
        <v>0.6333333333333333</v>
      </c>
      <c r="K76" s="15">
        <f>J76-I76</f>
        <v>0.39722222222222214</v>
      </c>
      <c r="L76" s="12"/>
      <c r="M76" s="13" t="s">
        <v>895</v>
      </c>
    </row>
    <row r="77" spans="1:13" s="8" customFormat="1" ht="30">
      <c r="A77" s="9">
        <v>74</v>
      </c>
      <c r="B77" s="10">
        <v>43585</v>
      </c>
      <c r="C77" s="11" t="s">
        <v>117</v>
      </c>
      <c r="D77" s="16">
        <v>66</v>
      </c>
      <c r="E77" s="12"/>
      <c r="F77" s="13" t="s">
        <v>744</v>
      </c>
      <c r="G77" s="12"/>
      <c r="H77" s="13" t="s">
        <v>745</v>
      </c>
      <c r="I77" s="14">
        <v>0.34652777777777777</v>
      </c>
      <c r="J77" s="14">
        <v>0.63611111111111118</v>
      </c>
      <c r="K77" s="15">
        <f>J77-I77</f>
        <v>0.28958333333333341</v>
      </c>
      <c r="L77" s="12"/>
      <c r="M77" s="13" t="s">
        <v>895</v>
      </c>
    </row>
    <row r="78" spans="1:13" s="8" customFormat="1">
      <c r="A78" s="9">
        <v>75</v>
      </c>
      <c r="B78" s="10">
        <v>43585</v>
      </c>
      <c r="C78" s="11" t="s">
        <v>117</v>
      </c>
      <c r="D78" s="16">
        <v>66</v>
      </c>
      <c r="E78" s="12"/>
      <c r="F78" s="13" t="s">
        <v>746</v>
      </c>
      <c r="G78" s="12"/>
      <c r="H78" s="13" t="s">
        <v>364</v>
      </c>
      <c r="I78" s="14">
        <v>0.44097222222222227</v>
      </c>
      <c r="J78" s="14">
        <v>0.44305555555555554</v>
      </c>
      <c r="K78" s="15">
        <f>J78-I78</f>
        <v>2.0833333333332704E-3</v>
      </c>
      <c r="L78" s="12"/>
      <c r="M78" s="13" t="s">
        <v>895</v>
      </c>
    </row>
    <row r="79" spans="1:13" s="8" customFormat="1">
      <c r="A79" s="9">
        <v>76</v>
      </c>
      <c r="B79" s="10">
        <v>43585</v>
      </c>
      <c r="C79" s="11" t="s">
        <v>117</v>
      </c>
      <c r="D79" s="16">
        <v>66</v>
      </c>
      <c r="E79" s="12"/>
      <c r="F79" s="13" t="s">
        <v>746</v>
      </c>
      <c r="G79" s="12"/>
      <c r="H79" s="13" t="s">
        <v>364</v>
      </c>
      <c r="I79" s="14">
        <v>0.44444444444444442</v>
      </c>
      <c r="J79" s="14">
        <v>0.45</v>
      </c>
      <c r="K79" s="15">
        <f>J79-I79</f>
        <v>5.5555555555555913E-3</v>
      </c>
      <c r="L79" s="12"/>
      <c r="M79" s="13" t="s">
        <v>895</v>
      </c>
    </row>
    <row r="80" spans="1:13" s="8" customFormat="1" ht="30">
      <c r="A80" s="9">
        <v>77</v>
      </c>
      <c r="B80" s="10">
        <v>43585</v>
      </c>
      <c r="C80" s="11" t="s">
        <v>117</v>
      </c>
      <c r="D80" s="16">
        <v>66</v>
      </c>
      <c r="E80" s="12"/>
      <c r="F80" s="13" t="s">
        <v>744</v>
      </c>
      <c r="G80" s="12"/>
      <c r="H80" s="13" t="s">
        <v>745</v>
      </c>
      <c r="I80" s="14">
        <v>0.64027777777777783</v>
      </c>
      <c r="J80" s="14">
        <v>0.6791666666666667</v>
      </c>
      <c r="K80" s="15">
        <f>J80-I80</f>
        <v>3.8888888888888862E-2</v>
      </c>
      <c r="L80" s="12"/>
      <c r="M80" s="13" t="s">
        <v>71</v>
      </c>
    </row>
    <row r="81" spans="1:13" s="8" customFormat="1" ht="45">
      <c r="A81" s="9">
        <v>78</v>
      </c>
      <c r="B81" s="10">
        <v>43585</v>
      </c>
      <c r="C81" s="11" t="s">
        <v>117</v>
      </c>
      <c r="D81" s="16">
        <v>66</v>
      </c>
      <c r="E81" s="12"/>
      <c r="F81" s="13" t="s">
        <v>747</v>
      </c>
      <c r="G81" s="12"/>
      <c r="H81" s="13" t="s">
        <v>748</v>
      </c>
      <c r="I81" s="14">
        <v>0.79166666666666663</v>
      </c>
      <c r="J81" s="14">
        <v>0.79513888888888884</v>
      </c>
      <c r="K81" s="15">
        <f>J81-I81</f>
        <v>3.4722222222222099E-3</v>
      </c>
      <c r="L81" s="12"/>
      <c r="M81" s="13" t="s">
        <v>895</v>
      </c>
    </row>
    <row r="82" spans="1:13" s="8" customFormat="1">
      <c r="A82" s="9">
        <v>79</v>
      </c>
      <c r="B82" s="10">
        <v>43585</v>
      </c>
      <c r="C82" s="11" t="s">
        <v>129</v>
      </c>
      <c r="D82" s="17">
        <v>110</v>
      </c>
      <c r="E82" s="12"/>
      <c r="F82" s="13" t="s">
        <v>104</v>
      </c>
      <c r="G82" s="12"/>
      <c r="H82" s="13" t="s">
        <v>749</v>
      </c>
      <c r="I82" s="14">
        <v>0.4368055555555555</v>
      </c>
      <c r="J82" s="14">
        <v>0.44444444444444442</v>
      </c>
      <c r="K82" s="15">
        <f>J82-I82</f>
        <v>7.6388888888889173E-3</v>
      </c>
      <c r="L82" s="12"/>
      <c r="M82" s="13" t="s">
        <v>889</v>
      </c>
    </row>
    <row r="83" spans="1:13" s="8" customFormat="1">
      <c r="A83" s="9">
        <v>80</v>
      </c>
      <c r="B83" s="10">
        <v>43585</v>
      </c>
      <c r="C83" s="11" t="s">
        <v>129</v>
      </c>
      <c r="D83" s="17">
        <v>110</v>
      </c>
      <c r="E83" s="12"/>
      <c r="F83" s="13" t="s">
        <v>750</v>
      </c>
      <c r="G83" s="12"/>
      <c r="H83" s="13" t="s">
        <v>143</v>
      </c>
      <c r="I83" s="14">
        <v>0.37916666666666665</v>
      </c>
      <c r="J83" s="14">
        <v>0.6791666666666667</v>
      </c>
      <c r="K83" s="15">
        <f>J83-I83</f>
        <v>0.30000000000000004</v>
      </c>
      <c r="L83" s="12"/>
      <c r="M83" s="13" t="s">
        <v>889</v>
      </c>
    </row>
    <row r="84" spans="1:13" s="8" customFormat="1">
      <c r="A84" s="9">
        <v>81</v>
      </c>
      <c r="B84" s="10">
        <v>43585</v>
      </c>
      <c r="C84" s="11" t="s">
        <v>129</v>
      </c>
      <c r="D84" s="17">
        <v>110</v>
      </c>
      <c r="E84" s="12"/>
      <c r="F84" s="13" t="s">
        <v>751</v>
      </c>
      <c r="G84" s="12"/>
      <c r="H84" s="13" t="s">
        <v>143</v>
      </c>
      <c r="I84" s="14">
        <v>0.37916666666666665</v>
      </c>
      <c r="J84" s="14">
        <v>0.6791666666666667</v>
      </c>
      <c r="K84" s="15">
        <f>J84-I84</f>
        <v>0.30000000000000004</v>
      </c>
      <c r="L84" s="12"/>
      <c r="M84" s="13" t="s">
        <v>889</v>
      </c>
    </row>
    <row r="85" spans="1:13" s="8" customFormat="1">
      <c r="A85" s="9">
        <v>82</v>
      </c>
      <c r="B85" s="10">
        <v>43585</v>
      </c>
      <c r="C85" s="11" t="s">
        <v>129</v>
      </c>
      <c r="D85" s="17">
        <v>110</v>
      </c>
      <c r="E85" s="12"/>
      <c r="F85" s="13" t="s">
        <v>104</v>
      </c>
      <c r="G85" s="12"/>
      <c r="H85" s="13" t="s">
        <v>752</v>
      </c>
      <c r="I85" s="14">
        <v>0.47986111111111113</v>
      </c>
      <c r="J85" s="14">
        <v>0.65208333333333335</v>
      </c>
      <c r="K85" s="15">
        <f>J85-I85</f>
        <v>0.17222222222222222</v>
      </c>
      <c r="L85" s="12"/>
      <c r="M85" s="13" t="s">
        <v>889</v>
      </c>
    </row>
    <row r="86" spans="1:13" s="8" customFormat="1">
      <c r="A86" s="9">
        <v>83</v>
      </c>
      <c r="B86" s="10">
        <v>43585</v>
      </c>
      <c r="C86" s="11" t="s">
        <v>129</v>
      </c>
      <c r="D86" s="16">
        <v>66</v>
      </c>
      <c r="E86" s="12"/>
      <c r="F86" s="13" t="s">
        <v>753</v>
      </c>
      <c r="G86" s="12"/>
      <c r="H86" s="13" t="s">
        <v>754</v>
      </c>
      <c r="I86" s="14">
        <v>0.67708333333333337</v>
      </c>
      <c r="J86" s="14">
        <v>0.68263888888888891</v>
      </c>
      <c r="K86" s="15">
        <f>J86-I86</f>
        <v>5.5555555555555358E-3</v>
      </c>
      <c r="L86" s="12"/>
      <c r="M86" s="13" t="s">
        <v>893</v>
      </c>
    </row>
    <row r="87" spans="1:13" s="8" customFormat="1">
      <c r="A87" s="9">
        <v>84</v>
      </c>
      <c r="B87" s="10">
        <v>43585</v>
      </c>
      <c r="C87" s="11" t="s">
        <v>129</v>
      </c>
      <c r="D87" s="16">
        <v>66</v>
      </c>
      <c r="E87" s="12"/>
      <c r="F87" s="13" t="s">
        <v>753</v>
      </c>
      <c r="G87" s="12"/>
      <c r="H87" s="13" t="s">
        <v>754</v>
      </c>
      <c r="I87" s="14">
        <v>0.85277777777777775</v>
      </c>
      <c r="J87" s="14">
        <v>0.85763888888888884</v>
      </c>
      <c r="K87" s="15">
        <f>J87-I87</f>
        <v>4.8611111111110938E-3</v>
      </c>
      <c r="L87" s="12"/>
      <c r="M87" s="13" t="s">
        <v>893</v>
      </c>
    </row>
    <row r="88" spans="1:13" s="8" customFormat="1">
      <c r="A88" s="9">
        <v>85</v>
      </c>
      <c r="B88" s="10">
        <v>43585</v>
      </c>
      <c r="C88" s="11" t="s">
        <v>129</v>
      </c>
      <c r="D88" s="16">
        <v>66</v>
      </c>
      <c r="E88" s="12"/>
      <c r="F88" s="13" t="s">
        <v>755</v>
      </c>
      <c r="G88" s="12"/>
      <c r="H88" s="13" t="s">
        <v>756</v>
      </c>
      <c r="I88" s="14">
        <v>0.8520833333333333</v>
      </c>
      <c r="J88" s="14">
        <v>0.85416666666666663</v>
      </c>
      <c r="K88" s="15">
        <f>J88-I88</f>
        <v>2.0833333333333259E-3</v>
      </c>
      <c r="L88" s="12"/>
      <c r="M88" s="13" t="s">
        <v>893</v>
      </c>
    </row>
    <row r="89" spans="1:13" s="8" customFormat="1">
      <c r="A89" s="9">
        <v>86</v>
      </c>
      <c r="B89" s="10">
        <v>43585</v>
      </c>
      <c r="C89" s="11" t="s">
        <v>129</v>
      </c>
      <c r="D89" s="16">
        <v>66</v>
      </c>
      <c r="E89" s="12"/>
      <c r="F89" s="13" t="s">
        <v>757</v>
      </c>
      <c r="G89" s="12"/>
      <c r="H89" s="13" t="s">
        <v>756</v>
      </c>
      <c r="I89" s="14">
        <v>0.67638888888888893</v>
      </c>
      <c r="J89" s="14">
        <v>0.68055555555555547</v>
      </c>
      <c r="K89" s="15">
        <f>J89-I89</f>
        <v>4.1666666666665408E-3</v>
      </c>
      <c r="L89" s="12"/>
      <c r="M89" s="13" t="s">
        <v>895</v>
      </c>
    </row>
    <row r="90" spans="1:13" s="8" customFormat="1">
      <c r="A90" s="9">
        <v>87</v>
      </c>
      <c r="B90" s="10">
        <v>43585</v>
      </c>
      <c r="C90" s="11" t="s">
        <v>129</v>
      </c>
      <c r="D90" s="16">
        <v>66</v>
      </c>
      <c r="E90" s="12"/>
      <c r="F90" s="13" t="s">
        <v>617</v>
      </c>
      <c r="G90" s="12"/>
      <c r="H90" s="13" t="s">
        <v>378</v>
      </c>
      <c r="I90" s="14">
        <v>0</v>
      </c>
      <c r="J90" s="14">
        <v>7.6388888888888886E-3</v>
      </c>
      <c r="K90" s="15">
        <f>J90-I90</f>
        <v>7.6388888888888886E-3</v>
      </c>
      <c r="L90" s="12"/>
      <c r="M90" s="13" t="s">
        <v>895</v>
      </c>
    </row>
    <row r="91" spans="1:13" s="8" customFormat="1">
      <c r="A91" s="9">
        <v>88</v>
      </c>
      <c r="B91" s="10">
        <v>43585</v>
      </c>
      <c r="C91" s="11" t="s">
        <v>129</v>
      </c>
      <c r="D91" s="16">
        <v>66</v>
      </c>
      <c r="E91" s="12"/>
      <c r="F91" s="13" t="s">
        <v>758</v>
      </c>
      <c r="G91" s="12"/>
      <c r="H91" s="13" t="s">
        <v>378</v>
      </c>
      <c r="I91" s="14">
        <v>0</v>
      </c>
      <c r="J91" s="14">
        <v>8.3333333333333332E-3</v>
      </c>
      <c r="K91" s="15">
        <f>J91-I91</f>
        <v>8.3333333333333332E-3</v>
      </c>
      <c r="L91" s="12"/>
      <c r="M91" s="13" t="s">
        <v>895</v>
      </c>
    </row>
    <row r="92" spans="1:13" s="8" customFormat="1">
      <c r="A92" s="9">
        <v>89</v>
      </c>
      <c r="B92" s="10">
        <v>43585</v>
      </c>
      <c r="C92" s="11" t="s">
        <v>129</v>
      </c>
      <c r="D92" s="16">
        <v>66</v>
      </c>
      <c r="E92" s="12"/>
      <c r="F92" s="13" t="s">
        <v>759</v>
      </c>
      <c r="G92" s="12"/>
      <c r="H92" s="13" t="s">
        <v>760</v>
      </c>
      <c r="I92" s="14">
        <v>3.888888888888889E-2</v>
      </c>
      <c r="J92" s="14">
        <v>6.805555555555555E-2</v>
      </c>
      <c r="K92" s="15">
        <f>J92-I92</f>
        <v>2.916666666666666E-2</v>
      </c>
      <c r="L92" s="12"/>
      <c r="M92" s="13" t="s">
        <v>895</v>
      </c>
    </row>
    <row r="93" spans="1:13" s="8" customFormat="1">
      <c r="A93" s="9">
        <v>90</v>
      </c>
      <c r="B93" s="10">
        <v>43585</v>
      </c>
      <c r="C93" s="11" t="s">
        <v>129</v>
      </c>
      <c r="D93" s="16">
        <v>66</v>
      </c>
      <c r="E93" s="12"/>
      <c r="F93" s="13" t="s">
        <v>761</v>
      </c>
      <c r="G93" s="12"/>
      <c r="H93" s="13" t="s">
        <v>760</v>
      </c>
      <c r="I93" s="14">
        <v>0.68402777777777779</v>
      </c>
      <c r="J93" s="14">
        <v>0.70486111111111116</v>
      </c>
      <c r="K93" s="15">
        <f>J93-I93</f>
        <v>2.083333333333337E-2</v>
      </c>
      <c r="L93" s="12"/>
      <c r="M93" s="13" t="s">
        <v>893</v>
      </c>
    </row>
    <row r="94" spans="1:13" s="8" customFormat="1">
      <c r="A94" s="9">
        <v>91</v>
      </c>
      <c r="B94" s="10">
        <v>43585</v>
      </c>
      <c r="C94" s="11" t="s">
        <v>129</v>
      </c>
      <c r="D94" s="16">
        <v>66</v>
      </c>
      <c r="E94" s="12"/>
      <c r="F94" s="13" t="s">
        <v>761</v>
      </c>
      <c r="G94" s="12"/>
      <c r="H94" s="13" t="s">
        <v>760</v>
      </c>
      <c r="I94" s="14">
        <v>0.84027777777777779</v>
      </c>
      <c r="J94" s="14">
        <v>0.88541666666666663</v>
      </c>
      <c r="K94" s="15">
        <f>J94-I94</f>
        <v>4.513888888888884E-2</v>
      </c>
      <c r="L94" s="12"/>
      <c r="M94" s="13" t="s">
        <v>893</v>
      </c>
    </row>
    <row r="95" spans="1:13" s="8" customFormat="1">
      <c r="A95" s="9">
        <v>92</v>
      </c>
      <c r="B95" s="10">
        <v>43585</v>
      </c>
      <c r="C95" s="11" t="s">
        <v>129</v>
      </c>
      <c r="D95" s="16">
        <v>66</v>
      </c>
      <c r="E95" s="12"/>
      <c r="F95" s="13" t="s">
        <v>160</v>
      </c>
      <c r="G95" s="12"/>
      <c r="H95" s="13" t="s">
        <v>161</v>
      </c>
      <c r="I95" s="14">
        <v>0.3215277777777778</v>
      </c>
      <c r="J95" s="14">
        <v>0.77083333333333337</v>
      </c>
      <c r="K95" s="15">
        <f>J95-I95</f>
        <v>0.44930555555555557</v>
      </c>
      <c r="L95" s="12"/>
      <c r="M95" s="13" t="s">
        <v>889</v>
      </c>
    </row>
    <row r="96" spans="1:13" s="8" customFormat="1">
      <c r="A96" s="9">
        <v>93</v>
      </c>
      <c r="B96" s="10">
        <v>43585</v>
      </c>
      <c r="C96" s="11" t="s">
        <v>129</v>
      </c>
      <c r="D96" s="16">
        <v>66</v>
      </c>
      <c r="E96" s="12"/>
      <c r="F96" s="13" t="s">
        <v>162</v>
      </c>
      <c r="G96" s="12"/>
      <c r="H96" s="13" t="s">
        <v>161</v>
      </c>
      <c r="I96" s="14">
        <v>0.3215277777777778</v>
      </c>
      <c r="J96" s="14">
        <v>0.77083333333333337</v>
      </c>
      <c r="K96" s="15">
        <f>J96-I96</f>
        <v>0.44930555555555557</v>
      </c>
      <c r="L96" s="12"/>
      <c r="M96" s="13" t="s">
        <v>889</v>
      </c>
    </row>
    <row r="97" spans="1:13" s="8" customFormat="1">
      <c r="A97" s="9">
        <v>94</v>
      </c>
      <c r="B97" s="10">
        <v>43585</v>
      </c>
      <c r="C97" s="11" t="s">
        <v>129</v>
      </c>
      <c r="D97" s="16">
        <v>66</v>
      </c>
      <c r="E97" s="12"/>
      <c r="F97" s="13" t="s">
        <v>762</v>
      </c>
      <c r="G97" s="12"/>
      <c r="H97" s="13" t="s">
        <v>763</v>
      </c>
      <c r="I97" s="14">
        <v>0.68402777777777779</v>
      </c>
      <c r="J97" s="14">
        <v>0.70416666666666661</v>
      </c>
      <c r="K97" s="15">
        <f>J97-I97</f>
        <v>2.0138888888888817E-2</v>
      </c>
      <c r="L97" s="12"/>
      <c r="M97" s="13" t="s">
        <v>895</v>
      </c>
    </row>
    <row r="98" spans="1:13" s="8" customFormat="1">
      <c r="A98" s="9">
        <v>95</v>
      </c>
      <c r="B98" s="10">
        <v>43585</v>
      </c>
      <c r="C98" s="11" t="s">
        <v>129</v>
      </c>
      <c r="D98" s="16">
        <v>66</v>
      </c>
      <c r="E98" s="12"/>
      <c r="F98" s="13" t="s">
        <v>762</v>
      </c>
      <c r="G98" s="12"/>
      <c r="H98" s="13" t="s">
        <v>763</v>
      </c>
      <c r="I98" s="14">
        <v>0.84305555555555556</v>
      </c>
      <c r="J98" s="14">
        <v>0.88680555555555562</v>
      </c>
      <c r="K98" s="15">
        <f>J98-I98</f>
        <v>4.3750000000000067E-2</v>
      </c>
      <c r="L98" s="12"/>
      <c r="M98" s="13" t="s">
        <v>889</v>
      </c>
    </row>
    <row r="99" spans="1:13" s="8" customFormat="1">
      <c r="A99" s="9">
        <v>96</v>
      </c>
      <c r="B99" s="10">
        <v>43585</v>
      </c>
      <c r="C99" s="11" t="s">
        <v>167</v>
      </c>
      <c r="D99" s="16">
        <v>66</v>
      </c>
      <c r="E99" s="12"/>
      <c r="F99" s="13" t="s">
        <v>40</v>
      </c>
      <c r="G99" s="12"/>
      <c r="H99" s="13" t="s">
        <v>764</v>
      </c>
      <c r="I99" s="14">
        <v>0.5625</v>
      </c>
      <c r="J99" s="14">
        <v>0.58291666666666664</v>
      </c>
      <c r="K99" s="15">
        <f>J99-I99</f>
        <v>2.0416666666666639E-2</v>
      </c>
      <c r="L99" s="12"/>
      <c r="M99" s="13" t="s">
        <v>889</v>
      </c>
    </row>
    <row r="100" spans="1:13" s="8" customFormat="1">
      <c r="A100" s="9">
        <v>97</v>
      </c>
      <c r="B100" s="10">
        <v>43585</v>
      </c>
      <c r="C100" s="11" t="s">
        <v>167</v>
      </c>
      <c r="D100" s="16">
        <v>66</v>
      </c>
      <c r="E100" s="12"/>
      <c r="F100" s="13" t="s">
        <v>36</v>
      </c>
      <c r="G100" s="12"/>
      <c r="H100" s="13" t="s">
        <v>765</v>
      </c>
      <c r="I100" s="14">
        <v>0.44886574074074076</v>
      </c>
      <c r="J100" s="14">
        <v>0.99930555555555556</v>
      </c>
      <c r="K100" s="15">
        <f>J100-I100</f>
        <v>0.55043981481481485</v>
      </c>
      <c r="L100" s="12"/>
      <c r="M100" s="13" t="s">
        <v>889</v>
      </c>
    </row>
    <row r="101" spans="1:13" s="8" customFormat="1">
      <c r="A101" s="9">
        <v>98</v>
      </c>
      <c r="B101" s="10">
        <v>43585</v>
      </c>
      <c r="C101" s="11" t="s">
        <v>167</v>
      </c>
      <c r="D101" s="16">
        <v>66</v>
      </c>
      <c r="E101" s="12"/>
      <c r="F101" s="13" t="s">
        <v>36</v>
      </c>
      <c r="G101" s="12"/>
      <c r="H101" s="13" t="s">
        <v>766</v>
      </c>
      <c r="I101" s="14">
        <v>0.4597222222222222</v>
      </c>
      <c r="J101" s="14">
        <v>0.52557870370370374</v>
      </c>
      <c r="K101" s="15">
        <f>J101-I101</f>
        <v>6.5856481481481544E-2</v>
      </c>
      <c r="L101" s="12"/>
      <c r="M101" s="13" t="s">
        <v>889</v>
      </c>
    </row>
    <row r="102" spans="1:13" s="8" customFormat="1">
      <c r="A102" s="9">
        <v>99</v>
      </c>
      <c r="B102" s="10">
        <v>43585</v>
      </c>
      <c r="C102" s="11" t="s">
        <v>167</v>
      </c>
      <c r="D102" s="16">
        <v>66</v>
      </c>
      <c r="E102" s="12"/>
      <c r="F102" s="13" t="s">
        <v>40</v>
      </c>
      <c r="G102" s="12"/>
      <c r="H102" s="13" t="s">
        <v>766</v>
      </c>
      <c r="I102" s="14">
        <v>0.4852083333333333</v>
      </c>
      <c r="J102" s="14">
        <v>0.55902777777777779</v>
      </c>
      <c r="K102" s="15">
        <f>J102-I102</f>
        <v>7.3819444444444493E-2</v>
      </c>
      <c r="L102" s="12"/>
      <c r="M102" s="13" t="s">
        <v>889</v>
      </c>
    </row>
    <row r="103" spans="1:13" s="8" customFormat="1">
      <c r="A103" s="9">
        <v>100</v>
      </c>
      <c r="B103" s="10">
        <v>43585</v>
      </c>
      <c r="C103" s="11" t="s">
        <v>167</v>
      </c>
      <c r="D103" s="16">
        <v>66</v>
      </c>
      <c r="E103" s="12"/>
      <c r="F103" s="13" t="s">
        <v>767</v>
      </c>
      <c r="G103" s="12"/>
      <c r="H103" s="13" t="s">
        <v>768</v>
      </c>
      <c r="I103" s="14">
        <v>0.69969907407407417</v>
      </c>
      <c r="J103" s="14">
        <v>0.70665509259259263</v>
      </c>
      <c r="K103" s="15">
        <f>J103-I103</f>
        <v>6.9560185185184586E-3</v>
      </c>
      <c r="L103" s="12"/>
      <c r="M103" s="13" t="s">
        <v>895</v>
      </c>
    </row>
    <row r="104" spans="1:13" s="8" customFormat="1">
      <c r="A104" s="9">
        <v>101</v>
      </c>
      <c r="B104" s="10">
        <v>43585</v>
      </c>
      <c r="C104" s="11" t="s">
        <v>167</v>
      </c>
      <c r="D104" s="16">
        <v>66</v>
      </c>
      <c r="E104" s="12"/>
      <c r="F104" s="13" t="s">
        <v>36</v>
      </c>
      <c r="G104" s="12"/>
      <c r="H104" s="13" t="s">
        <v>769</v>
      </c>
      <c r="I104" s="14">
        <v>0.42369212962962965</v>
      </c>
      <c r="J104" s="14">
        <v>0.60416666666666663</v>
      </c>
      <c r="K104" s="15">
        <f>J104-I104</f>
        <v>0.18047453703703698</v>
      </c>
      <c r="L104" s="12"/>
      <c r="M104" s="13" t="s">
        <v>889</v>
      </c>
    </row>
    <row r="105" spans="1:13" s="8" customFormat="1">
      <c r="A105" s="9">
        <v>102</v>
      </c>
      <c r="B105" s="10">
        <v>43585</v>
      </c>
      <c r="C105" s="11" t="s">
        <v>167</v>
      </c>
      <c r="D105" s="16">
        <v>66</v>
      </c>
      <c r="E105" s="12"/>
      <c r="F105" s="13" t="s">
        <v>770</v>
      </c>
      <c r="G105" s="12"/>
      <c r="H105" s="13" t="s">
        <v>771</v>
      </c>
      <c r="I105" s="14">
        <v>0.51736111111111105</v>
      </c>
      <c r="J105" s="14">
        <v>0.52634259259259253</v>
      </c>
      <c r="K105" s="15">
        <f>J105-I105</f>
        <v>8.9814814814814792E-3</v>
      </c>
      <c r="L105" s="12"/>
      <c r="M105" s="13" t="s">
        <v>895</v>
      </c>
    </row>
    <row r="106" spans="1:13" s="8" customFormat="1">
      <c r="A106" s="9">
        <v>103</v>
      </c>
      <c r="B106" s="10">
        <v>43585</v>
      </c>
      <c r="C106" s="11" t="s">
        <v>167</v>
      </c>
      <c r="D106" s="16">
        <v>220</v>
      </c>
      <c r="E106" s="12"/>
      <c r="F106" s="13" t="s">
        <v>103</v>
      </c>
      <c r="G106" s="12"/>
      <c r="H106" s="13" t="s">
        <v>772</v>
      </c>
      <c r="I106" s="14">
        <v>0.83258101851851851</v>
      </c>
      <c r="J106" s="14">
        <v>0.89354166666666668</v>
      </c>
      <c r="K106" s="15">
        <f>J106-I106</f>
        <v>6.0960648148148167E-2</v>
      </c>
      <c r="L106" s="12"/>
      <c r="M106" s="13" t="s">
        <v>894</v>
      </c>
    </row>
    <row r="107" spans="1:13" s="8" customFormat="1">
      <c r="A107" s="9">
        <v>104</v>
      </c>
      <c r="B107" s="10">
        <v>43585</v>
      </c>
      <c r="C107" s="11" t="s">
        <v>167</v>
      </c>
      <c r="D107" s="16">
        <v>66</v>
      </c>
      <c r="E107" s="12"/>
      <c r="F107" s="13" t="s">
        <v>380</v>
      </c>
      <c r="G107" s="12"/>
      <c r="H107" s="13" t="s">
        <v>773</v>
      </c>
      <c r="I107" s="14">
        <v>0.90232638888888894</v>
      </c>
      <c r="J107" s="14">
        <v>0.91475694444444444</v>
      </c>
      <c r="K107" s="15">
        <f>J107-I107</f>
        <v>1.24305555555555E-2</v>
      </c>
      <c r="L107" s="12"/>
      <c r="M107" s="13" t="s">
        <v>895</v>
      </c>
    </row>
    <row r="108" spans="1:13" s="8" customFormat="1">
      <c r="A108" s="9">
        <v>105</v>
      </c>
      <c r="B108" s="10">
        <v>43585</v>
      </c>
      <c r="C108" s="11" t="s">
        <v>167</v>
      </c>
      <c r="D108" s="16">
        <v>66</v>
      </c>
      <c r="E108" s="12"/>
      <c r="F108" s="13" t="s">
        <v>36</v>
      </c>
      <c r="G108" s="12"/>
      <c r="H108" s="13" t="s">
        <v>774</v>
      </c>
      <c r="I108" s="14">
        <v>0.44930555555555557</v>
      </c>
      <c r="J108" s="14">
        <v>0.75347222222222221</v>
      </c>
      <c r="K108" s="15">
        <f>J108-I108</f>
        <v>0.30416666666666664</v>
      </c>
      <c r="L108" s="12"/>
      <c r="M108" s="13" t="s">
        <v>889</v>
      </c>
    </row>
    <row r="109" spans="1:13" s="8" customFormat="1">
      <c r="A109" s="9">
        <v>106</v>
      </c>
      <c r="B109" s="10">
        <v>43585</v>
      </c>
      <c r="C109" s="11" t="s">
        <v>167</v>
      </c>
      <c r="D109" s="16">
        <v>66</v>
      </c>
      <c r="E109" s="12"/>
      <c r="F109" s="13" t="s">
        <v>36</v>
      </c>
      <c r="G109" s="12"/>
      <c r="H109" s="13" t="s">
        <v>774</v>
      </c>
      <c r="I109" s="14">
        <v>0.76534722222222218</v>
      </c>
      <c r="J109" s="14">
        <v>0.77083333333333337</v>
      </c>
      <c r="K109" s="15">
        <f>J109-I109</f>
        <v>5.4861111111111915E-3</v>
      </c>
      <c r="L109" s="12"/>
      <c r="M109" s="13" t="s">
        <v>889</v>
      </c>
    </row>
    <row r="110" spans="1:13" s="8" customFormat="1">
      <c r="A110" s="9">
        <v>107</v>
      </c>
      <c r="B110" s="10">
        <v>43585</v>
      </c>
      <c r="C110" s="11" t="s">
        <v>167</v>
      </c>
      <c r="D110" s="16">
        <v>66</v>
      </c>
      <c r="E110" s="12"/>
      <c r="F110" s="13" t="s">
        <v>36</v>
      </c>
      <c r="G110" s="12"/>
      <c r="H110" s="13" t="s">
        <v>774</v>
      </c>
      <c r="I110" s="14">
        <v>0.88157407407407407</v>
      </c>
      <c r="J110" s="14">
        <v>0.99930555555555556</v>
      </c>
      <c r="K110" s="15">
        <f>J110-I110</f>
        <v>0.11773148148148149</v>
      </c>
      <c r="L110" s="12"/>
      <c r="M110" s="13" t="s">
        <v>889</v>
      </c>
    </row>
    <row r="111" spans="1:13" s="8" customFormat="1">
      <c r="A111" s="9">
        <v>108</v>
      </c>
      <c r="B111" s="10">
        <v>43585</v>
      </c>
      <c r="C111" s="11" t="s">
        <v>167</v>
      </c>
      <c r="D111" s="16">
        <v>66</v>
      </c>
      <c r="E111" s="12"/>
      <c r="F111" s="13" t="s">
        <v>36</v>
      </c>
      <c r="G111" s="12"/>
      <c r="H111" s="13" t="s">
        <v>775</v>
      </c>
      <c r="I111" s="14">
        <v>0.7830555555555555</v>
      </c>
      <c r="J111" s="14">
        <v>0.79859953703703701</v>
      </c>
      <c r="K111" s="15">
        <f>J111-I111</f>
        <v>1.5543981481481506E-2</v>
      </c>
      <c r="L111" s="12"/>
      <c r="M111" s="13" t="s">
        <v>890</v>
      </c>
    </row>
    <row r="112" spans="1:13" s="8" customFormat="1">
      <c r="A112" s="9">
        <v>109</v>
      </c>
      <c r="B112" s="10">
        <v>43585</v>
      </c>
      <c r="C112" s="11" t="s">
        <v>167</v>
      </c>
      <c r="D112" s="16">
        <v>66</v>
      </c>
      <c r="E112" s="12"/>
      <c r="F112" s="13" t="s">
        <v>40</v>
      </c>
      <c r="G112" s="12"/>
      <c r="H112" s="13" t="s">
        <v>775</v>
      </c>
      <c r="I112" s="14">
        <v>0.74915509259259261</v>
      </c>
      <c r="J112" s="14">
        <v>0.79862268518518509</v>
      </c>
      <c r="K112" s="15">
        <f>J112-I112</f>
        <v>4.946759259259248E-2</v>
      </c>
      <c r="L112" s="12"/>
      <c r="M112" s="13" t="s">
        <v>889</v>
      </c>
    </row>
    <row r="113" spans="1:13" s="8" customFormat="1">
      <c r="A113" s="9">
        <v>110</v>
      </c>
      <c r="B113" s="10">
        <v>43585</v>
      </c>
      <c r="C113" s="11" t="s">
        <v>167</v>
      </c>
      <c r="D113" s="16">
        <v>66</v>
      </c>
      <c r="E113" s="12"/>
      <c r="F113" s="13" t="s">
        <v>776</v>
      </c>
      <c r="G113" s="12"/>
      <c r="H113" s="13" t="s">
        <v>777</v>
      </c>
      <c r="I113" s="14">
        <v>0.80912037037037043</v>
      </c>
      <c r="J113" s="14">
        <v>0.81475694444444446</v>
      </c>
      <c r="K113" s="15">
        <f>J113-I113</f>
        <v>5.63657407407403E-3</v>
      </c>
      <c r="L113" s="12"/>
      <c r="M113" s="13" t="s">
        <v>895</v>
      </c>
    </row>
    <row r="114" spans="1:13" s="8" customFormat="1">
      <c r="A114" s="9">
        <v>111</v>
      </c>
      <c r="B114" s="10">
        <v>43585</v>
      </c>
      <c r="C114" s="11" t="s">
        <v>167</v>
      </c>
      <c r="D114" s="16">
        <v>66</v>
      </c>
      <c r="E114" s="12"/>
      <c r="F114" s="13" t="s">
        <v>776</v>
      </c>
      <c r="G114" s="12"/>
      <c r="H114" s="13" t="s">
        <v>777</v>
      </c>
      <c r="I114" s="14">
        <v>0.82633101851851853</v>
      </c>
      <c r="J114" s="14">
        <v>0.87638888888888899</v>
      </c>
      <c r="K114" s="15">
        <f>J114-I114</f>
        <v>5.0057870370370461E-2</v>
      </c>
      <c r="L114" s="12"/>
      <c r="M114" s="13" t="s">
        <v>895</v>
      </c>
    </row>
    <row r="115" spans="1:13" s="8" customFormat="1" ht="45">
      <c r="A115" s="9">
        <v>112</v>
      </c>
      <c r="B115" s="10">
        <v>43585</v>
      </c>
      <c r="C115" s="11" t="s">
        <v>167</v>
      </c>
      <c r="D115" s="16">
        <v>66</v>
      </c>
      <c r="E115" s="12"/>
      <c r="F115" s="13" t="s">
        <v>778</v>
      </c>
      <c r="G115" s="12"/>
      <c r="H115" s="13" t="s">
        <v>779</v>
      </c>
      <c r="I115" s="14">
        <v>0.4236111111111111</v>
      </c>
      <c r="J115" s="14">
        <v>0.43128472222222225</v>
      </c>
      <c r="K115" s="15">
        <f>J115-I115</f>
        <v>7.6736111111111449E-3</v>
      </c>
      <c r="L115" s="12"/>
      <c r="M115" s="13" t="s">
        <v>895</v>
      </c>
    </row>
    <row r="116" spans="1:13" s="8" customFormat="1" ht="45">
      <c r="A116" s="9">
        <v>113</v>
      </c>
      <c r="B116" s="10">
        <v>43585</v>
      </c>
      <c r="C116" s="11" t="s">
        <v>167</v>
      </c>
      <c r="D116" s="16">
        <v>66</v>
      </c>
      <c r="E116" s="12"/>
      <c r="F116" s="13" t="s">
        <v>778</v>
      </c>
      <c r="G116" s="12"/>
      <c r="H116" s="13" t="s">
        <v>779</v>
      </c>
      <c r="I116" s="14">
        <v>0.46527777777777773</v>
      </c>
      <c r="J116" s="14">
        <v>0.69840277777777782</v>
      </c>
      <c r="K116" s="15">
        <f>J116-I116</f>
        <v>0.23312500000000008</v>
      </c>
      <c r="L116" s="12"/>
      <c r="M116" s="13" t="s">
        <v>889</v>
      </c>
    </row>
    <row r="117" spans="1:13" s="8" customFormat="1" ht="45">
      <c r="A117" s="9">
        <v>114</v>
      </c>
      <c r="B117" s="10">
        <v>43585</v>
      </c>
      <c r="C117" s="11" t="s">
        <v>167</v>
      </c>
      <c r="D117" s="16">
        <v>66</v>
      </c>
      <c r="E117" s="12"/>
      <c r="F117" s="13" t="s">
        <v>780</v>
      </c>
      <c r="G117" s="12"/>
      <c r="H117" s="13" t="s">
        <v>888</v>
      </c>
      <c r="I117" s="14">
        <v>0.91932870370370379</v>
      </c>
      <c r="J117" s="14">
        <v>0.93312499999999998</v>
      </c>
      <c r="K117" s="15">
        <f>J117-I117</f>
        <v>1.3796296296296195E-2</v>
      </c>
      <c r="L117" s="12"/>
      <c r="M117" s="13" t="s">
        <v>895</v>
      </c>
    </row>
    <row r="118" spans="1:13" s="8" customFormat="1">
      <c r="A118" s="9">
        <v>115</v>
      </c>
      <c r="B118" s="10">
        <v>43585</v>
      </c>
      <c r="C118" s="11" t="s">
        <v>167</v>
      </c>
      <c r="D118" s="16">
        <v>66</v>
      </c>
      <c r="E118" s="12"/>
      <c r="F118" s="13" t="s">
        <v>781</v>
      </c>
      <c r="G118" s="12"/>
      <c r="H118" s="13" t="s">
        <v>782</v>
      </c>
      <c r="I118" s="14">
        <v>0.46527777777777773</v>
      </c>
      <c r="J118" s="14">
        <v>0.72508101851851858</v>
      </c>
      <c r="K118" s="15">
        <f>J118-I118</f>
        <v>0.25980324074074085</v>
      </c>
      <c r="L118" s="12"/>
      <c r="M118" s="13" t="s">
        <v>891</v>
      </c>
    </row>
    <row r="119" spans="1:13" s="8" customFormat="1">
      <c r="A119" s="9">
        <v>116</v>
      </c>
      <c r="B119" s="10">
        <v>43585</v>
      </c>
      <c r="C119" s="11" t="s">
        <v>167</v>
      </c>
      <c r="D119" s="16">
        <v>66</v>
      </c>
      <c r="E119" s="12"/>
      <c r="F119" s="13" t="s">
        <v>36</v>
      </c>
      <c r="G119" s="12"/>
      <c r="H119" s="13" t="s">
        <v>783</v>
      </c>
      <c r="I119" s="14">
        <v>0.54513888888888895</v>
      </c>
      <c r="J119" s="14">
        <v>0.57340277777777782</v>
      </c>
      <c r="K119" s="15">
        <f>J119-I119</f>
        <v>2.8263888888888866E-2</v>
      </c>
      <c r="L119" s="12"/>
      <c r="M119" s="13" t="s">
        <v>894</v>
      </c>
    </row>
    <row r="120" spans="1:13" s="8" customFormat="1">
      <c r="A120" s="9">
        <v>117</v>
      </c>
      <c r="B120" s="10">
        <v>43585</v>
      </c>
      <c r="C120" s="11" t="s">
        <v>167</v>
      </c>
      <c r="D120" s="16">
        <v>66</v>
      </c>
      <c r="E120" s="12"/>
      <c r="F120" s="13" t="s">
        <v>36</v>
      </c>
      <c r="G120" s="12"/>
      <c r="H120" s="13" t="s">
        <v>783</v>
      </c>
      <c r="I120" s="14">
        <v>0.57475694444444447</v>
      </c>
      <c r="J120" s="14">
        <v>0.60763888888888895</v>
      </c>
      <c r="K120" s="15">
        <f>J120-I120</f>
        <v>3.2881944444444478E-2</v>
      </c>
      <c r="L120" s="12"/>
      <c r="M120" s="13" t="s">
        <v>894</v>
      </c>
    </row>
    <row r="121" spans="1:13" s="8" customFormat="1" ht="60">
      <c r="A121" s="9">
        <v>118</v>
      </c>
      <c r="B121" s="10">
        <v>43585</v>
      </c>
      <c r="C121" s="11" t="s">
        <v>167</v>
      </c>
      <c r="D121" s="16">
        <v>66</v>
      </c>
      <c r="E121" s="12"/>
      <c r="F121" s="13" t="s">
        <v>631</v>
      </c>
      <c r="G121" s="12"/>
      <c r="H121" s="13" t="s">
        <v>784</v>
      </c>
      <c r="I121" s="14">
        <v>0.76146990740740739</v>
      </c>
      <c r="J121" s="14">
        <v>0.76740740740740743</v>
      </c>
      <c r="K121" s="15">
        <f>J121-I121</f>
        <v>5.93750000000004E-3</v>
      </c>
      <c r="L121" s="12"/>
      <c r="M121" s="13" t="s">
        <v>895</v>
      </c>
    </row>
    <row r="122" spans="1:13" s="8" customFormat="1" ht="60">
      <c r="A122" s="9">
        <v>119</v>
      </c>
      <c r="B122" s="10">
        <v>43585</v>
      </c>
      <c r="C122" s="11" t="s">
        <v>167</v>
      </c>
      <c r="D122" s="16">
        <v>66</v>
      </c>
      <c r="E122" s="12"/>
      <c r="F122" s="13" t="s">
        <v>631</v>
      </c>
      <c r="G122" s="12"/>
      <c r="H122" s="13" t="s">
        <v>784</v>
      </c>
      <c r="I122" s="14">
        <v>0.76798611111111104</v>
      </c>
      <c r="J122" s="14">
        <v>0.77515046296296297</v>
      </c>
      <c r="K122" s="15">
        <f>J122-I122</f>
        <v>7.1643518518519356E-3</v>
      </c>
      <c r="L122" s="12"/>
      <c r="M122" s="13" t="s">
        <v>895</v>
      </c>
    </row>
    <row r="123" spans="1:13" s="8" customFormat="1" ht="60">
      <c r="A123" s="9">
        <v>120</v>
      </c>
      <c r="B123" s="10">
        <v>43585</v>
      </c>
      <c r="C123" s="11" t="s">
        <v>167</v>
      </c>
      <c r="D123" s="16">
        <v>66</v>
      </c>
      <c r="E123" s="12"/>
      <c r="F123" s="13" t="s">
        <v>631</v>
      </c>
      <c r="G123" s="12"/>
      <c r="H123" s="13" t="s">
        <v>784</v>
      </c>
      <c r="I123" s="14">
        <v>0.77578703703703711</v>
      </c>
      <c r="J123" s="14">
        <v>0.80018518518518522</v>
      </c>
      <c r="K123" s="15">
        <f>J123-I123</f>
        <v>2.4398148148148113E-2</v>
      </c>
      <c r="L123" s="12"/>
      <c r="M123" s="13" t="s">
        <v>895</v>
      </c>
    </row>
    <row r="124" spans="1:13" s="8" customFormat="1" ht="60">
      <c r="A124" s="9">
        <v>121</v>
      </c>
      <c r="B124" s="10">
        <v>43585</v>
      </c>
      <c r="C124" s="11" t="s">
        <v>167</v>
      </c>
      <c r="D124" s="16">
        <v>66</v>
      </c>
      <c r="E124" s="12"/>
      <c r="F124" s="13" t="s">
        <v>631</v>
      </c>
      <c r="G124" s="12"/>
      <c r="H124" s="13" t="s">
        <v>784</v>
      </c>
      <c r="I124" s="14">
        <v>0.83399305555555558</v>
      </c>
      <c r="J124" s="14">
        <v>0.84138888888888885</v>
      </c>
      <c r="K124" s="15">
        <f>J124-I124</f>
        <v>7.3958333333332682E-3</v>
      </c>
      <c r="L124" s="12"/>
      <c r="M124" s="13" t="s">
        <v>895</v>
      </c>
    </row>
    <row r="125" spans="1:13" s="8" customFormat="1" ht="60">
      <c r="A125" s="9">
        <v>122</v>
      </c>
      <c r="B125" s="10">
        <v>43585</v>
      </c>
      <c r="C125" s="11" t="s">
        <v>167</v>
      </c>
      <c r="D125" s="16">
        <v>66</v>
      </c>
      <c r="E125" s="12"/>
      <c r="F125" s="13" t="s">
        <v>631</v>
      </c>
      <c r="G125" s="12"/>
      <c r="H125" s="13" t="s">
        <v>784</v>
      </c>
      <c r="I125" s="14">
        <v>0.90864583333333337</v>
      </c>
      <c r="J125" s="14">
        <v>0.91130787037037031</v>
      </c>
      <c r="K125" s="15">
        <f>J125-I125</f>
        <v>2.6620370370369351E-3</v>
      </c>
      <c r="L125" s="12"/>
      <c r="M125" s="13" t="s">
        <v>895</v>
      </c>
    </row>
    <row r="126" spans="1:13" s="8" customFormat="1">
      <c r="A126" s="9">
        <v>123</v>
      </c>
      <c r="B126" s="10">
        <v>43585</v>
      </c>
      <c r="C126" s="11" t="s">
        <v>196</v>
      </c>
      <c r="D126" s="16">
        <v>220</v>
      </c>
      <c r="E126" s="12"/>
      <c r="F126" s="13" t="s">
        <v>785</v>
      </c>
      <c r="G126" s="12"/>
      <c r="H126" s="13" t="s">
        <v>786</v>
      </c>
      <c r="I126" s="14">
        <v>0.4331712962962963</v>
      </c>
      <c r="J126" s="14">
        <v>0.69292824074074078</v>
      </c>
      <c r="K126" s="15">
        <f>J126-I126</f>
        <v>0.25975694444444447</v>
      </c>
      <c r="L126" s="12"/>
      <c r="M126" s="13" t="s">
        <v>889</v>
      </c>
    </row>
    <row r="127" spans="1:13" s="8" customFormat="1" ht="30">
      <c r="A127" s="9">
        <v>124</v>
      </c>
      <c r="B127" s="10">
        <v>43585</v>
      </c>
      <c r="C127" s="11" t="s">
        <v>196</v>
      </c>
      <c r="D127" s="16">
        <v>110</v>
      </c>
      <c r="E127" s="12"/>
      <c r="F127" s="13" t="s">
        <v>384</v>
      </c>
      <c r="G127" s="12"/>
      <c r="H127" s="13" t="s">
        <v>385</v>
      </c>
      <c r="I127" s="14">
        <v>0.88142361111111101</v>
      </c>
      <c r="J127" s="14">
        <v>0.90302083333333327</v>
      </c>
      <c r="K127" s="15">
        <f>J127-I127</f>
        <v>2.1597222222222268E-2</v>
      </c>
      <c r="L127" s="12"/>
      <c r="M127" s="13" t="s">
        <v>71</v>
      </c>
    </row>
    <row r="128" spans="1:13" s="8" customFormat="1">
      <c r="A128" s="9">
        <v>125</v>
      </c>
      <c r="B128" s="10">
        <v>43585</v>
      </c>
      <c r="C128" s="11" t="s">
        <v>196</v>
      </c>
      <c r="D128" s="16">
        <v>110</v>
      </c>
      <c r="E128" s="12"/>
      <c r="F128" s="13" t="s">
        <v>787</v>
      </c>
      <c r="G128" s="12"/>
      <c r="H128" s="13" t="s">
        <v>788</v>
      </c>
      <c r="I128" s="14">
        <v>0.52890046296296289</v>
      </c>
      <c r="J128" s="14">
        <v>0.57495370370370369</v>
      </c>
      <c r="K128" s="15">
        <f>J128-I128</f>
        <v>4.6053240740740797E-2</v>
      </c>
      <c r="L128" s="12"/>
      <c r="M128" s="13" t="s">
        <v>895</v>
      </c>
    </row>
    <row r="129" spans="1:13" s="8" customFormat="1">
      <c r="A129" s="9">
        <v>126</v>
      </c>
      <c r="B129" s="10">
        <v>43585</v>
      </c>
      <c r="C129" s="11" t="s">
        <v>196</v>
      </c>
      <c r="D129" s="16">
        <v>110</v>
      </c>
      <c r="E129" s="12"/>
      <c r="F129" s="13" t="s">
        <v>787</v>
      </c>
      <c r="G129" s="12"/>
      <c r="H129" s="13" t="s">
        <v>788</v>
      </c>
      <c r="I129" s="14">
        <v>0.76261574074074068</v>
      </c>
      <c r="J129" s="14">
        <v>0.77033564814814814</v>
      </c>
      <c r="K129" s="15">
        <f>J129-I129</f>
        <v>7.7199074074074669E-3</v>
      </c>
      <c r="L129" s="12"/>
      <c r="M129" s="13" t="s">
        <v>895</v>
      </c>
    </row>
    <row r="130" spans="1:13" s="8" customFormat="1" ht="30">
      <c r="A130" s="9">
        <v>127</v>
      </c>
      <c r="B130" s="10">
        <v>43585</v>
      </c>
      <c r="C130" s="11" t="s">
        <v>196</v>
      </c>
      <c r="D130" s="16">
        <v>66</v>
      </c>
      <c r="E130" s="12"/>
      <c r="F130" s="13" t="s">
        <v>789</v>
      </c>
      <c r="G130" s="12"/>
      <c r="H130" s="13" t="s">
        <v>790</v>
      </c>
      <c r="I130" s="14">
        <v>0.73900462962962965</v>
      </c>
      <c r="J130" s="14">
        <v>0.76749999999999996</v>
      </c>
      <c r="K130" s="15">
        <f>J130-I130</f>
        <v>2.849537037037031E-2</v>
      </c>
      <c r="L130" s="12"/>
      <c r="M130" s="13" t="s">
        <v>895</v>
      </c>
    </row>
    <row r="131" spans="1:13" s="8" customFormat="1" ht="30">
      <c r="A131" s="9">
        <v>128</v>
      </c>
      <c r="B131" s="10">
        <v>43585</v>
      </c>
      <c r="C131" s="11" t="s">
        <v>196</v>
      </c>
      <c r="D131" s="16">
        <v>66</v>
      </c>
      <c r="E131" s="12"/>
      <c r="F131" s="13" t="s">
        <v>791</v>
      </c>
      <c r="G131" s="12"/>
      <c r="H131" s="13" t="s">
        <v>792</v>
      </c>
      <c r="I131" s="14">
        <v>0.88799768518518529</v>
      </c>
      <c r="J131" s="14">
        <v>0.92249999999999999</v>
      </c>
      <c r="K131" s="15">
        <f>J131-I131</f>
        <v>3.4502314814814694E-2</v>
      </c>
      <c r="L131" s="12"/>
      <c r="M131" s="13" t="s">
        <v>895</v>
      </c>
    </row>
    <row r="132" spans="1:13" s="8" customFormat="1">
      <c r="A132" s="9">
        <v>129</v>
      </c>
      <c r="B132" s="10">
        <v>43585</v>
      </c>
      <c r="C132" s="11" t="s">
        <v>196</v>
      </c>
      <c r="D132" s="16">
        <v>66</v>
      </c>
      <c r="E132" s="12"/>
      <c r="F132" s="13" t="s">
        <v>396</v>
      </c>
      <c r="G132" s="12"/>
      <c r="H132" s="13" t="s">
        <v>200</v>
      </c>
      <c r="I132" s="14">
        <v>0.68842592592592589</v>
      </c>
      <c r="J132" s="14">
        <v>0.70908564814814812</v>
      </c>
      <c r="K132" s="15">
        <f>J132-I132</f>
        <v>2.0659722222222232E-2</v>
      </c>
      <c r="L132" s="12"/>
      <c r="M132" s="13" t="s">
        <v>894</v>
      </c>
    </row>
    <row r="133" spans="1:13" s="8" customFormat="1">
      <c r="A133" s="9">
        <v>130</v>
      </c>
      <c r="B133" s="10">
        <v>43585</v>
      </c>
      <c r="C133" s="11" t="s">
        <v>196</v>
      </c>
      <c r="D133" s="16">
        <v>66</v>
      </c>
      <c r="E133" s="12"/>
      <c r="F133" s="13" t="s">
        <v>396</v>
      </c>
      <c r="G133" s="12"/>
      <c r="H133" s="13" t="s">
        <v>397</v>
      </c>
      <c r="I133" s="14">
        <v>0.65277777777777779</v>
      </c>
      <c r="J133" s="14">
        <v>0.70407407407407396</v>
      </c>
      <c r="K133" s="15">
        <f>J133-I133</f>
        <v>5.1296296296296173E-2</v>
      </c>
      <c r="L133" s="12"/>
      <c r="M133" s="13" t="s">
        <v>889</v>
      </c>
    </row>
    <row r="134" spans="1:13" s="8" customFormat="1" ht="60">
      <c r="A134" s="9">
        <v>131</v>
      </c>
      <c r="B134" s="10">
        <v>43585</v>
      </c>
      <c r="C134" s="11" t="s">
        <v>196</v>
      </c>
      <c r="D134" s="16">
        <v>66</v>
      </c>
      <c r="E134" s="12"/>
      <c r="F134" s="13" t="s">
        <v>793</v>
      </c>
      <c r="G134" s="12"/>
      <c r="H134" s="13" t="s">
        <v>794</v>
      </c>
      <c r="I134" s="14">
        <v>0.76438657407407407</v>
      </c>
      <c r="J134" s="14">
        <v>0.76910879629629625</v>
      </c>
      <c r="K134" s="15">
        <f>J134-I134</f>
        <v>4.7222222222221832E-3</v>
      </c>
      <c r="L134" s="12"/>
      <c r="M134" s="13" t="s">
        <v>895</v>
      </c>
    </row>
    <row r="135" spans="1:13" s="8" customFormat="1">
      <c r="A135" s="9">
        <v>132</v>
      </c>
      <c r="B135" s="10">
        <v>43585</v>
      </c>
      <c r="C135" s="11" t="s">
        <v>196</v>
      </c>
      <c r="D135" s="16">
        <v>66</v>
      </c>
      <c r="E135" s="12"/>
      <c r="F135" s="13" t="s">
        <v>396</v>
      </c>
      <c r="G135" s="12"/>
      <c r="H135" s="13" t="s">
        <v>398</v>
      </c>
      <c r="I135" s="14">
        <v>0.74134259259259261</v>
      </c>
      <c r="J135" s="14">
        <v>0.77006944444444436</v>
      </c>
      <c r="K135" s="15">
        <f>J135-I135</f>
        <v>2.8726851851851753E-2</v>
      </c>
      <c r="L135" s="12"/>
      <c r="M135" s="13" t="s">
        <v>894</v>
      </c>
    </row>
    <row r="136" spans="1:13" s="8" customFormat="1">
      <c r="A136" s="9">
        <v>133</v>
      </c>
      <c r="B136" s="10">
        <v>43585</v>
      </c>
      <c r="C136" s="11" t="s">
        <v>196</v>
      </c>
      <c r="D136" s="16">
        <v>66</v>
      </c>
      <c r="E136" s="12"/>
      <c r="F136" s="13" t="s">
        <v>795</v>
      </c>
      <c r="G136" s="12"/>
      <c r="H136" s="13" t="s">
        <v>796</v>
      </c>
      <c r="I136" s="14">
        <v>5.8854166666666673E-2</v>
      </c>
      <c r="J136" s="14">
        <v>6.7870370370370373E-2</v>
      </c>
      <c r="K136" s="15">
        <f>J136-I136</f>
        <v>9.0162037037036999E-3</v>
      </c>
      <c r="L136" s="12"/>
      <c r="M136" s="13" t="s">
        <v>480</v>
      </c>
    </row>
    <row r="137" spans="1:13" s="8" customFormat="1">
      <c r="A137" s="9">
        <v>134</v>
      </c>
      <c r="B137" s="10">
        <v>43585</v>
      </c>
      <c r="C137" s="11" t="s">
        <v>196</v>
      </c>
      <c r="D137" s="16">
        <v>66</v>
      </c>
      <c r="E137" s="12"/>
      <c r="F137" s="13" t="s">
        <v>795</v>
      </c>
      <c r="G137" s="12"/>
      <c r="H137" s="13" t="s">
        <v>796</v>
      </c>
      <c r="I137" s="14">
        <v>0.81545138888888891</v>
      </c>
      <c r="J137" s="14">
        <v>0.89111111111111108</v>
      </c>
      <c r="K137" s="15">
        <f>J137-I137</f>
        <v>7.565972222222217E-2</v>
      </c>
      <c r="L137" s="12"/>
      <c r="M137" s="13" t="s">
        <v>889</v>
      </c>
    </row>
    <row r="138" spans="1:13" s="8" customFormat="1" ht="45">
      <c r="A138" s="9">
        <v>135</v>
      </c>
      <c r="B138" s="10">
        <v>43585</v>
      </c>
      <c r="C138" s="11" t="s">
        <v>196</v>
      </c>
      <c r="D138" s="16">
        <v>66</v>
      </c>
      <c r="E138" s="12"/>
      <c r="F138" s="13" t="s">
        <v>797</v>
      </c>
      <c r="G138" s="12"/>
      <c r="H138" s="13" t="s">
        <v>798</v>
      </c>
      <c r="I138" s="14">
        <v>0.91729166666666673</v>
      </c>
      <c r="J138" s="14">
        <v>0.94168981481481484</v>
      </c>
      <c r="K138" s="15">
        <f>J138-I138</f>
        <v>2.4398148148148113E-2</v>
      </c>
      <c r="L138" s="12"/>
      <c r="M138" s="13" t="s">
        <v>895</v>
      </c>
    </row>
    <row r="139" spans="1:13" s="8" customFormat="1">
      <c r="A139" s="9">
        <v>136</v>
      </c>
      <c r="B139" s="10">
        <v>43585</v>
      </c>
      <c r="C139" s="11" t="s">
        <v>196</v>
      </c>
      <c r="D139" s="16">
        <v>66</v>
      </c>
      <c r="E139" s="12"/>
      <c r="F139" s="13" t="s">
        <v>201</v>
      </c>
      <c r="G139" s="12"/>
      <c r="H139" s="13" t="s">
        <v>401</v>
      </c>
      <c r="I139" s="14">
        <v>0.48472222222222222</v>
      </c>
      <c r="J139" s="14">
        <v>0.48541666666666666</v>
      </c>
      <c r="K139" s="15">
        <f>J139-I139</f>
        <v>6.9444444444444198E-4</v>
      </c>
      <c r="L139" s="12"/>
      <c r="M139" s="13" t="s">
        <v>889</v>
      </c>
    </row>
    <row r="140" spans="1:13" s="8" customFormat="1">
      <c r="A140" s="9">
        <v>137</v>
      </c>
      <c r="B140" s="10">
        <v>43585</v>
      </c>
      <c r="C140" s="11" t="s">
        <v>196</v>
      </c>
      <c r="D140" s="16">
        <v>66</v>
      </c>
      <c r="E140" s="12"/>
      <c r="F140" s="13" t="s">
        <v>799</v>
      </c>
      <c r="G140" s="12"/>
      <c r="H140" s="13" t="s">
        <v>401</v>
      </c>
      <c r="I140" s="14">
        <v>0.48472222222222222</v>
      </c>
      <c r="J140" s="14">
        <v>0.49109953703703701</v>
      </c>
      <c r="K140" s="15">
        <f>J140-I140</f>
        <v>6.377314814814794E-3</v>
      </c>
      <c r="L140" s="12"/>
      <c r="M140" s="13" t="s">
        <v>889</v>
      </c>
    </row>
    <row r="141" spans="1:13" s="8" customFormat="1">
      <c r="A141" s="9">
        <v>138</v>
      </c>
      <c r="B141" s="10">
        <v>43585</v>
      </c>
      <c r="C141" s="11" t="s">
        <v>196</v>
      </c>
      <c r="D141" s="16">
        <v>66</v>
      </c>
      <c r="E141" s="12"/>
      <c r="F141" s="13" t="s">
        <v>396</v>
      </c>
      <c r="G141" s="12"/>
      <c r="H141" s="13" t="s">
        <v>303</v>
      </c>
      <c r="I141" s="14">
        <v>4.1597222222222223E-2</v>
      </c>
      <c r="J141" s="14">
        <v>4.4328703703703703E-2</v>
      </c>
      <c r="K141" s="15">
        <f>J141-I141</f>
        <v>2.7314814814814806E-3</v>
      </c>
      <c r="L141" s="12"/>
      <c r="M141" s="13" t="s">
        <v>894</v>
      </c>
    </row>
    <row r="142" spans="1:13" s="8" customFormat="1">
      <c r="A142" s="9">
        <v>139</v>
      </c>
      <c r="B142" s="10">
        <v>43585</v>
      </c>
      <c r="C142" s="11" t="s">
        <v>196</v>
      </c>
      <c r="D142" s="16">
        <v>66</v>
      </c>
      <c r="E142" s="12"/>
      <c r="F142" s="13" t="s">
        <v>199</v>
      </c>
      <c r="G142" s="12"/>
      <c r="H142" s="13" t="s">
        <v>800</v>
      </c>
      <c r="I142" s="14">
        <v>0.4254398148148148</v>
      </c>
      <c r="J142" s="14">
        <v>0.43706018518518519</v>
      </c>
      <c r="K142" s="15">
        <f>J142-I142</f>
        <v>1.1620370370370392E-2</v>
      </c>
      <c r="L142" s="12"/>
      <c r="M142" s="13" t="s">
        <v>894</v>
      </c>
    </row>
    <row r="143" spans="1:13" s="8" customFormat="1">
      <c r="A143" s="9">
        <v>140</v>
      </c>
      <c r="B143" s="18">
        <v>43586</v>
      </c>
      <c r="C143" s="19" t="s">
        <v>8</v>
      </c>
      <c r="D143" s="20">
        <v>220</v>
      </c>
      <c r="E143" s="12"/>
      <c r="F143" s="13" t="s">
        <v>503</v>
      </c>
      <c r="G143" s="12"/>
      <c r="H143" s="13" t="s">
        <v>234</v>
      </c>
      <c r="I143" s="21">
        <v>0</v>
      </c>
      <c r="J143" s="21">
        <v>0.76180555555555562</v>
      </c>
      <c r="K143" s="15">
        <f>J143-I143</f>
        <v>0.76180555555555562</v>
      </c>
      <c r="L143" s="12"/>
      <c r="M143" s="13" t="s">
        <v>889</v>
      </c>
    </row>
    <row r="144" spans="1:13" s="8" customFormat="1">
      <c r="A144" s="9">
        <v>141</v>
      </c>
      <c r="B144" s="18">
        <v>43586</v>
      </c>
      <c r="C144" s="19" t="s">
        <v>8</v>
      </c>
      <c r="D144" s="20">
        <v>220</v>
      </c>
      <c r="E144" s="12"/>
      <c r="F144" s="13" t="s">
        <v>304</v>
      </c>
      <c r="G144" s="12"/>
      <c r="H144" s="13" t="s">
        <v>204</v>
      </c>
      <c r="I144" s="21">
        <v>0.4597222222222222</v>
      </c>
      <c r="J144" s="21">
        <v>0.76111111111111107</v>
      </c>
      <c r="K144" s="15">
        <f>J144-I144</f>
        <v>0.30138888888888887</v>
      </c>
      <c r="L144" s="12"/>
      <c r="M144" s="13" t="s">
        <v>889</v>
      </c>
    </row>
    <row r="145" spans="1:13" s="8" customFormat="1">
      <c r="A145" s="9">
        <v>142</v>
      </c>
      <c r="B145" s="18">
        <v>43586</v>
      </c>
      <c r="C145" s="19" t="s">
        <v>8</v>
      </c>
      <c r="D145" s="20">
        <v>110</v>
      </c>
      <c r="E145" s="12"/>
      <c r="F145" s="13" t="s">
        <v>410</v>
      </c>
      <c r="G145" s="12"/>
      <c r="H145" s="13" t="s">
        <v>504</v>
      </c>
      <c r="I145" s="21">
        <v>0.43055555555555558</v>
      </c>
      <c r="J145" s="21">
        <v>0.64444444444444449</v>
      </c>
      <c r="K145" s="15">
        <f>J145-I145</f>
        <v>0.21388888888888891</v>
      </c>
      <c r="L145" s="12"/>
      <c r="M145" s="13" t="s">
        <v>889</v>
      </c>
    </row>
    <row r="146" spans="1:13" s="8" customFormat="1">
      <c r="A146" s="9">
        <v>143</v>
      </c>
      <c r="B146" s="18">
        <v>43586</v>
      </c>
      <c r="C146" s="19" t="s">
        <v>8</v>
      </c>
      <c r="D146" s="20">
        <v>110</v>
      </c>
      <c r="E146" s="12"/>
      <c r="F146" s="13" t="s">
        <v>307</v>
      </c>
      <c r="G146" s="12"/>
      <c r="H146" s="13" t="s">
        <v>505</v>
      </c>
      <c r="I146" s="21">
        <v>0.51527777777777783</v>
      </c>
      <c r="J146" s="21">
        <v>0.60347222222222219</v>
      </c>
      <c r="K146" s="15">
        <f>J146-I146</f>
        <v>8.8194444444444353E-2</v>
      </c>
      <c r="L146" s="12"/>
      <c r="M146" s="13" t="s">
        <v>889</v>
      </c>
    </row>
    <row r="147" spans="1:13" s="8" customFormat="1" ht="30">
      <c r="A147" s="9">
        <v>144</v>
      </c>
      <c r="B147" s="18">
        <v>43586</v>
      </c>
      <c r="C147" s="19" t="s">
        <v>8</v>
      </c>
      <c r="D147" s="20">
        <v>110</v>
      </c>
      <c r="E147" s="12"/>
      <c r="F147" s="13" t="s">
        <v>506</v>
      </c>
      <c r="G147" s="12"/>
      <c r="H147" s="13" t="s">
        <v>507</v>
      </c>
      <c r="I147" s="21">
        <v>0.51527777777777783</v>
      </c>
      <c r="J147" s="21">
        <v>0.63750000000000007</v>
      </c>
      <c r="K147" s="15">
        <f>J147-I147</f>
        <v>0.12222222222222223</v>
      </c>
      <c r="L147" s="12"/>
      <c r="M147" s="13" t="s">
        <v>889</v>
      </c>
    </row>
    <row r="148" spans="1:13" s="8" customFormat="1">
      <c r="A148" s="9">
        <v>145</v>
      </c>
      <c r="B148" s="18">
        <v>43586</v>
      </c>
      <c r="C148" s="19" t="s">
        <v>8</v>
      </c>
      <c r="D148" s="20">
        <v>110</v>
      </c>
      <c r="E148" s="12"/>
      <c r="F148" s="13" t="s">
        <v>508</v>
      </c>
      <c r="G148" s="12"/>
      <c r="H148" s="13" t="s">
        <v>509</v>
      </c>
      <c r="I148" s="21">
        <v>0.51527777777777783</v>
      </c>
      <c r="J148" s="21">
        <v>0.63124999999999998</v>
      </c>
      <c r="K148" s="15">
        <f>J148-I148</f>
        <v>0.11597222222222214</v>
      </c>
      <c r="L148" s="12"/>
      <c r="M148" s="13" t="s">
        <v>889</v>
      </c>
    </row>
    <row r="149" spans="1:13" s="8" customFormat="1">
      <c r="A149" s="9">
        <v>146</v>
      </c>
      <c r="B149" s="18">
        <v>43586</v>
      </c>
      <c r="C149" s="19" t="s">
        <v>8</v>
      </c>
      <c r="D149" s="20">
        <v>110</v>
      </c>
      <c r="E149" s="12"/>
      <c r="F149" s="13" t="s">
        <v>510</v>
      </c>
      <c r="G149" s="12"/>
      <c r="H149" s="13" t="s">
        <v>511</v>
      </c>
      <c r="I149" s="21">
        <v>0.51527777777777783</v>
      </c>
      <c r="J149" s="21">
        <v>0.60347222222222219</v>
      </c>
      <c r="K149" s="15">
        <f>J149-I149</f>
        <v>8.8194444444444353E-2</v>
      </c>
      <c r="L149" s="12"/>
      <c r="M149" s="13" t="s">
        <v>889</v>
      </c>
    </row>
    <row r="150" spans="1:13" s="8" customFormat="1">
      <c r="A150" s="9">
        <v>147</v>
      </c>
      <c r="B150" s="18">
        <v>43586</v>
      </c>
      <c r="C150" s="19" t="s">
        <v>8</v>
      </c>
      <c r="D150" s="20">
        <v>110</v>
      </c>
      <c r="E150" s="12"/>
      <c r="F150" s="13" t="s">
        <v>512</v>
      </c>
      <c r="G150" s="12"/>
      <c r="H150" s="13" t="s">
        <v>513</v>
      </c>
      <c r="I150" s="21">
        <v>0.51527777777777783</v>
      </c>
      <c r="J150" s="21">
        <v>0.60347222222222219</v>
      </c>
      <c r="K150" s="15">
        <f>J150-I150</f>
        <v>8.8194444444444353E-2</v>
      </c>
      <c r="L150" s="12"/>
      <c r="M150" s="13" t="s">
        <v>889</v>
      </c>
    </row>
    <row r="151" spans="1:13" s="8" customFormat="1">
      <c r="A151" s="9">
        <v>148</v>
      </c>
      <c r="B151" s="18">
        <v>43586</v>
      </c>
      <c r="C151" s="19" t="s">
        <v>8</v>
      </c>
      <c r="D151" s="20">
        <v>110</v>
      </c>
      <c r="E151" s="12"/>
      <c r="F151" s="13" t="s">
        <v>514</v>
      </c>
      <c r="G151" s="12"/>
      <c r="H151" s="13" t="s">
        <v>515</v>
      </c>
      <c r="I151" s="21">
        <v>0.51527777777777783</v>
      </c>
      <c r="J151" s="21">
        <v>0.60347222222222219</v>
      </c>
      <c r="K151" s="15">
        <f>J151-I151</f>
        <v>8.8194444444444353E-2</v>
      </c>
      <c r="L151" s="12"/>
      <c r="M151" s="13" t="s">
        <v>889</v>
      </c>
    </row>
    <row r="152" spans="1:13" s="8" customFormat="1">
      <c r="A152" s="9">
        <v>149</v>
      </c>
      <c r="B152" s="18">
        <v>43586</v>
      </c>
      <c r="C152" s="19" t="s">
        <v>8</v>
      </c>
      <c r="D152" s="20">
        <v>110</v>
      </c>
      <c r="E152" s="12"/>
      <c r="F152" s="13" t="s">
        <v>516</v>
      </c>
      <c r="G152" s="12"/>
      <c r="H152" s="13" t="s">
        <v>310</v>
      </c>
      <c r="I152" s="21">
        <v>0.51666666666666672</v>
      </c>
      <c r="J152" s="21">
        <v>0.60347222222222219</v>
      </c>
      <c r="K152" s="15">
        <f>J152-I152</f>
        <v>8.6805555555555469E-2</v>
      </c>
      <c r="L152" s="12"/>
      <c r="M152" s="13" t="s">
        <v>889</v>
      </c>
    </row>
    <row r="153" spans="1:13" s="8" customFormat="1">
      <c r="A153" s="9">
        <v>150</v>
      </c>
      <c r="B153" s="18">
        <v>43586</v>
      </c>
      <c r="C153" s="19" t="s">
        <v>8</v>
      </c>
      <c r="D153" s="20">
        <v>110</v>
      </c>
      <c r="E153" s="12"/>
      <c r="F153" s="13" t="s">
        <v>517</v>
      </c>
      <c r="G153" s="12"/>
      <c r="H153" s="13" t="s">
        <v>518</v>
      </c>
      <c r="I153" s="21">
        <v>0.4069444444444445</v>
      </c>
      <c r="J153" s="21">
        <v>0.40972222222222227</v>
      </c>
      <c r="K153" s="15">
        <f>J153-I153</f>
        <v>2.7777777777777679E-3</v>
      </c>
      <c r="L153" s="12"/>
      <c r="M153" s="13" t="s">
        <v>895</v>
      </c>
    </row>
    <row r="154" spans="1:13" s="8" customFormat="1">
      <c r="A154" s="9">
        <v>151</v>
      </c>
      <c r="B154" s="18">
        <v>43586</v>
      </c>
      <c r="C154" s="19" t="s">
        <v>8</v>
      </c>
      <c r="D154" s="20">
        <v>110</v>
      </c>
      <c r="E154" s="12"/>
      <c r="F154" s="13" t="s">
        <v>519</v>
      </c>
      <c r="G154" s="12"/>
      <c r="H154" s="13" t="s">
        <v>520</v>
      </c>
      <c r="I154" s="21">
        <v>0.65625</v>
      </c>
      <c r="J154" s="21">
        <v>0.67152777777777783</v>
      </c>
      <c r="K154" s="15">
        <f>J154-I154</f>
        <v>1.5277777777777835E-2</v>
      </c>
      <c r="L154" s="12"/>
      <c r="M154" s="13" t="s">
        <v>894</v>
      </c>
    </row>
    <row r="155" spans="1:13" s="8" customFormat="1">
      <c r="A155" s="9">
        <v>152</v>
      </c>
      <c r="B155" s="18">
        <v>43586</v>
      </c>
      <c r="C155" s="19" t="s">
        <v>8</v>
      </c>
      <c r="D155" s="20">
        <v>110</v>
      </c>
      <c r="E155" s="12"/>
      <c r="F155" s="13" t="s">
        <v>521</v>
      </c>
      <c r="G155" s="12"/>
      <c r="H155" s="13" t="s">
        <v>522</v>
      </c>
      <c r="I155" s="21">
        <v>0.38055555555555554</v>
      </c>
      <c r="J155" s="21">
        <v>0.38611111111111113</v>
      </c>
      <c r="K155" s="15">
        <f>J155-I155</f>
        <v>5.5555555555555913E-3</v>
      </c>
      <c r="L155" s="12"/>
      <c r="M155" s="13" t="s">
        <v>894</v>
      </c>
    </row>
    <row r="156" spans="1:13" s="8" customFormat="1">
      <c r="A156" s="9">
        <v>153</v>
      </c>
      <c r="B156" s="18">
        <v>43586</v>
      </c>
      <c r="C156" s="19" t="s">
        <v>8</v>
      </c>
      <c r="D156" s="20">
        <v>110</v>
      </c>
      <c r="E156" s="12"/>
      <c r="F156" s="13" t="s">
        <v>523</v>
      </c>
      <c r="G156" s="12"/>
      <c r="H156" s="13" t="s">
        <v>524</v>
      </c>
      <c r="I156" s="21">
        <v>0.54375000000000007</v>
      </c>
      <c r="J156" s="21">
        <v>0.58958333333333335</v>
      </c>
      <c r="K156" s="15">
        <f>J156-I156</f>
        <v>4.5833333333333282E-2</v>
      </c>
      <c r="L156" s="12"/>
      <c r="M156" s="13" t="s">
        <v>889</v>
      </c>
    </row>
    <row r="157" spans="1:13" s="8" customFormat="1">
      <c r="A157" s="9">
        <v>154</v>
      </c>
      <c r="B157" s="18">
        <v>43586</v>
      </c>
      <c r="C157" s="19" t="s">
        <v>8</v>
      </c>
      <c r="D157" s="20">
        <v>110</v>
      </c>
      <c r="E157" s="12"/>
      <c r="F157" s="13" t="s">
        <v>525</v>
      </c>
      <c r="G157" s="12"/>
      <c r="H157" s="13" t="s">
        <v>316</v>
      </c>
      <c r="I157" s="21">
        <v>0.73125000000000007</v>
      </c>
      <c r="J157" s="21">
        <v>0.99930555555555556</v>
      </c>
      <c r="K157" s="15">
        <f>J157-I157</f>
        <v>0.26805555555555549</v>
      </c>
      <c r="L157" s="12"/>
      <c r="M157" s="13" t="s">
        <v>895</v>
      </c>
    </row>
    <row r="158" spans="1:13" s="8" customFormat="1">
      <c r="A158" s="9">
        <v>155</v>
      </c>
      <c r="B158" s="18">
        <v>43586</v>
      </c>
      <c r="C158" s="19" t="s">
        <v>8</v>
      </c>
      <c r="D158" s="20">
        <v>110</v>
      </c>
      <c r="E158" s="12"/>
      <c r="F158" s="13" t="s">
        <v>526</v>
      </c>
      <c r="G158" s="12"/>
      <c r="H158" s="13" t="s">
        <v>527</v>
      </c>
      <c r="I158" s="21">
        <v>0.51041666666666663</v>
      </c>
      <c r="J158" s="21">
        <v>0.51388888888888895</v>
      </c>
      <c r="K158" s="15">
        <f>J158-I158</f>
        <v>3.4722222222223209E-3</v>
      </c>
      <c r="L158" s="12"/>
      <c r="M158" s="13" t="s">
        <v>895</v>
      </c>
    </row>
    <row r="159" spans="1:13" s="8" customFormat="1">
      <c r="A159" s="9">
        <v>156</v>
      </c>
      <c r="B159" s="18">
        <v>43586</v>
      </c>
      <c r="C159" s="19" t="s">
        <v>8</v>
      </c>
      <c r="D159" s="20">
        <v>110</v>
      </c>
      <c r="E159" s="12"/>
      <c r="F159" s="13" t="s">
        <v>528</v>
      </c>
      <c r="G159" s="12"/>
      <c r="H159" s="13" t="s">
        <v>511</v>
      </c>
      <c r="I159" s="21">
        <v>0.4548611111111111</v>
      </c>
      <c r="J159" s="21">
        <v>0.61458333333333337</v>
      </c>
      <c r="K159" s="15">
        <f>J159-I159</f>
        <v>0.15972222222222227</v>
      </c>
      <c r="L159" s="12"/>
      <c r="M159" s="13" t="s">
        <v>889</v>
      </c>
    </row>
    <row r="160" spans="1:13" s="8" customFormat="1">
      <c r="A160" s="9">
        <v>157</v>
      </c>
      <c r="B160" s="18">
        <v>43586</v>
      </c>
      <c r="C160" s="19" t="s">
        <v>8</v>
      </c>
      <c r="D160" s="20">
        <v>110</v>
      </c>
      <c r="E160" s="12"/>
      <c r="F160" s="13" t="s">
        <v>529</v>
      </c>
      <c r="G160" s="12"/>
      <c r="H160" s="13" t="s">
        <v>530</v>
      </c>
      <c r="I160" s="21">
        <v>0.31527777777777777</v>
      </c>
      <c r="J160" s="21">
        <v>0.32916666666666666</v>
      </c>
      <c r="K160" s="15">
        <f>J160-I160</f>
        <v>1.3888888888888895E-2</v>
      </c>
      <c r="L160" s="12"/>
      <c r="M160" s="13" t="s">
        <v>895</v>
      </c>
    </row>
    <row r="161" spans="1:13" s="8" customFormat="1">
      <c r="A161" s="9">
        <v>158</v>
      </c>
      <c r="B161" s="18">
        <v>43586</v>
      </c>
      <c r="C161" s="19" t="s">
        <v>8</v>
      </c>
      <c r="D161" s="20">
        <v>110</v>
      </c>
      <c r="E161" s="12"/>
      <c r="F161" s="13" t="s">
        <v>529</v>
      </c>
      <c r="G161" s="12"/>
      <c r="H161" s="13" t="s">
        <v>530</v>
      </c>
      <c r="I161" s="21">
        <v>0.51041666666666663</v>
      </c>
      <c r="J161" s="21">
        <v>0.51597222222222217</v>
      </c>
      <c r="K161" s="15">
        <f>J161-I161</f>
        <v>5.5555555555555358E-3</v>
      </c>
      <c r="L161" s="12"/>
      <c r="M161" s="13" t="s">
        <v>895</v>
      </c>
    </row>
    <row r="162" spans="1:13" s="8" customFormat="1">
      <c r="A162" s="9">
        <v>159</v>
      </c>
      <c r="B162" s="18">
        <v>43586</v>
      </c>
      <c r="C162" s="19" t="s">
        <v>8</v>
      </c>
      <c r="D162" s="20">
        <v>110</v>
      </c>
      <c r="E162" s="12"/>
      <c r="F162" s="13" t="s">
        <v>521</v>
      </c>
      <c r="G162" s="12"/>
      <c r="H162" s="13" t="s">
        <v>531</v>
      </c>
      <c r="I162" s="21">
        <v>0.54236111111111118</v>
      </c>
      <c r="J162" s="21">
        <v>0.56597222222222221</v>
      </c>
      <c r="K162" s="15">
        <f>J162-I162</f>
        <v>2.3611111111111027E-2</v>
      </c>
      <c r="L162" s="12"/>
      <c r="M162" s="13" t="s">
        <v>889</v>
      </c>
    </row>
    <row r="163" spans="1:13" s="8" customFormat="1">
      <c r="A163" s="9">
        <v>160</v>
      </c>
      <c r="B163" s="18">
        <v>43586</v>
      </c>
      <c r="C163" s="19" t="s">
        <v>35</v>
      </c>
      <c r="D163" s="20">
        <v>66</v>
      </c>
      <c r="E163" s="12"/>
      <c r="F163" s="13" t="s">
        <v>40</v>
      </c>
      <c r="G163" s="12"/>
      <c r="H163" s="13" t="s">
        <v>532</v>
      </c>
      <c r="I163" s="21">
        <v>0.14076388888888888</v>
      </c>
      <c r="J163" s="21">
        <v>0.14499999999999999</v>
      </c>
      <c r="K163" s="15">
        <f>J163-I163</f>
        <v>4.2361111111111072E-3</v>
      </c>
      <c r="L163" s="12"/>
      <c r="M163" s="13" t="s">
        <v>894</v>
      </c>
    </row>
    <row r="164" spans="1:13" s="8" customFormat="1">
      <c r="A164" s="9">
        <v>161</v>
      </c>
      <c r="B164" s="18">
        <v>43586</v>
      </c>
      <c r="C164" s="19" t="s">
        <v>35</v>
      </c>
      <c r="D164" s="20">
        <v>66</v>
      </c>
      <c r="E164" s="12"/>
      <c r="F164" s="13" t="s">
        <v>533</v>
      </c>
      <c r="G164" s="12"/>
      <c r="H164" s="13" t="s">
        <v>439</v>
      </c>
      <c r="I164" s="21">
        <v>0.65093749999999995</v>
      </c>
      <c r="J164" s="21">
        <v>0.66744212962962957</v>
      </c>
      <c r="K164" s="15">
        <f>J164-I164</f>
        <v>1.6504629629629619E-2</v>
      </c>
      <c r="L164" s="12"/>
      <c r="M164" s="13" t="s">
        <v>895</v>
      </c>
    </row>
    <row r="165" spans="1:13" s="8" customFormat="1">
      <c r="A165" s="9">
        <v>162</v>
      </c>
      <c r="B165" s="18">
        <v>43586</v>
      </c>
      <c r="C165" s="19" t="s">
        <v>35</v>
      </c>
      <c r="D165" s="20">
        <v>66</v>
      </c>
      <c r="E165" s="12"/>
      <c r="F165" s="13" t="s">
        <v>534</v>
      </c>
      <c r="G165" s="12"/>
      <c r="H165" s="13" t="s">
        <v>439</v>
      </c>
      <c r="I165" s="21">
        <v>0.65093749999999995</v>
      </c>
      <c r="J165" s="21">
        <v>0.66265046296296293</v>
      </c>
      <c r="K165" s="15">
        <f>J165-I165</f>
        <v>1.1712962962962981E-2</v>
      </c>
      <c r="L165" s="12"/>
      <c r="M165" s="13" t="s">
        <v>895</v>
      </c>
    </row>
    <row r="166" spans="1:13" s="8" customFormat="1">
      <c r="A166" s="9">
        <v>163</v>
      </c>
      <c r="B166" s="18">
        <v>43586</v>
      </c>
      <c r="C166" s="19" t="s">
        <v>35</v>
      </c>
      <c r="D166" s="20">
        <v>66</v>
      </c>
      <c r="E166" s="12"/>
      <c r="F166" s="13" t="s">
        <v>535</v>
      </c>
      <c r="G166" s="12"/>
      <c r="H166" s="13" t="s">
        <v>536</v>
      </c>
      <c r="I166" s="21">
        <v>0.42289351851851853</v>
      </c>
      <c r="J166" s="21">
        <v>0.42599537037037033</v>
      </c>
      <c r="K166" s="15">
        <f>J166-I166</f>
        <v>3.1018518518518001E-3</v>
      </c>
      <c r="L166" s="12"/>
      <c r="M166" s="13" t="s">
        <v>71</v>
      </c>
    </row>
    <row r="167" spans="1:13" s="8" customFormat="1">
      <c r="A167" s="9">
        <v>164</v>
      </c>
      <c r="B167" s="18">
        <v>43586</v>
      </c>
      <c r="C167" s="19" t="s">
        <v>35</v>
      </c>
      <c r="D167" s="20">
        <v>66</v>
      </c>
      <c r="E167" s="12"/>
      <c r="F167" s="13" t="s">
        <v>537</v>
      </c>
      <c r="G167" s="12"/>
      <c r="H167" s="13" t="s">
        <v>536</v>
      </c>
      <c r="I167" s="21">
        <v>0.6542824074074074</v>
      </c>
      <c r="J167" s="21">
        <v>0.65814814814814815</v>
      </c>
      <c r="K167" s="15">
        <f>J167-I167</f>
        <v>3.8657407407407529E-3</v>
      </c>
      <c r="L167" s="12"/>
      <c r="M167" s="13" t="s">
        <v>71</v>
      </c>
    </row>
    <row r="168" spans="1:13" s="8" customFormat="1">
      <c r="A168" s="9">
        <v>165</v>
      </c>
      <c r="B168" s="18">
        <v>43586</v>
      </c>
      <c r="C168" s="19" t="s">
        <v>35</v>
      </c>
      <c r="D168" s="20">
        <v>66</v>
      </c>
      <c r="E168" s="12"/>
      <c r="F168" s="13" t="s">
        <v>538</v>
      </c>
      <c r="G168" s="12"/>
      <c r="H168" s="13" t="s">
        <v>539</v>
      </c>
      <c r="I168" s="21">
        <v>0.44791666666666669</v>
      </c>
      <c r="J168" s="21">
        <v>0.65932870370370367</v>
      </c>
      <c r="K168" s="15">
        <f>J168-I168</f>
        <v>0.21141203703703698</v>
      </c>
      <c r="L168" s="12"/>
      <c r="M168" s="13" t="s">
        <v>71</v>
      </c>
    </row>
    <row r="169" spans="1:13" s="8" customFormat="1">
      <c r="A169" s="9">
        <v>166</v>
      </c>
      <c r="B169" s="18">
        <v>43586</v>
      </c>
      <c r="C169" s="19" t="s">
        <v>35</v>
      </c>
      <c r="D169" s="20">
        <v>66</v>
      </c>
      <c r="E169" s="12"/>
      <c r="F169" s="13" t="s">
        <v>540</v>
      </c>
      <c r="G169" s="12"/>
      <c r="H169" s="13" t="s">
        <v>539</v>
      </c>
      <c r="I169" s="21">
        <v>0.43748842592592596</v>
      </c>
      <c r="J169" s="21">
        <v>0.44097222222222227</v>
      </c>
      <c r="K169" s="15">
        <f>J169-I169</f>
        <v>3.4837962962963043E-3</v>
      </c>
      <c r="L169" s="12"/>
      <c r="M169" s="13" t="s">
        <v>71</v>
      </c>
    </row>
    <row r="170" spans="1:13" s="8" customFormat="1">
      <c r="A170" s="9">
        <v>167</v>
      </c>
      <c r="B170" s="18">
        <v>43586</v>
      </c>
      <c r="C170" s="19" t="s">
        <v>35</v>
      </c>
      <c r="D170" s="20">
        <v>66</v>
      </c>
      <c r="E170" s="12"/>
      <c r="F170" s="13" t="s">
        <v>541</v>
      </c>
      <c r="G170" s="12"/>
      <c r="H170" s="13" t="s">
        <v>542</v>
      </c>
      <c r="I170" s="21">
        <v>0.70486111111111116</v>
      </c>
      <c r="J170" s="21">
        <v>0.71180555555555547</v>
      </c>
      <c r="K170" s="15">
        <f>J170-I170</f>
        <v>6.9444444444443088E-3</v>
      </c>
      <c r="L170" s="12"/>
      <c r="M170" s="13" t="s">
        <v>71</v>
      </c>
    </row>
    <row r="171" spans="1:13" s="8" customFormat="1">
      <c r="A171" s="9">
        <v>168</v>
      </c>
      <c r="B171" s="18">
        <v>43586</v>
      </c>
      <c r="C171" s="19" t="s">
        <v>35</v>
      </c>
      <c r="D171" s="20">
        <v>66</v>
      </c>
      <c r="E171" s="12"/>
      <c r="F171" s="13" t="s">
        <v>543</v>
      </c>
      <c r="G171" s="12"/>
      <c r="H171" s="13" t="s">
        <v>100</v>
      </c>
      <c r="I171" s="21">
        <v>0.43960648148148151</v>
      </c>
      <c r="J171" s="21">
        <v>0.44287037037037041</v>
      </c>
      <c r="K171" s="15">
        <f>J171-I171</f>
        <v>3.2638888888888995E-3</v>
      </c>
      <c r="L171" s="12"/>
      <c r="M171" s="13" t="s">
        <v>71</v>
      </c>
    </row>
    <row r="172" spans="1:13" s="8" customFormat="1">
      <c r="A172" s="9">
        <v>169</v>
      </c>
      <c r="B172" s="18">
        <v>43586</v>
      </c>
      <c r="C172" s="19" t="s">
        <v>35</v>
      </c>
      <c r="D172" s="20">
        <v>66</v>
      </c>
      <c r="E172" s="12"/>
      <c r="F172" s="13" t="s">
        <v>40</v>
      </c>
      <c r="G172" s="12"/>
      <c r="H172" s="13" t="s">
        <v>544</v>
      </c>
      <c r="I172" s="21">
        <v>0.67966435185185192</v>
      </c>
      <c r="J172" s="21">
        <v>0.68055555555555547</v>
      </c>
      <c r="K172" s="15">
        <f>J172-I172</f>
        <v>8.9120370370354696E-4</v>
      </c>
      <c r="L172" s="12"/>
      <c r="M172" s="13" t="s">
        <v>889</v>
      </c>
    </row>
    <row r="173" spans="1:13" s="8" customFormat="1">
      <c r="A173" s="9">
        <v>170</v>
      </c>
      <c r="B173" s="18">
        <v>43586</v>
      </c>
      <c r="C173" s="19" t="s">
        <v>35</v>
      </c>
      <c r="D173" s="20">
        <v>66</v>
      </c>
      <c r="E173" s="12"/>
      <c r="F173" s="13" t="s">
        <v>545</v>
      </c>
      <c r="G173" s="12"/>
      <c r="H173" s="13" t="s">
        <v>539</v>
      </c>
      <c r="I173" s="21">
        <v>0.49953703703703706</v>
      </c>
      <c r="J173" s="21">
        <v>0.50719907407407405</v>
      </c>
      <c r="K173" s="15">
        <f>J173-I173</f>
        <v>7.662037037036995E-3</v>
      </c>
      <c r="L173" s="12"/>
      <c r="M173" s="13" t="s">
        <v>71</v>
      </c>
    </row>
    <row r="174" spans="1:13" s="8" customFormat="1">
      <c r="A174" s="9">
        <v>171</v>
      </c>
      <c r="B174" s="18">
        <v>43586</v>
      </c>
      <c r="C174" s="19" t="s">
        <v>35</v>
      </c>
      <c r="D174" s="20">
        <v>66</v>
      </c>
      <c r="E174" s="12"/>
      <c r="F174" s="13" t="s">
        <v>545</v>
      </c>
      <c r="G174" s="12"/>
      <c r="H174" s="13" t="s">
        <v>539</v>
      </c>
      <c r="I174" s="21">
        <v>0.59936342592592595</v>
      </c>
      <c r="J174" s="21">
        <v>0.60770833333333341</v>
      </c>
      <c r="K174" s="15">
        <f>J174-I174</f>
        <v>8.3449074074074536E-3</v>
      </c>
      <c r="L174" s="12"/>
      <c r="M174" s="13" t="s">
        <v>71</v>
      </c>
    </row>
    <row r="175" spans="1:13" s="8" customFormat="1">
      <c r="A175" s="9">
        <v>172</v>
      </c>
      <c r="B175" s="18">
        <v>43586</v>
      </c>
      <c r="C175" s="19" t="s">
        <v>35</v>
      </c>
      <c r="D175" s="20">
        <v>66</v>
      </c>
      <c r="E175" s="12"/>
      <c r="F175" s="13" t="s">
        <v>103</v>
      </c>
      <c r="G175" s="12"/>
      <c r="H175" s="13" t="s">
        <v>546</v>
      </c>
      <c r="I175" s="21">
        <v>5.1597222222222218E-2</v>
      </c>
      <c r="J175" s="21">
        <v>5.9837962962962961E-2</v>
      </c>
      <c r="K175" s="15">
        <f>J175-I175</f>
        <v>8.2407407407407429E-3</v>
      </c>
      <c r="L175" s="12"/>
      <c r="M175" s="13" t="s">
        <v>894</v>
      </c>
    </row>
    <row r="176" spans="1:13" s="8" customFormat="1">
      <c r="A176" s="9">
        <v>173</v>
      </c>
      <c r="B176" s="18">
        <v>43586</v>
      </c>
      <c r="C176" s="19" t="s">
        <v>35</v>
      </c>
      <c r="D176" s="20">
        <v>66</v>
      </c>
      <c r="E176" s="12"/>
      <c r="F176" s="13" t="s">
        <v>40</v>
      </c>
      <c r="G176" s="12"/>
      <c r="H176" s="13" t="s">
        <v>547</v>
      </c>
      <c r="I176" s="21">
        <v>0.71261574074074074</v>
      </c>
      <c r="J176" s="21">
        <v>0.71660879629629637</v>
      </c>
      <c r="K176" s="15">
        <f>J176-I176</f>
        <v>3.9930555555556246E-3</v>
      </c>
      <c r="L176" s="12"/>
      <c r="M176" s="13" t="s">
        <v>894</v>
      </c>
    </row>
    <row r="177" spans="1:13" s="8" customFormat="1">
      <c r="A177" s="9">
        <v>174</v>
      </c>
      <c r="B177" s="18">
        <v>43586</v>
      </c>
      <c r="C177" s="19" t="s">
        <v>35</v>
      </c>
      <c r="D177" s="20">
        <v>66</v>
      </c>
      <c r="E177" s="12"/>
      <c r="F177" s="13" t="s">
        <v>36</v>
      </c>
      <c r="G177" s="12"/>
      <c r="H177" s="13" t="s">
        <v>548</v>
      </c>
      <c r="I177" s="21">
        <v>6.7592592592592593E-2</v>
      </c>
      <c r="J177" s="21">
        <v>8.637731481481481E-2</v>
      </c>
      <c r="K177" s="15">
        <f>J177-I177</f>
        <v>1.8784722222222217E-2</v>
      </c>
      <c r="L177" s="12"/>
      <c r="M177" s="13" t="s">
        <v>894</v>
      </c>
    </row>
    <row r="178" spans="1:13" s="8" customFormat="1">
      <c r="A178" s="9">
        <v>175</v>
      </c>
      <c r="B178" s="18">
        <v>43586</v>
      </c>
      <c r="C178" s="19" t="s">
        <v>35</v>
      </c>
      <c r="D178" s="20">
        <v>66</v>
      </c>
      <c r="E178" s="12"/>
      <c r="F178" s="13" t="s">
        <v>36</v>
      </c>
      <c r="G178" s="12"/>
      <c r="H178" s="13" t="s">
        <v>548</v>
      </c>
      <c r="I178" s="21">
        <v>0.13974537037037038</v>
      </c>
      <c r="J178" s="21">
        <v>0.14982638888888888</v>
      </c>
      <c r="K178" s="15">
        <f>J178-I178</f>
        <v>1.0081018518518503E-2</v>
      </c>
      <c r="L178" s="12"/>
      <c r="M178" s="13" t="s">
        <v>894</v>
      </c>
    </row>
    <row r="179" spans="1:13" s="8" customFormat="1">
      <c r="A179" s="9">
        <v>176</v>
      </c>
      <c r="B179" s="18">
        <v>43586</v>
      </c>
      <c r="C179" s="19" t="s">
        <v>35</v>
      </c>
      <c r="D179" s="20">
        <v>66</v>
      </c>
      <c r="E179" s="12"/>
      <c r="F179" s="13" t="s">
        <v>36</v>
      </c>
      <c r="G179" s="12"/>
      <c r="H179" s="13" t="s">
        <v>548</v>
      </c>
      <c r="I179" s="21">
        <v>0.3359375</v>
      </c>
      <c r="J179" s="21">
        <v>0.34545138888888888</v>
      </c>
      <c r="K179" s="15">
        <f>J179-I179</f>
        <v>9.5138888888888773E-3</v>
      </c>
      <c r="L179" s="12"/>
      <c r="M179" s="13" t="s">
        <v>889</v>
      </c>
    </row>
    <row r="180" spans="1:13" s="8" customFormat="1">
      <c r="A180" s="9">
        <v>177</v>
      </c>
      <c r="B180" s="18">
        <v>43586</v>
      </c>
      <c r="C180" s="19" t="s">
        <v>35</v>
      </c>
      <c r="D180" s="20">
        <v>66</v>
      </c>
      <c r="E180" s="12"/>
      <c r="F180" s="13" t="s">
        <v>258</v>
      </c>
      <c r="G180" s="12"/>
      <c r="H180" s="13" t="s">
        <v>257</v>
      </c>
      <c r="I180" s="21">
        <v>0.2590277777777778</v>
      </c>
      <c r="J180" s="21">
        <v>0.27083333333333331</v>
      </c>
      <c r="K180" s="15">
        <f>J180-I180</f>
        <v>1.1805555555555514E-2</v>
      </c>
      <c r="L180" s="12"/>
      <c r="M180" s="13" t="s">
        <v>71</v>
      </c>
    </row>
    <row r="181" spans="1:13" s="8" customFormat="1">
      <c r="A181" s="9">
        <v>178</v>
      </c>
      <c r="B181" s="18">
        <v>43586</v>
      </c>
      <c r="C181" s="19" t="s">
        <v>35</v>
      </c>
      <c r="D181" s="20">
        <v>66</v>
      </c>
      <c r="E181" s="12"/>
      <c r="F181" s="13" t="s">
        <v>549</v>
      </c>
      <c r="G181" s="12"/>
      <c r="H181" s="13" t="s">
        <v>550</v>
      </c>
      <c r="I181" s="21">
        <v>0.60763888888888895</v>
      </c>
      <c r="J181" s="21">
        <v>0.61111111111111105</v>
      </c>
      <c r="K181" s="15">
        <f>J181-I181</f>
        <v>3.4722222222220989E-3</v>
      </c>
      <c r="L181" s="12"/>
      <c r="M181" s="13" t="s">
        <v>71</v>
      </c>
    </row>
    <row r="182" spans="1:13" s="8" customFormat="1">
      <c r="A182" s="9">
        <v>179</v>
      </c>
      <c r="B182" s="18">
        <v>43586</v>
      </c>
      <c r="C182" s="19" t="s">
        <v>35</v>
      </c>
      <c r="D182" s="20">
        <v>66</v>
      </c>
      <c r="E182" s="12"/>
      <c r="F182" s="13" t="s">
        <v>551</v>
      </c>
      <c r="G182" s="12"/>
      <c r="H182" s="13" t="s">
        <v>550</v>
      </c>
      <c r="I182" s="21">
        <v>0.63668981481481479</v>
      </c>
      <c r="J182" s="21">
        <v>0.63893518518518522</v>
      </c>
      <c r="K182" s="15">
        <f>J182-I182</f>
        <v>2.2453703703704253E-3</v>
      </c>
      <c r="L182" s="12"/>
      <c r="M182" s="13" t="s">
        <v>71</v>
      </c>
    </row>
    <row r="183" spans="1:13" s="8" customFormat="1" ht="30">
      <c r="A183" s="9">
        <v>180</v>
      </c>
      <c r="B183" s="18">
        <v>43586</v>
      </c>
      <c r="C183" s="19" t="s">
        <v>35</v>
      </c>
      <c r="D183" s="20">
        <v>220</v>
      </c>
      <c r="E183" s="12"/>
      <c r="F183" s="13" t="s">
        <v>552</v>
      </c>
      <c r="G183" s="12"/>
      <c r="H183" s="13" t="s">
        <v>553</v>
      </c>
      <c r="I183" s="21">
        <v>2.9166666666666664E-2</v>
      </c>
      <c r="J183" s="21">
        <v>4.7916666666666663E-2</v>
      </c>
      <c r="K183" s="15">
        <f>J183-I183</f>
        <v>1.8749999999999999E-2</v>
      </c>
      <c r="L183" s="12"/>
      <c r="M183" s="13" t="s">
        <v>895</v>
      </c>
    </row>
    <row r="184" spans="1:13" s="8" customFormat="1" ht="30">
      <c r="A184" s="9">
        <v>181</v>
      </c>
      <c r="B184" s="18">
        <v>43586</v>
      </c>
      <c r="C184" s="19" t="s">
        <v>35</v>
      </c>
      <c r="D184" s="20">
        <v>66</v>
      </c>
      <c r="E184" s="12"/>
      <c r="F184" s="13" t="s">
        <v>554</v>
      </c>
      <c r="G184" s="12"/>
      <c r="H184" s="13" t="s">
        <v>555</v>
      </c>
      <c r="I184" s="21">
        <v>2.9166666666666664E-2</v>
      </c>
      <c r="J184" s="21">
        <v>5.3495370370370367E-2</v>
      </c>
      <c r="K184" s="15">
        <f>J184-I184</f>
        <v>2.4328703703703703E-2</v>
      </c>
      <c r="L184" s="12"/>
      <c r="M184" s="13" t="s">
        <v>480</v>
      </c>
    </row>
    <row r="185" spans="1:13" s="8" customFormat="1" ht="30">
      <c r="A185" s="9">
        <v>182</v>
      </c>
      <c r="B185" s="18">
        <v>43586</v>
      </c>
      <c r="C185" s="19" t="s">
        <v>35</v>
      </c>
      <c r="D185" s="20">
        <v>66</v>
      </c>
      <c r="E185" s="12"/>
      <c r="F185" s="13" t="s">
        <v>556</v>
      </c>
      <c r="G185" s="12"/>
      <c r="H185" s="13" t="s">
        <v>557</v>
      </c>
      <c r="I185" s="21">
        <v>2.9166666666666664E-2</v>
      </c>
      <c r="J185" s="21">
        <v>5.3946759259259257E-2</v>
      </c>
      <c r="K185" s="15">
        <f>J185-I185</f>
        <v>2.4780092592592593E-2</v>
      </c>
      <c r="L185" s="12"/>
      <c r="M185" s="13" t="s">
        <v>480</v>
      </c>
    </row>
    <row r="186" spans="1:13" s="8" customFormat="1">
      <c r="A186" s="9">
        <v>183</v>
      </c>
      <c r="B186" s="18">
        <v>43586</v>
      </c>
      <c r="C186" s="19" t="s">
        <v>35</v>
      </c>
      <c r="D186" s="20">
        <v>66</v>
      </c>
      <c r="E186" s="12"/>
      <c r="F186" s="13" t="s">
        <v>558</v>
      </c>
      <c r="G186" s="12"/>
      <c r="H186" s="13" t="s">
        <v>559</v>
      </c>
      <c r="I186" s="21">
        <v>2.9166666666666664E-2</v>
      </c>
      <c r="J186" s="21">
        <v>5.0706018518518518E-2</v>
      </c>
      <c r="K186" s="15">
        <f>J186-I186</f>
        <v>2.1539351851851855E-2</v>
      </c>
      <c r="L186" s="12"/>
      <c r="M186" s="13" t="s">
        <v>480</v>
      </c>
    </row>
    <row r="187" spans="1:13" s="8" customFormat="1" ht="30">
      <c r="A187" s="9">
        <v>184</v>
      </c>
      <c r="B187" s="18">
        <v>43586</v>
      </c>
      <c r="C187" s="19" t="s">
        <v>35</v>
      </c>
      <c r="D187" s="20">
        <v>66</v>
      </c>
      <c r="E187" s="12"/>
      <c r="F187" s="13" t="s">
        <v>560</v>
      </c>
      <c r="G187" s="12"/>
      <c r="H187" s="13" t="s">
        <v>561</v>
      </c>
      <c r="I187" s="21">
        <v>2.9166666666666664E-2</v>
      </c>
      <c r="J187" s="21">
        <v>5.2777777777777778E-2</v>
      </c>
      <c r="K187" s="15">
        <f>J187-I187</f>
        <v>2.3611111111111114E-2</v>
      </c>
      <c r="L187" s="12"/>
      <c r="M187" s="13" t="s">
        <v>480</v>
      </c>
    </row>
    <row r="188" spans="1:13" s="8" customFormat="1">
      <c r="A188" s="9">
        <v>185</v>
      </c>
      <c r="B188" s="18">
        <v>43586</v>
      </c>
      <c r="C188" s="19" t="s">
        <v>35</v>
      </c>
      <c r="D188" s="20">
        <v>66</v>
      </c>
      <c r="E188" s="12"/>
      <c r="F188" s="13" t="s">
        <v>36</v>
      </c>
      <c r="G188" s="12"/>
      <c r="H188" s="13" t="s">
        <v>562</v>
      </c>
      <c r="I188" s="21">
        <v>6.9560185185185185E-3</v>
      </c>
      <c r="J188" s="21">
        <v>2.0833333333333332E-2</v>
      </c>
      <c r="K188" s="15">
        <f>J188-I188</f>
        <v>1.3877314814814815E-2</v>
      </c>
      <c r="L188" s="12"/>
      <c r="M188" s="13" t="s">
        <v>894</v>
      </c>
    </row>
    <row r="189" spans="1:13" s="8" customFormat="1">
      <c r="A189" s="9">
        <v>186</v>
      </c>
      <c r="B189" s="18">
        <v>43586</v>
      </c>
      <c r="C189" s="19" t="s">
        <v>35</v>
      </c>
      <c r="D189" s="20">
        <v>66</v>
      </c>
      <c r="E189" s="12"/>
      <c r="F189" s="13" t="s">
        <v>563</v>
      </c>
      <c r="G189" s="12"/>
      <c r="H189" s="13" t="s">
        <v>562</v>
      </c>
      <c r="I189" s="21">
        <v>0.40972222222222227</v>
      </c>
      <c r="J189" s="21">
        <v>0.41319444444444442</v>
      </c>
      <c r="K189" s="15">
        <f>J189-I189</f>
        <v>3.4722222222221544E-3</v>
      </c>
      <c r="L189" s="12"/>
      <c r="M189" s="13" t="s">
        <v>71</v>
      </c>
    </row>
    <row r="190" spans="1:13" s="8" customFormat="1">
      <c r="A190" s="9">
        <v>187</v>
      </c>
      <c r="B190" s="18">
        <v>43586</v>
      </c>
      <c r="C190" s="19" t="s">
        <v>35</v>
      </c>
      <c r="D190" s="20">
        <v>66</v>
      </c>
      <c r="E190" s="12"/>
      <c r="F190" s="13" t="s">
        <v>564</v>
      </c>
      <c r="G190" s="12"/>
      <c r="H190" s="13" t="s">
        <v>562</v>
      </c>
      <c r="I190" s="21">
        <v>0.56805555555555554</v>
      </c>
      <c r="J190" s="21">
        <v>0.5756944444444444</v>
      </c>
      <c r="K190" s="15">
        <f>J190-I190</f>
        <v>7.6388888888888618E-3</v>
      </c>
      <c r="L190" s="12"/>
      <c r="M190" s="13" t="s">
        <v>71</v>
      </c>
    </row>
    <row r="191" spans="1:13" s="8" customFormat="1">
      <c r="A191" s="9">
        <v>188</v>
      </c>
      <c r="B191" s="18">
        <v>43586</v>
      </c>
      <c r="C191" s="19" t="s">
        <v>35</v>
      </c>
      <c r="D191" s="20">
        <v>66</v>
      </c>
      <c r="E191" s="12"/>
      <c r="F191" s="13" t="s">
        <v>36</v>
      </c>
      <c r="G191" s="12"/>
      <c r="H191" s="13" t="s">
        <v>565</v>
      </c>
      <c r="I191" s="21">
        <v>0.44114583333333335</v>
      </c>
      <c r="J191" s="21">
        <v>0.4878587962962963</v>
      </c>
      <c r="K191" s="15">
        <f>J191-I191</f>
        <v>4.6712962962962956E-2</v>
      </c>
      <c r="L191" s="12"/>
      <c r="M191" s="13" t="s">
        <v>889</v>
      </c>
    </row>
    <row r="192" spans="1:13" s="8" customFormat="1">
      <c r="A192" s="9">
        <v>189</v>
      </c>
      <c r="B192" s="18">
        <v>43586</v>
      </c>
      <c r="C192" s="19" t="s">
        <v>35</v>
      </c>
      <c r="D192" s="20">
        <v>66</v>
      </c>
      <c r="E192" s="12"/>
      <c r="F192" s="13" t="s">
        <v>40</v>
      </c>
      <c r="G192" s="12"/>
      <c r="H192" s="13" t="s">
        <v>565</v>
      </c>
      <c r="I192" s="21">
        <v>0.49260416666666668</v>
      </c>
      <c r="J192" s="21">
        <v>0.51793981481481477</v>
      </c>
      <c r="K192" s="15">
        <f>J192-I192</f>
        <v>2.5335648148148093E-2</v>
      </c>
      <c r="L192" s="12"/>
      <c r="M192" s="13" t="s">
        <v>889</v>
      </c>
    </row>
    <row r="193" spans="1:13" s="8" customFormat="1">
      <c r="A193" s="9">
        <v>190</v>
      </c>
      <c r="B193" s="18">
        <v>43586</v>
      </c>
      <c r="C193" s="19" t="s">
        <v>35</v>
      </c>
      <c r="D193" s="20">
        <v>66</v>
      </c>
      <c r="E193" s="12"/>
      <c r="F193" s="13" t="s">
        <v>103</v>
      </c>
      <c r="G193" s="12"/>
      <c r="H193" s="13" t="s">
        <v>565</v>
      </c>
      <c r="I193" s="21">
        <v>0.52222222222222225</v>
      </c>
      <c r="J193" s="21">
        <v>0.55208333333333337</v>
      </c>
      <c r="K193" s="15">
        <f>J193-I193</f>
        <v>2.9861111111111116E-2</v>
      </c>
      <c r="L193" s="12"/>
      <c r="M193" s="13" t="s">
        <v>889</v>
      </c>
    </row>
    <row r="194" spans="1:13" s="8" customFormat="1" ht="30">
      <c r="A194" s="9">
        <v>191</v>
      </c>
      <c r="B194" s="18">
        <v>43586</v>
      </c>
      <c r="C194" s="19" t="s">
        <v>35</v>
      </c>
      <c r="D194" s="20">
        <v>66</v>
      </c>
      <c r="E194" s="12"/>
      <c r="F194" s="13" t="s">
        <v>566</v>
      </c>
      <c r="G194" s="12"/>
      <c r="H194" s="13" t="s">
        <v>567</v>
      </c>
      <c r="I194" s="21">
        <v>0.68194444444444446</v>
      </c>
      <c r="J194" s="21">
        <v>0.68611111111111101</v>
      </c>
      <c r="K194" s="15">
        <f>J194-I194</f>
        <v>4.1666666666665408E-3</v>
      </c>
      <c r="L194" s="12"/>
      <c r="M194" s="13" t="s">
        <v>71</v>
      </c>
    </row>
    <row r="195" spans="1:13" s="8" customFormat="1" ht="45">
      <c r="A195" s="9">
        <v>192</v>
      </c>
      <c r="B195" s="18">
        <v>43586</v>
      </c>
      <c r="C195" s="19" t="s">
        <v>35</v>
      </c>
      <c r="D195" s="20">
        <v>66</v>
      </c>
      <c r="E195" s="12"/>
      <c r="F195" s="13" t="s">
        <v>568</v>
      </c>
      <c r="G195" s="12"/>
      <c r="H195" s="13" t="s">
        <v>569</v>
      </c>
      <c r="I195" s="21">
        <v>0.49722222222222223</v>
      </c>
      <c r="J195" s="21">
        <v>0.5083333333333333</v>
      </c>
      <c r="K195" s="15">
        <f>J195-I195</f>
        <v>1.1111111111111072E-2</v>
      </c>
      <c r="L195" s="12"/>
      <c r="M195" s="13" t="s">
        <v>71</v>
      </c>
    </row>
    <row r="196" spans="1:13" s="8" customFormat="1" ht="30">
      <c r="A196" s="9">
        <v>193</v>
      </c>
      <c r="B196" s="18">
        <v>43586</v>
      </c>
      <c r="C196" s="19" t="s">
        <v>35</v>
      </c>
      <c r="D196" s="20">
        <v>66</v>
      </c>
      <c r="E196" s="12"/>
      <c r="F196" s="13" t="s">
        <v>570</v>
      </c>
      <c r="G196" s="12"/>
      <c r="H196" s="13" t="s">
        <v>571</v>
      </c>
      <c r="I196" s="21">
        <v>0.49791666666666662</v>
      </c>
      <c r="J196" s="21">
        <v>0.50902777777777775</v>
      </c>
      <c r="K196" s="15">
        <f>J196-I196</f>
        <v>1.1111111111111127E-2</v>
      </c>
      <c r="L196" s="12"/>
      <c r="M196" s="13" t="s">
        <v>71</v>
      </c>
    </row>
    <row r="197" spans="1:13" s="8" customFormat="1" ht="30">
      <c r="A197" s="9">
        <v>194</v>
      </c>
      <c r="B197" s="18">
        <v>43586</v>
      </c>
      <c r="C197" s="19" t="s">
        <v>35</v>
      </c>
      <c r="D197" s="20">
        <v>66</v>
      </c>
      <c r="E197" s="12"/>
      <c r="F197" s="13" t="s">
        <v>545</v>
      </c>
      <c r="G197" s="12"/>
      <c r="H197" s="13" t="s">
        <v>572</v>
      </c>
      <c r="I197" s="21">
        <v>0.49861111111111112</v>
      </c>
      <c r="J197" s="21">
        <v>0.5083333333333333</v>
      </c>
      <c r="K197" s="15">
        <f>J197-I197</f>
        <v>9.7222222222221877E-3</v>
      </c>
      <c r="L197" s="12"/>
      <c r="M197" s="13" t="s">
        <v>71</v>
      </c>
    </row>
    <row r="198" spans="1:13" s="8" customFormat="1" ht="30">
      <c r="A198" s="9">
        <v>195</v>
      </c>
      <c r="B198" s="18">
        <v>43586</v>
      </c>
      <c r="C198" s="19" t="s">
        <v>35</v>
      </c>
      <c r="D198" s="20">
        <v>66</v>
      </c>
      <c r="E198" s="12"/>
      <c r="F198" s="13" t="s">
        <v>545</v>
      </c>
      <c r="G198" s="12"/>
      <c r="H198" s="13" t="s">
        <v>572</v>
      </c>
      <c r="I198" s="21">
        <v>0.59930555555555554</v>
      </c>
      <c r="J198" s="21">
        <v>0.60624999999999996</v>
      </c>
      <c r="K198" s="15">
        <f>J198-I198</f>
        <v>6.9444444444444198E-3</v>
      </c>
      <c r="L198" s="12"/>
      <c r="M198" s="13" t="s">
        <v>71</v>
      </c>
    </row>
    <row r="199" spans="1:13" s="8" customFormat="1">
      <c r="A199" s="9">
        <v>196</v>
      </c>
      <c r="B199" s="18">
        <v>43586</v>
      </c>
      <c r="C199" s="19" t="s">
        <v>35</v>
      </c>
      <c r="D199" s="20">
        <v>66</v>
      </c>
      <c r="E199" s="12"/>
      <c r="F199" s="13" t="s">
        <v>36</v>
      </c>
      <c r="G199" s="12"/>
      <c r="H199" s="13" t="s">
        <v>573</v>
      </c>
      <c r="I199" s="21">
        <v>0.70804398148148151</v>
      </c>
      <c r="J199" s="21">
        <v>0.72093750000000001</v>
      </c>
      <c r="K199" s="15">
        <f>J199-I199</f>
        <v>1.2893518518518499E-2</v>
      </c>
      <c r="L199" s="12"/>
      <c r="M199" s="13" t="s">
        <v>889</v>
      </c>
    </row>
    <row r="200" spans="1:13" s="8" customFormat="1" ht="45">
      <c r="A200" s="9">
        <v>197</v>
      </c>
      <c r="B200" s="18">
        <v>43586</v>
      </c>
      <c r="C200" s="19" t="s">
        <v>35</v>
      </c>
      <c r="D200" s="20">
        <v>66</v>
      </c>
      <c r="E200" s="12"/>
      <c r="F200" s="13" t="s">
        <v>574</v>
      </c>
      <c r="G200" s="12"/>
      <c r="H200" s="13" t="s">
        <v>575</v>
      </c>
      <c r="I200" s="21">
        <v>0.67388888888888887</v>
      </c>
      <c r="J200" s="21">
        <v>0.67673611111111109</v>
      </c>
      <c r="K200" s="15">
        <f>J200-I200</f>
        <v>2.8472222222222232E-3</v>
      </c>
      <c r="L200" s="12"/>
      <c r="M200" s="13" t="s">
        <v>895</v>
      </c>
    </row>
    <row r="201" spans="1:13" s="8" customFormat="1">
      <c r="A201" s="9">
        <v>198</v>
      </c>
      <c r="B201" s="18">
        <v>43586</v>
      </c>
      <c r="C201" s="19" t="s">
        <v>35</v>
      </c>
      <c r="D201" s="20">
        <v>220</v>
      </c>
      <c r="E201" s="12"/>
      <c r="F201" s="13" t="s">
        <v>36</v>
      </c>
      <c r="G201" s="12"/>
      <c r="H201" s="13" t="s">
        <v>49</v>
      </c>
      <c r="I201" s="21">
        <v>8.4594907407407396E-2</v>
      </c>
      <c r="J201" s="21">
        <v>0.15277777777777776</v>
      </c>
      <c r="K201" s="15">
        <f>J201-I201</f>
        <v>6.8182870370370366E-2</v>
      </c>
      <c r="L201" s="12"/>
      <c r="M201" s="13" t="s">
        <v>894</v>
      </c>
    </row>
    <row r="202" spans="1:13" s="8" customFormat="1">
      <c r="A202" s="9">
        <v>199</v>
      </c>
      <c r="B202" s="18">
        <v>43586</v>
      </c>
      <c r="C202" s="19" t="s">
        <v>35</v>
      </c>
      <c r="D202" s="20">
        <v>220</v>
      </c>
      <c r="E202" s="12"/>
      <c r="F202" s="13" t="s">
        <v>40</v>
      </c>
      <c r="G202" s="12"/>
      <c r="H202" s="13" t="s">
        <v>49</v>
      </c>
      <c r="I202" s="21">
        <v>8.3912037037037035E-2</v>
      </c>
      <c r="J202" s="21">
        <v>0.16437499999999999</v>
      </c>
      <c r="K202" s="15">
        <f>J202-I202</f>
        <v>8.0462962962962958E-2</v>
      </c>
      <c r="L202" s="12"/>
      <c r="M202" s="13" t="s">
        <v>894</v>
      </c>
    </row>
    <row r="203" spans="1:13" s="8" customFormat="1" ht="30">
      <c r="A203" s="9">
        <v>200</v>
      </c>
      <c r="B203" s="18">
        <v>43586</v>
      </c>
      <c r="C203" s="19" t="s">
        <v>35</v>
      </c>
      <c r="D203" s="20">
        <v>66</v>
      </c>
      <c r="E203" s="12"/>
      <c r="F203" s="13" t="s">
        <v>576</v>
      </c>
      <c r="G203" s="12"/>
      <c r="H203" s="13" t="s">
        <v>100</v>
      </c>
      <c r="I203" s="21">
        <v>8.3935185185185182E-2</v>
      </c>
      <c r="J203" s="21">
        <v>0.10416666666666667</v>
      </c>
      <c r="K203" s="15">
        <f>J203-I203</f>
        <v>2.0231481481481489E-2</v>
      </c>
      <c r="L203" s="12"/>
      <c r="M203" s="13" t="s">
        <v>895</v>
      </c>
    </row>
    <row r="204" spans="1:13" s="8" customFormat="1">
      <c r="A204" s="9">
        <v>201</v>
      </c>
      <c r="B204" s="18">
        <v>43586</v>
      </c>
      <c r="C204" s="19" t="s">
        <v>35</v>
      </c>
      <c r="D204" s="20">
        <v>66</v>
      </c>
      <c r="E204" s="12"/>
      <c r="F204" s="13" t="s">
        <v>577</v>
      </c>
      <c r="G204" s="12"/>
      <c r="H204" s="13" t="s">
        <v>578</v>
      </c>
      <c r="I204" s="21">
        <v>8.4594907407407396E-2</v>
      </c>
      <c r="J204" s="21">
        <v>0.15347222222222223</v>
      </c>
      <c r="K204" s="15">
        <f>J204-I204</f>
        <v>6.8877314814814836E-2</v>
      </c>
      <c r="L204" s="12"/>
      <c r="M204" s="13" t="s">
        <v>480</v>
      </c>
    </row>
    <row r="205" spans="1:13" s="8" customFormat="1">
      <c r="A205" s="9">
        <v>202</v>
      </c>
      <c r="B205" s="18">
        <v>43586</v>
      </c>
      <c r="C205" s="19" t="s">
        <v>35</v>
      </c>
      <c r="D205" s="20">
        <v>66</v>
      </c>
      <c r="E205" s="12"/>
      <c r="F205" s="13" t="s">
        <v>99</v>
      </c>
      <c r="G205" s="12"/>
      <c r="H205" s="13" t="s">
        <v>100</v>
      </c>
      <c r="I205" s="21">
        <v>0.4375</v>
      </c>
      <c r="J205" s="21">
        <v>0.44097222222222227</v>
      </c>
      <c r="K205" s="15">
        <f>J205-I205</f>
        <v>3.4722222222222654E-3</v>
      </c>
      <c r="L205" s="12"/>
      <c r="M205" s="13" t="s">
        <v>71</v>
      </c>
    </row>
    <row r="206" spans="1:13" s="8" customFormat="1" ht="45">
      <c r="A206" s="9">
        <v>203</v>
      </c>
      <c r="B206" s="18">
        <v>43586</v>
      </c>
      <c r="C206" s="19" t="s">
        <v>35</v>
      </c>
      <c r="D206" s="20">
        <v>66</v>
      </c>
      <c r="E206" s="12"/>
      <c r="F206" s="13" t="s">
        <v>579</v>
      </c>
      <c r="G206" s="12"/>
      <c r="H206" s="13" t="s">
        <v>580</v>
      </c>
      <c r="I206" s="21">
        <v>0.5397453703703704</v>
      </c>
      <c r="J206" s="21">
        <v>0.54923611111111115</v>
      </c>
      <c r="K206" s="15">
        <f>J206-I206</f>
        <v>9.490740740740744E-3</v>
      </c>
      <c r="L206" s="12"/>
      <c r="M206" s="13" t="s">
        <v>895</v>
      </c>
    </row>
    <row r="207" spans="1:13" s="8" customFormat="1">
      <c r="A207" s="9">
        <v>204</v>
      </c>
      <c r="B207" s="18">
        <v>43586</v>
      </c>
      <c r="C207" s="19" t="s">
        <v>35</v>
      </c>
      <c r="D207" s="20">
        <v>66</v>
      </c>
      <c r="E207" s="12"/>
      <c r="F207" s="13" t="s">
        <v>581</v>
      </c>
      <c r="G207" s="12"/>
      <c r="H207" s="13" t="s">
        <v>582</v>
      </c>
      <c r="I207" s="21">
        <v>0.5397453703703704</v>
      </c>
      <c r="J207" s="21">
        <v>0.54861111111111105</v>
      </c>
      <c r="K207" s="15">
        <f>J207-I207</f>
        <v>8.8657407407406463E-3</v>
      </c>
      <c r="L207" s="12"/>
      <c r="M207" s="13" t="s">
        <v>895</v>
      </c>
    </row>
    <row r="208" spans="1:13" s="8" customFormat="1">
      <c r="A208" s="9">
        <v>205</v>
      </c>
      <c r="B208" s="18">
        <v>43586</v>
      </c>
      <c r="C208" s="19" t="s">
        <v>35</v>
      </c>
      <c r="D208" s="20">
        <v>66</v>
      </c>
      <c r="E208" s="12"/>
      <c r="F208" s="13" t="s">
        <v>36</v>
      </c>
      <c r="G208" s="12"/>
      <c r="H208" s="13" t="s">
        <v>238</v>
      </c>
      <c r="I208" s="21">
        <v>0.5022106481481482</v>
      </c>
      <c r="J208" s="21">
        <v>0.50873842592592589</v>
      </c>
      <c r="K208" s="15">
        <f>J208-I208</f>
        <v>6.527777777777688E-3</v>
      </c>
      <c r="L208" s="12"/>
      <c r="M208" s="13" t="s">
        <v>894</v>
      </c>
    </row>
    <row r="209" spans="1:13" s="8" customFormat="1">
      <c r="A209" s="9">
        <v>206</v>
      </c>
      <c r="B209" s="18">
        <v>43586</v>
      </c>
      <c r="C209" s="19" t="s">
        <v>35</v>
      </c>
      <c r="D209" s="20">
        <v>66</v>
      </c>
      <c r="E209" s="12"/>
      <c r="F209" s="13" t="s">
        <v>103</v>
      </c>
      <c r="G209" s="12"/>
      <c r="H209" s="13" t="s">
        <v>583</v>
      </c>
      <c r="I209" s="21">
        <v>0.45695601851851847</v>
      </c>
      <c r="J209" s="21">
        <v>0.50465277777777773</v>
      </c>
      <c r="K209" s="15">
        <f>J209-I209</f>
        <v>4.7696759259259258E-2</v>
      </c>
      <c r="L209" s="12"/>
      <c r="M209" s="13" t="s">
        <v>894</v>
      </c>
    </row>
    <row r="210" spans="1:13" s="8" customFormat="1" ht="30">
      <c r="A210" s="9">
        <v>207</v>
      </c>
      <c r="B210" s="18">
        <v>43586</v>
      </c>
      <c r="C210" s="19" t="s">
        <v>35</v>
      </c>
      <c r="D210" s="20">
        <v>66</v>
      </c>
      <c r="E210" s="12"/>
      <c r="F210" s="13" t="s">
        <v>584</v>
      </c>
      <c r="G210" s="12"/>
      <c r="H210" s="13" t="s">
        <v>585</v>
      </c>
      <c r="I210" s="21">
        <v>0.41180555555555554</v>
      </c>
      <c r="J210" s="21">
        <v>0.4152777777777778</v>
      </c>
      <c r="K210" s="15">
        <f>J210-I210</f>
        <v>3.4722222222222654E-3</v>
      </c>
      <c r="L210" s="12"/>
      <c r="M210" s="13" t="s">
        <v>895</v>
      </c>
    </row>
    <row r="211" spans="1:13" s="8" customFormat="1">
      <c r="A211" s="9">
        <v>208</v>
      </c>
      <c r="B211" s="18">
        <v>43586</v>
      </c>
      <c r="C211" s="19" t="s">
        <v>35</v>
      </c>
      <c r="D211" s="20">
        <v>66</v>
      </c>
      <c r="E211" s="12"/>
      <c r="F211" s="13" t="s">
        <v>586</v>
      </c>
      <c r="G211" s="12"/>
      <c r="H211" s="13" t="s">
        <v>587</v>
      </c>
      <c r="I211" s="21">
        <v>0.64583333333333337</v>
      </c>
      <c r="J211" s="21">
        <v>0.64861111111111114</v>
      </c>
      <c r="K211" s="15">
        <f>J211-I211</f>
        <v>2.7777777777777679E-3</v>
      </c>
      <c r="L211" s="12"/>
      <c r="M211" s="13" t="s">
        <v>71</v>
      </c>
    </row>
    <row r="212" spans="1:13" s="8" customFormat="1">
      <c r="A212" s="9">
        <v>209</v>
      </c>
      <c r="B212" s="18">
        <v>43586</v>
      </c>
      <c r="C212" s="19" t="s">
        <v>35</v>
      </c>
      <c r="D212" s="20">
        <v>66</v>
      </c>
      <c r="E212" s="12"/>
      <c r="F212" s="13" t="s">
        <v>588</v>
      </c>
      <c r="G212" s="12"/>
      <c r="H212" s="13" t="s">
        <v>542</v>
      </c>
      <c r="I212" s="21">
        <v>0.12638888888888888</v>
      </c>
      <c r="J212" s="21">
        <v>0.15555555555555556</v>
      </c>
      <c r="K212" s="15">
        <f>J212-I212</f>
        <v>2.9166666666666674E-2</v>
      </c>
      <c r="L212" s="12"/>
      <c r="M212" s="13" t="s">
        <v>895</v>
      </c>
    </row>
    <row r="213" spans="1:13" s="8" customFormat="1" ht="30">
      <c r="A213" s="9">
        <v>210</v>
      </c>
      <c r="B213" s="18">
        <v>43586</v>
      </c>
      <c r="C213" s="19" t="s">
        <v>35</v>
      </c>
      <c r="D213" s="20">
        <v>66</v>
      </c>
      <c r="E213" s="12"/>
      <c r="F213" s="13" t="s">
        <v>589</v>
      </c>
      <c r="G213" s="12"/>
      <c r="H213" s="13" t="s">
        <v>590</v>
      </c>
      <c r="I213" s="21">
        <v>0.6020833333333333</v>
      </c>
      <c r="J213" s="21">
        <v>0.63888888888888895</v>
      </c>
      <c r="K213" s="15">
        <f>J213-I213</f>
        <v>3.6805555555555647E-2</v>
      </c>
      <c r="L213" s="12"/>
      <c r="M213" s="13" t="s">
        <v>889</v>
      </c>
    </row>
    <row r="214" spans="1:13" s="8" customFormat="1" ht="30">
      <c r="A214" s="9">
        <v>211</v>
      </c>
      <c r="B214" s="18">
        <v>43586</v>
      </c>
      <c r="C214" s="19" t="s">
        <v>35</v>
      </c>
      <c r="D214" s="20">
        <v>66</v>
      </c>
      <c r="E214" s="12"/>
      <c r="F214" s="13" t="s">
        <v>591</v>
      </c>
      <c r="G214" s="12"/>
      <c r="H214" s="13" t="s">
        <v>592</v>
      </c>
      <c r="I214" s="21">
        <v>0.57638888888888895</v>
      </c>
      <c r="J214" s="21">
        <v>0.58680555555555558</v>
      </c>
      <c r="K214" s="15">
        <f>J214-I214</f>
        <v>1.041666666666663E-2</v>
      </c>
      <c r="L214" s="12"/>
      <c r="M214" s="13" t="s">
        <v>71</v>
      </c>
    </row>
    <row r="215" spans="1:13" s="8" customFormat="1" ht="30">
      <c r="A215" s="9">
        <v>212</v>
      </c>
      <c r="B215" s="18">
        <v>43586</v>
      </c>
      <c r="C215" s="19" t="s">
        <v>35</v>
      </c>
      <c r="D215" s="20">
        <v>66</v>
      </c>
      <c r="E215" s="12"/>
      <c r="F215" s="13" t="s">
        <v>593</v>
      </c>
      <c r="G215" s="12"/>
      <c r="H215" s="13" t="s">
        <v>592</v>
      </c>
      <c r="I215" s="21">
        <v>0.60069444444444442</v>
      </c>
      <c r="J215" s="21">
        <v>0.60416666666666663</v>
      </c>
      <c r="K215" s="15">
        <f>J215-I215</f>
        <v>3.4722222222222099E-3</v>
      </c>
      <c r="L215" s="12"/>
      <c r="M215" s="13" t="s">
        <v>71</v>
      </c>
    </row>
    <row r="216" spans="1:13" s="8" customFormat="1">
      <c r="A216" s="9">
        <v>213</v>
      </c>
      <c r="B216" s="18">
        <v>43586</v>
      </c>
      <c r="C216" s="19" t="s">
        <v>117</v>
      </c>
      <c r="D216" s="20">
        <v>220</v>
      </c>
      <c r="E216" s="12"/>
      <c r="F216" s="13" t="s">
        <v>40</v>
      </c>
      <c r="G216" s="12"/>
      <c r="H216" s="13" t="s">
        <v>594</v>
      </c>
      <c r="I216" s="21">
        <v>0.49236111111111108</v>
      </c>
      <c r="J216" s="21">
        <v>0.50277777777777777</v>
      </c>
      <c r="K216" s="15">
        <f>J216-I216</f>
        <v>1.0416666666666685E-2</v>
      </c>
      <c r="L216" s="12"/>
      <c r="M216" s="13" t="s">
        <v>894</v>
      </c>
    </row>
    <row r="217" spans="1:13" s="8" customFormat="1">
      <c r="A217" s="9">
        <v>214</v>
      </c>
      <c r="B217" s="18">
        <v>43586</v>
      </c>
      <c r="C217" s="19" t="s">
        <v>117</v>
      </c>
      <c r="D217" s="20">
        <v>220</v>
      </c>
      <c r="E217" s="12"/>
      <c r="F217" s="13" t="s">
        <v>40</v>
      </c>
      <c r="G217" s="12"/>
      <c r="H217" s="13" t="s">
        <v>594</v>
      </c>
      <c r="I217" s="21">
        <v>0.52638888888888891</v>
      </c>
      <c r="J217" s="21">
        <v>0.53541666666666665</v>
      </c>
      <c r="K217" s="15">
        <f>J217-I217</f>
        <v>9.0277777777777457E-3</v>
      </c>
      <c r="L217" s="12"/>
      <c r="M217" s="13" t="s">
        <v>894</v>
      </c>
    </row>
    <row r="218" spans="1:13" s="8" customFormat="1">
      <c r="A218" s="9">
        <v>215</v>
      </c>
      <c r="B218" s="18">
        <v>43586</v>
      </c>
      <c r="C218" s="19" t="s">
        <v>117</v>
      </c>
      <c r="D218" s="20">
        <v>220</v>
      </c>
      <c r="E218" s="12"/>
      <c r="F218" s="13" t="s">
        <v>40</v>
      </c>
      <c r="G218" s="12"/>
      <c r="H218" s="13" t="s">
        <v>594</v>
      </c>
      <c r="I218" s="21">
        <v>0.57500000000000007</v>
      </c>
      <c r="J218" s="21">
        <v>0.58750000000000002</v>
      </c>
      <c r="K218" s="15">
        <f>J218-I218</f>
        <v>1.2499999999999956E-2</v>
      </c>
      <c r="L218" s="12"/>
      <c r="M218" s="13" t="s">
        <v>894</v>
      </c>
    </row>
    <row r="219" spans="1:13" s="8" customFormat="1">
      <c r="A219" s="9">
        <v>216</v>
      </c>
      <c r="B219" s="18">
        <v>43586</v>
      </c>
      <c r="C219" s="19" t="s">
        <v>117</v>
      </c>
      <c r="D219" s="20">
        <v>110</v>
      </c>
      <c r="E219" s="12"/>
      <c r="F219" s="13" t="s">
        <v>36</v>
      </c>
      <c r="G219" s="12"/>
      <c r="H219" s="13" t="s">
        <v>595</v>
      </c>
      <c r="I219" s="21">
        <v>0.3527777777777778</v>
      </c>
      <c r="J219" s="21">
        <v>0.44513888888888892</v>
      </c>
      <c r="K219" s="15">
        <f>J219-I219</f>
        <v>9.2361111111111116E-2</v>
      </c>
      <c r="L219" s="12"/>
      <c r="M219" s="13" t="s">
        <v>894</v>
      </c>
    </row>
    <row r="220" spans="1:13" s="8" customFormat="1">
      <c r="A220" s="9">
        <v>217</v>
      </c>
      <c r="B220" s="18">
        <v>43586</v>
      </c>
      <c r="C220" s="19" t="s">
        <v>117</v>
      </c>
      <c r="D220" s="20">
        <v>110</v>
      </c>
      <c r="E220" s="12"/>
      <c r="F220" s="13" t="s">
        <v>40</v>
      </c>
      <c r="G220" s="12"/>
      <c r="H220" s="13" t="s">
        <v>595</v>
      </c>
      <c r="I220" s="21">
        <v>0.44375000000000003</v>
      </c>
      <c r="J220" s="21">
        <v>0.45277777777777778</v>
      </c>
      <c r="K220" s="15">
        <f>J220-I220</f>
        <v>9.0277777777777457E-3</v>
      </c>
      <c r="L220" s="12"/>
      <c r="M220" s="13" t="s">
        <v>894</v>
      </c>
    </row>
    <row r="221" spans="1:13" s="8" customFormat="1">
      <c r="A221" s="9">
        <v>218</v>
      </c>
      <c r="B221" s="18">
        <v>43586</v>
      </c>
      <c r="C221" s="19" t="s">
        <v>117</v>
      </c>
      <c r="D221" s="20">
        <v>110</v>
      </c>
      <c r="E221" s="12"/>
      <c r="F221" s="13" t="s">
        <v>596</v>
      </c>
      <c r="G221" s="12"/>
      <c r="H221" s="13" t="s">
        <v>359</v>
      </c>
      <c r="I221" s="21">
        <v>0.49236111111111108</v>
      </c>
      <c r="J221" s="21">
        <v>0.51111111111111118</v>
      </c>
      <c r="K221" s="15">
        <f>J221-I221</f>
        <v>1.87500000000001E-2</v>
      </c>
      <c r="L221" s="12"/>
      <c r="M221" s="13" t="s">
        <v>895</v>
      </c>
    </row>
    <row r="222" spans="1:13" s="8" customFormat="1">
      <c r="A222" s="9">
        <v>219</v>
      </c>
      <c r="B222" s="18">
        <v>43586</v>
      </c>
      <c r="C222" s="19" t="s">
        <v>117</v>
      </c>
      <c r="D222" s="20">
        <v>110</v>
      </c>
      <c r="E222" s="12"/>
      <c r="F222" s="13" t="s">
        <v>596</v>
      </c>
      <c r="G222" s="12"/>
      <c r="H222" s="13" t="s">
        <v>359</v>
      </c>
      <c r="I222" s="21">
        <v>0.52638888888888891</v>
      </c>
      <c r="J222" s="21">
        <v>0.53888888888888886</v>
      </c>
      <c r="K222" s="15">
        <f>J222-I222</f>
        <v>1.2499999999999956E-2</v>
      </c>
      <c r="L222" s="12"/>
      <c r="M222" s="13" t="s">
        <v>895</v>
      </c>
    </row>
    <row r="223" spans="1:13" s="8" customFormat="1">
      <c r="A223" s="9">
        <v>220</v>
      </c>
      <c r="B223" s="18">
        <v>43586</v>
      </c>
      <c r="C223" s="19" t="s">
        <v>117</v>
      </c>
      <c r="D223" s="20">
        <v>110</v>
      </c>
      <c r="E223" s="12"/>
      <c r="F223" s="13" t="s">
        <v>596</v>
      </c>
      <c r="G223" s="12"/>
      <c r="H223" s="13" t="s">
        <v>359</v>
      </c>
      <c r="I223" s="21">
        <v>0.57500000000000007</v>
      </c>
      <c r="J223" s="21">
        <v>0.59513888888888888</v>
      </c>
      <c r="K223" s="15">
        <f>J223-I223</f>
        <v>2.0138888888888817E-2</v>
      </c>
      <c r="L223" s="12"/>
      <c r="M223" s="13" t="s">
        <v>895</v>
      </c>
    </row>
    <row r="224" spans="1:13" s="8" customFormat="1">
      <c r="A224" s="9">
        <v>221</v>
      </c>
      <c r="B224" s="18">
        <v>43586</v>
      </c>
      <c r="C224" s="19" t="s">
        <v>117</v>
      </c>
      <c r="D224" s="20">
        <v>110</v>
      </c>
      <c r="E224" s="12"/>
      <c r="F224" s="13" t="s">
        <v>596</v>
      </c>
      <c r="G224" s="12"/>
      <c r="H224" s="13" t="s">
        <v>359</v>
      </c>
      <c r="I224" s="21">
        <v>0.64583333333333337</v>
      </c>
      <c r="J224" s="21">
        <v>0.65416666666666667</v>
      </c>
      <c r="K224" s="15">
        <f>J224-I224</f>
        <v>8.3333333333333037E-3</v>
      </c>
      <c r="L224" s="12"/>
      <c r="M224" s="13" t="s">
        <v>895</v>
      </c>
    </row>
    <row r="225" spans="1:13" s="8" customFormat="1" ht="30">
      <c r="A225" s="9">
        <v>222</v>
      </c>
      <c r="B225" s="18">
        <v>43586</v>
      </c>
      <c r="C225" s="19" t="s">
        <v>117</v>
      </c>
      <c r="D225" s="20">
        <v>110</v>
      </c>
      <c r="E225" s="12"/>
      <c r="F225" s="13" t="s">
        <v>597</v>
      </c>
      <c r="G225" s="12"/>
      <c r="H225" s="13" t="s">
        <v>598</v>
      </c>
      <c r="I225" s="21">
        <v>0.64583333333333337</v>
      </c>
      <c r="J225" s="21">
        <v>0.65416666666666667</v>
      </c>
      <c r="K225" s="15">
        <f>J225-I225</f>
        <v>8.3333333333333037E-3</v>
      </c>
      <c r="L225" s="12"/>
      <c r="M225" s="13" t="s">
        <v>895</v>
      </c>
    </row>
    <row r="226" spans="1:13" s="8" customFormat="1">
      <c r="A226" s="9">
        <v>223</v>
      </c>
      <c r="B226" s="18">
        <v>43586</v>
      </c>
      <c r="C226" s="19" t="s">
        <v>117</v>
      </c>
      <c r="D226" s="20">
        <v>110</v>
      </c>
      <c r="E226" s="12"/>
      <c r="F226" s="13" t="s">
        <v>360</v>
      </c>
      <c r="G226" s="12"/>
      <c r="H226" s="13" t="s">
        <v>599</v>
      </c>
      <c r="I226" s="21">
        <v>0.42569444444444443</v>
      </c>
      <c r="J226" s="21">
        <v>0.43055555555555558</v>
      </c>
      <c r="K226" s="15">
        <f>J226-I226</f>
        <v>4.8611111111111494E-3</v>
      </c>
      <c r="L226" s="12"/>
      <c r="M226" s="13" t="s">
        <v>895</v>
      </c>
    </row>
    <row r="227" spans="1:13" s="8" customFormat="1">
      <c r="A227" s="9">
        <v>224</v>
      </c>
      <c r="B227" s="18">
        <v>43586</v>
      </c>
      <c r="C227" s="19" t="s">
        <v>117</v>
      </c>
      <c r="D227" s="20">
        <v>110</v>
      </c>
      <c r="E227" s="12"/>
      <c r="F227" s="13" t="s">
        <v>360</v>
      </c>
      <c r="G227" s="12"/>
      <c r="H227" s="13" t="s">
        <v>599</v>
      </c>
      <c r="I227" s="21">
        <v>0.34722222222222227</v>
      </c>
      <c r="J227" s="21">
        <v>0.35069444444444442</v>
      </c>
      <c r="K227" s="15">
        <f>J227-I227</f>
        <v>3.4722222222221544E-3</v>
      </c>
      <c r="L227" s="12"/>
      <c r="M227" s="13" t="s">
        <v>895</v>
      </c>
    </row>
    <row r="228" spans="1:13" s="8" customFormat="1">
      <c r="A228" s="9">
        <v>225</v>
      </c>
      <c r="B228" s="18">
        <v>43586</v>
      </c>
      <c r="C228" s="19" t="s">
        <v>117</v>
      </c>
      <c r="D228" s="20">
        <v>110</v>
      </c>
      <c r="E228" s="12"/>
      <c r="F228" s="13" t="s">
        <v>360</v>
      </c>
      <c r="G228" s="12"/>
      <c r="H228" s="13" t="s">
        <v>599</v>
      </c>
      <c r="I228" s="21">
        <v>0.4069444444444445</v>
      </c>
      <c r="J228" s="21">
        <v>0.41111111111111115</v>
      </c>
      <c r="K228" s="15">
        <f>J228-I228</f>
        <v>4.1666666666666519E-3</v>
      </c>
      <c r="L228" s="12"/>
      <c r="M228" s="13" t="s">
        <v>895</v>
      </c>
    </row>
    <row r="229" spans="1:13" s="8" customFormat="1">
      <c r="A229" s="9">
        <v>226</v>
      </c>
      <c r="B229" s="18">
        <v>43586</v>
      </c>
      <c r="C229" s="19" t="s">
        <v>117</v>
      </c>
      <c r="D229" s="20">
        <v>110</v>
      </c>
      <c r="E229" s="12"/>
      <c r="F229" s="13" t="s">
        <v>600</v>
      </c>
      <c r="G229" s="12"/>
      <c r="H229" s="13" t="s">
        <v>601</v>
      </c>
      <c r="I229" s="21">
        <v>0.86319444444444438</v>
      </c>
      <c r="J229" s="21">
        <v>0.875</v>
      </c>
      <c r="K229" s="15">
        <f>J229-I229</f>
        <v>1.1805555555555625E-2</v>
      </c>
      <c r="L229" s="12"/>
      <c r="M229" s="13" t="s">
        <v>889</v>
      </c>
    </row>
    <row r="230" spans="1:13" s="8" customFormat="1">
      <c r="A230" s="9">
        <v>227</v>
      </c>
      <c r="B230" s="18">
        <v>43586</v>
      </c>
      <c r="C230" s="19" t="s">
        <v>117</v>
      </c>
      <c r="D230" s="20">
        <v>110</v>
      </c>
      <c r="E230" s="12"/>
      <c r="F230" s="13" t="s">
        <v>36</v>
      </c>
      <c r="G230" s="12"/>
      <c r="H230" s="13" t="s">
        <v>602</v>
      </c>
      <c r="I230" s="21">
        <v>0.57638888888888895</v>
      </c>
      <c r="J230" s="21">
        <v>0.58680555555555558</v>
      </c>
      <c r="K230" s="15">
        <f>J230-I230</f>
        <v>1.041666666666663E-2</v>
      </c>
      <c r="L230" s="12"/>
      <c r="M230" s="13" t="s">
        <v>894</v>
      </c>
    </row>
    <row r="231" spans="1:13" s="8" customFormat="1">
      <c r="A231" s="9">
        <v>228</v>
      </c>
      <c r="B231" s="18">
        <v>43586</v>
      </c>
      <c r="C231" s="19" t="s">
        <v>117</v>
      </c>
      <c r="D231" s="20">
        <v>110</v>
      </c>
      <c r="E231" s="12"/>
      <c r="F231" s="13" t="s">
        <v>36</v>
      </c>
      <c r="G231" s="12"/>
      <c r="H231" s="13" t="s">
        <v>602</v>
      </c>
      <c r="I231" s="21">
        <v>0.75347222222222221</v>
      </c>
      <c r="J231" s="21">
        <v>0.76388888888888884</v>
      </c>
      <c r="K231" s="15">
        <f>J231-I231</f>
        <v>1.041666666666663E-2</v>
      </c>
      <c r="L231" s="12"/>
      <c r="M231" s="13" t="s">
        <v>894</v>
      </c>
    </row>
    <row r="232" spans="1:13" s="8" customFormat="1" ht="30">
      <c r="A232" s="9">
        <v>229</v>
      </c>
      <c r="B232" s="18">
        <v>43586</v>
      </c>
      <c r="C232" s="19" t="s">
        <v>117</v>
      </c>
      <c r="D232" s="20">
        <v>110</v>
      </c>
      <c r="E232" s="12"/>
      <c r="F232" s="13" t="s">
        <v>603</v>
      </c>
      <c r="G232" s="12"/>
      <c r="H232" s="13" t="s">
        <v>604</v>
      </c>
      <c r="I232" s="21">
        <v>0.52013888888888882</v>
      </c>
      <c r="J232" s="21">
        <v>0.52916666666666667</v>
      </c>
      <c r="K232" s="15">
        <f>J232-I232</f>
        <v>9.0277777777778567E-3</v>
      </c>
      <c r="L232" s="12"/>
      <c r="M232" s="13" t="s">
        <v>895</v>
      </c>
    </row>
    <row r="233" spans="1:13" s="8" customFormat="1" ht="60">
      <c r="A233" s="9">
        <v>230</v>
      </c>
      <c r="B233" s="18">
        <v>43586</v>
      </c>
      <c r="C233" s="19" t="s">
        <v>117</v>
      </c>
      <c r="D233" s="20">
        <v>110</v>
      </c>
      <c r="E233" s="12"/>
      <c r="F233" s="13" t="s">
        <v>605</v>
      </c>
      <c r="G233" s="12"/>
      <c r="H233" s="13" t="s">
        <v>606</v>
      </c>
      <c r="I233" s="21">
        <v>0.51041666666666663</v>
      </c>
      <c r="J233" s="21">
        <v>0.52083333333333337</v>
      </c>
      <c r="K233" s="15">
        <f>J233-I233</f>
        <v>1.0416666666666741E-2</v>
      </c>
      <c r="L233" s="12"/>
      <c r="M233" s="13" t="s">
        <v>889</v>
      </c>
    </row>
    <row r="234" spans="1:13" s="8" customFormat="1">
      <c r="A234" s="9">
        <v>231</v>
      </c>
      <c r="B234" s="18">
        <v>43586</v>
      </c>
      <c r="C234" s="19" t="s">
        <v>117</v>
      </c>
      <c r="D234" s="20">
        <v>110</v>
      </c>
      <c r="E234" s="12"/>
      <c r="F234" s="13" t="s">
        <v>36</v>
      </c>
      <c r="G234" s="12"/>
      <c r="H234" s="13" t="s">
        <v>123</v>
      </c>
      <c r="I234" s="21">
        <v>0.78888888888888886</v>
      </c>
      <c r="J234" s="21">
        <v>0.79652777777777783</v>
      </c>
      <c r="K234" s="15">
        <f>J234-I234</f>
        <v>7.6388888888889728E-3</v>
      </c>
      <c r="L234" s="12"/>
      <c r="M234" s="13" t="s">
        <v>894</v>
      </c>
    </row>
    <row r="235" spans="1:13" s="8" customFormat="1">
      <c r="A235" s="9">
        <v>232</v>
      </c>
      <c r="B235" s="18">
        <v>43586</v>
      </c>
      <c r="C235" s="19" t="s">
        <v>117</v>
      </c>
      <c r="D235" s="20">
        <v>66</v>
      </c>
      <c r="E235" s="12"/>
      <c r="F235" s="13" t="s">
        <v>36</v>
      </c>
      <c r="G235" s="12"/>
      <c r="H235" s="13" t="s">
        <v>607</v>
      </c>
      <c r="I235" s="21">
        <v>0.64652777777777781</v>
      </c>
      <c r="J235" s="21">
        <v>0.64861111111111114</v>
      </c>
      <c r="K235" s="15">
        <f>J235-I235</f>
        <v>2.0833333333333259E-3</v>
      </c>
      <c r="L235" s="12"/>
      <c r="M235" s="13" t="s">
        <v>894</v>
      </c>
    </row>
    <row r="236" spans="1:13" s="8" customFormat="1">
      <c r="A236" s="9">
        <v>233</v>
      </c>
      <c r="B236" s="18">
        <v>43586</v>
      </c>
      <c r="C236" s="19" t="s">
        <v>129</v>
      </c>
      <c r="D236" s="20">
        <v>400</v>
      </c>
      <c r="E236" s="12"/>
      <c r="F236" s="13" t="s">
        <v>132</v>
      </c>
      <c r="G236" s="12"/>
      <c r="H236" s="13" t="s">
        <v>133</v>
      </c>
      <c r="I236" s="21">
        <v>4.5138888888888888E-2</v>
      </c>
      <c r="J236" s="21">
        <v>0.51458333333333328</v>
      </c>
      <c r="K236" s="15">
        <f>J236-I236</f>
        <v>0.46944444444444439</v>
      </c>
      <c r="L236" s="12"/>
      <c r="M236" s="13" t="s">
        <v>889</v>
      </c>
    </row>
    <row r="237" spans="1:13" s="8" customFormat="1">
      <c r="A237" s="9">
        <v>234</v>
      </c>
      <c r="B237" s="18">
        <v>43586</v>
      </c>
      <c r="C237" s="19" t="s">
        <v>129</v>
      </c>
      <c r="D237" s="20">
        <v>400</v>
      </c>
      <c r="E237" s="12"/>
      <c r="F237" s="13" t="s">
        <v>365</v>
      </c>
      <c r="G237" s="12"/>
      <c r="H237" s="13" t="s">
        <v>135</v>
      </c>
      <c r="I237" s="21">
        <v>0.10486111111111111</v>
      </c>
      <c r="J237" s="21">
        <v>0.99930555555555556</v>
      </c>
      <c r="K237" s="15">
        <f>J237-I237</f>
        <v>0.89444444444444449</v>
      </c>
      <c r="L237" s="12"/>
      <c r="M237" s="13" t="s">
        <v>889</v>
      </c>
    </row>
    <row r="238" spans="1:13" s="8" customFormat="1">
      <c r="A238" s="9">
        <v>235</v>
      </c>
      <c r="B238" s="18">
        <v>43586</v>
      </c>
      <c r="C238" s="19" t="s">
        <v>129</v>
      </c>
      <c r="D238" s="20">
        <v>110</v>
      </c>
      <c r="E238" s="12"/>
      <c r="F238" s="13" t="s">
        <v>103</v>
      </c>
      <c r="G238" s="12"/>
      <c r="H238" s="13" t="s">
        <v>608</v>
      </c>
      <c r="I238" s="21">
        <v>0.39583333333333331</v>
      </c>
      <c r="J238" s="21">
        <v>0.41805555555555557</v>
      </c>
      <c r="K238" s="15">
        <f>J238-I238</f>
        <v>2.2222222222222254E-2</v>
      </c>
      <c r="L238" s="12"/>
      <c r="M238" s="13" t="s">
        <v>889</v>
      </c>
    </row>
    <row r="239" spans="1:13" s="8" customFormat="1">
      <c r="A239" s="9">
        <v>236</v>
      </c>
      <c r="B239" s="18">
        <v>43586</v>
      </c>
      <c r="C239" s="19" t="s">
        <v>129</v>
      </c>
      <c r="D239" s="20">
        <v>110</v>
      </c>
      <c r="E239" s="12"/>
      <c r="F239" s="13" t="s">
        <v>36</v>
      </c>
      <c r="G239" s="12"/>
      <c r="H239" s="13" t="s">
        <v>609</v>
      </c>
      <c r="I239" s="21">
        <v>0.68263888888888891</v>
      </c>
      <c r="J239" s="21">
        <v>0.7270833333333333</v>
      </c>
      <c r="K239" s="15">
        <f>J239-I239</f>
        <v>4.4444444444444398E-2</v>
      </c>
      <c r="L239" s="12"/>
      <c r="M239" s="13" t="s">
        <v>889</v>
      </c>
    </row>
    <row r="240" spans="1:13" s="8" customFormat="1">
      <c r="A240" s="9">
        <v>237</v>
      </c>
      <c r="B240" s="18">
        <v>43586</v>
      </c>
      <c r="C240" s="19" t="s">
        <v>129</v>
      </c>
      <c r="D240" s="20">
        <v>110</v>
      </c>
      <c r="E240" s="12"/>
      <c r="F240" s="13" t="s">
        <v>610</v>
      </c>
      <c r="G240" s="12"/>
      <c r="H240" s="13" t="s">
        <v>137</v>
      </c>
      <c r="I240" s="21">
        <v>0.41805555555555557</v>
      </c>
      <c r="J240" s="21">
        <v>0.52500000000000002</v>
      </c>
      <c r="K240" s="15">
        <f>J240-I240</f>
        <v>0.10694444444444445</v>
      </c>
      <c r="L240" s="12"/>
      <c r="M240" s="13" t="s">
        <v>889</v>
      </c>
    </row>
    <row r="241" spans="1:13" s="8" customFormat="1">
      <c r="A241" s="9">
        <v>238</v>
      </c>
      <c r="B241" s="18">
        <v>43586</v>
      </c>
      <c r="C241" s="19" t="s">
        <v>129</v>
      </c>
      <c r="D241" s="20">
        <v>110</v>
      </c>
      <c r="E241" s="12"/>
      <c r="F241" s="13" t="s">
        <v>611</v>
      </c>
      <c r="G241" s="12"/>
      <c r="H241" s="13" t="s">
        <v>152</v>
      </c>
      <c r="I241" s="21">
        <v>0.32500000000000001</v>
      </c>
      <c r="J241" s="21">
        <v>0.3298611111111111</v>
      </c>
      <c r="K241" s="15">
        <f>J241-I241</f>
        <v>4.8611111111110938E-3</v>
      </c>
      <c r="L241" s="12"/>
      <c r="M241" s="13" t="s">
        <v>895</v>
      </c>
    </row>
    <row r="242" spans="1:13" s="8" customFormat="1">
      <c r="A242" s="9">
        <v>239</v>
      </c>
      <c r="B242" s="18">
        <v>43586</v>
      </c>
      <c r="C242" s="19" t="s">
        <v>129</v>
      </c>
      <c r="D242" s="20">
        <v>66</v>
      </c>
      <c r="E242" s="12"/>
      <c r="F242" s="13" t="s">
        <v>612</v>
      </c>
      <c r="G242" s="12"/>
      <c r="H242" s="13" t="s">
        <v>474</v>
      </c>
      <c r="I242" s="21">
        <v>0.10625</v>
      </c>
      <c r="J242" s="21">
        <v>0.11874999999999999</v>
      </c>
      <c r="K242" s="15">
        <f>J242-I242</f>
        <v>1.2499999999999997E-2</v>
      </c>
      <c r="L242" s="12"/>
      <c r="M242" s="13" t="s">
        <v>895</v>
      </c>
    </row>
    <row r="243" spans="1:13" s="8" customFormat="1">
      <c r="A243" s="9">
        <v>240</v>
      </c>
      <c r="B243" s="18">
        <v>43586</v>
      </c>
      <c r="C243" s="19" t="s">
        <v>129</v>
      </c>
      <c r="D243" s="20">
        <v>66</v>
      </c>
      <c r="E243" s="12"/>
      <c r="F243" s="13" t="s">
        <v>613</v>
      </c>
      <c r="G243" s="12"/>
      <c r="H243" s="13" t="s">
        <v>614</v>
      </c>
      <c r="I243" s="21">
        <v>0.57777777777777783</v>
      </c>
      <c r="J243" s="21">
        <v>0.58680555555555558</v>
      </c>
      <c r="K243" s="15">
        <f>J243-I243</f>
        <v>9.0277777777777457E-3</v>
      </c>
      <c r="L243" s="12"/>
      <c r="M243" s="13" t="s">
        <v>480</v>
      </c>
    </row>
    <row r="244" spans="1:13" s="8" customFormat="1">
      <c r="A244" s="9">
        <v>241</v>
      </c>
      <c r="B244" s="18">
        <v>43586</v>
      </c>
      <c r="C244" s="19" t="s">
        <v>129</v>
      </c>
      <c r="D244" s="20">
        <v>66</v>
      </c>
      <c r="E244" s="12"/>
      <c r="F244" s="13" t="s">
        <v>615</v>
      </c>
      <c r="G244" s="12"/>
      <c r="H244" s="13" t="s">
        <v>616</v>
      </c>
      <c r="I244" s="21">
        <v>0.41597222222222219</v>
      </c>
      <c r="J244" s="21">
        <v>0.85277777777777775</v>
      </c>
      <c r="K244" s="15">
        <f>J244-I244</f>
        <v>0.43680555555555556</v>
      </c>
      <c r="L244" s="12"/>
      <c r="M244" s="13" t="s">
        <v>889</v>
      </c>
    </row>
    <row r="245" spans="1:13" s="8" customFormat="1">
      <c r="A245" s="9">
        <v>242</v>
      </c>
      <c r="B245" s="18">
        <v>43586</v>
      </c>
      <c r="C245" s="19" t="s">
        <v>129</v>
      </c>
      <c r="D245" s="20">
        <v>66</v>
      </c>
      <c r="E245" s="12"/>
      <c r="F245" s="13" t="s">
        <v>617</v>
      </c>
      <c r="G245" s="12"/>
      <c r="H245" s="13" t="s">
        <v>378</v>
      </c>
      <c r="I245" s="21">
        <v>0.58125000000000004</v>
      </c>
      <c r="J245" s="21">
        <v>0.58402777777777781</v>
      </c>
      <c r="K245" s="15">
        <f>J245-I245</f>
        <v>2.7777777777777679E-3</v>
      </c>
      <c r="L245" s="12"/>
      <c r="M245" s="13" t="s">
        <v>890</v>
      </c>
    </row>
    <row r="246" spans="1:13" s="8" customFormat="1">
      <c r="A246" s="9">
        <v>243</v>
      </c>
      <c r="B246" s="18">
        <v>43586</v>
      </c>
      <c r="C246" s="19" t="s">
        <v>129</v>
      </c>
      <c r="D246" s="20">
        <v>66</v>
      </c>
      <c r="E246" s="12"/>
      <c r="F246" s="13" t="s">
        <v>618</v>
      </c>
      <c r="G246" s="12"/>
      <c r="H246" s="13" t="s">
        <v>619</v>
      </c>
      <c r="I246" s="21">
        <v>0.59375</v>
      </c>
      <c r="J246" s="21">
        <v>0.63888888888888895</v>
      </c>
      <c r="K246" s="15">
        <f>J246-I246</f>
        <v>4.5138888888888951E-2</v>
      </c>
      <c r="L246" s="12"/>
      <c r="M246" s="13" t="s">
        <v>889</v>
      </c>
    </row>
    <row r="247" spans="1:13" s="8" customFormat="1">
      <c r="A247" s="9">
        <v>244</v>
      </c>
      <c r="B247" s="18">
        <v>43586</v>
      </c>
      <c r="C247" s="19" t="s">
        <v>129</v>
      </c>
      <c r="D247" s="20">
        <v>66</v>
      </c>
      <c r="E247" s="12"/>
      <c r="F247" s="13" t="s">
        <v>620</v>
      </c>
      <c r="G247" s="12"/>
      <c r="H247" s="13" t="s">
        <v>619</v>
      </c>
      <c r="I247" s="21">
        <v>0.59375</v>
      </c>
      <c r="J247" s="21">
        <v>0.63888888888888895</v>
      </c>
      <c r="K247" s="15">
        <f>J247-I247</f>
        <v>4.5138888888888951E-2</v>
      </c>
      <c r="L247" s="12"/>
      <c r="M247" s="13" t="s">
        <v>889</v>
      </c>
    </row>
    <row r="248" spans="1:13" s="8" customFormat="1">
      <c r="A248" s="9">
        <v>245</v>
      </c>
      <c r="B248" s="18">
        <v>43586</v>
      </c>
      <c r="C248" s="19" t="s">
        <v>129</v>
      </c>
      <c r="D248" s="20">
        <v>66</v>
      </c>
      <c r="E248" s="12"/>
      <c r="F248" s="13" t="s">
        <v>40</v>
      </c>
      <c r="G248" s="12"/>
      <c r="H248" s="13" t="s">
        <v>404</v>
      </c>
      <c r="I248" s="21">
        <v>0.12847222222222224</v>
      </c>
      <c r="J248" s="21">
        <v>0.13680555555555554</v>
      </c>
      <c r="K248" s="15">
        <f>J248-I248</f>
        <v>8.3333333333333037E-3</v>
      </c>
      <c r="L248" s="12"/>
      <c r="M248" s="13" t="s">
        <v>894</v>
      </c>
    </row>
    <row r="249" spans="1:13" s="8" customFormat="1">
      <c r="A249" s="9">
        <v>246</v>
      </c>
      <c r="B249" s="18">
        <v>43586</v>
      </c>
      <c r="C249" s="19" t="s">
        <v>129</v>
      </c>
      <c r="D249" s="20">
        <v>66</v>
      </c>
      <c r="E249" s="12"/>
      <c r="F249" s="13" t="s">
        <v>40</v>
      </c>
      <c r="G249" s="12"/>
      <c r="H249" s="13" t="s">
        <v>404</v>
      </c>
      <c r="I249" s="21">
        <v>0.26041666666666669</v>
      </c>
      <c r="J249" s="21">
        <v>0.28263888888888888</v>
      </c>
      <c r="K249" s="15">
        <f>J249-I249</f>
        <v>2.2222222222222199E-2</v>
      </c>
      <c r="L249" s="12"/>
      <c r="M249" s="13" t="s">
        <v>889</v>
      </c>
    </row>
    <row r="250" spans="1:13" s="8" customFormat="1">
      <c r="A250" s="9">
        <v>247</v>
      </c>
      <c r="B250" s="18">
        <v>43586</v>
      </c>
      <c r="C250" s="19" t="s">
        <v>167</v>
      </c>
      <c r="D250" s="20">
        <v>66</v>
      </c>
      <c r="E250" s="12"/>
      <c r="F250" s="13" t="s">
        <v>36</v>
      </c>
      <c r="G250" s="12"/>
      <c r="H250" s="13" t="s">
        <v>621</v>
      </c>
      <c r="I250" s="21">
        <v>0.49342592592592593</v>
      </c>
      <c r="J250" s="21">
        <v>0.51702546296296303</v>
      </c>
      <c r="K250" s="15">
        <f>J250-I250</f>
        <v>2.3599537037037099E-2</v>
      </c>
      <c r="L250" s="12"/>
      <c r="M250" s="13" t="s">
        <v>889</v>
      </c>
    </row>
    <row r="251" spans="1:13" s="8" customFormat="1">
      <c r="A251" s="9">
        <v>248</v>
      </c>
      <c r="B251" s="18">
        <v>43586</v>
      </c>
      <c r="C251" s="19" t="s">
        <v>167</v>
      </c>
      <c r="D251" s="20">
        <v>66</v>
      </c>
      <c r="E251" s="12"/>
      <c r="F251" s="13" t="s">
        <v>622</v>
      </c>
      <c r="G251" s="12"/>
      <c r="H251" s="13" t="s">
        <v>623</v>
      </c>
      <c r="I251" s="21">
        <v>0.39486111111111111</v>
      </c>
      <c r="J251" s="21">
        <v>0.99930555555555556</v>
      </c>
      <c r="K251" s="15">
        <f>J251-I251</f>
        <v>0.60444444444444445</v>
      </c>
      <c r="L251" s="12"/>
      <c r="M251" s="13" t="s">
        <v>895</v>
      </c>
    </row>
    <row r="252" spans="1:13" s="8" customFormat="1" ht="45">
      <c r="A252" s="9">
        <v>249</v>
      </c>
      <c r="B252" s="18">
        <v>43586</v>
      </c>
      <c r="C252" s="19" t="s">
        <v>167</v>
      </c>
      <c r="D252" s="20">
        <v>66</v>
      </c>
      <c r="E252" s="12"/>
      <c r="F252" s="13" t="s">
        <v>624</v>
      </c>
      <c r="G252" s="12"/>
      <c r="H252" s="13" t="s">
        <v>625</v>
      </c>
      <c r="I252" s="21">
        <v>0.35833333333333334</v>
      </c>
      <c r="J252" s="21">
        <v>0.41944444444444445</v>
      </c>
      <c r="K252" s="15">
        <f>J252-I252</f>
        <v>6.1111111111111116E-2</v>
      </c>
      <c r="L252" s="12"/>
      <c r="M252" s="13" t="s">
        <v>891</v>
      </c>
    </row>
    <row r="253" spans="1:13" s="8" customFormat="1">
      <c r="A253" s="9">
        <v>250</v>
      </c>
      <c r="B253" s="18">
        <v>43586</v>
      </c>
      <c r="C253" s="19" t="s">
        <v>167</v>
      </c>
      <c r="D253" s="20">
        <v>66</v>
      </c>
      <c r="E253" s="12"/>
      <c r="F253" s="13" t="s">
        <v>626</v>
      </c>
      <c r="G253" s="12"/>
      <c r="H253" s="13" t="s">
        <v>627</v>
      </c>
      <c r="I253" s="21">
        <v>0.37013888888888885</v>
      </c>
      <c r="J253" s="21">
        <v>0.41666666666666669</v>
      </c>
      <c r="K253" s="15">
        <f>J253-I253</f>
        <v>4.6527777777777835E-2</v>
      </c>
      <c r="L253" s="12"/>
      <c r="M253" s="13" t="s">
        <v>889</v>
      </c>
    </row>
    <row r="254" spans="1:13" s="8" customFormat="1">
      <c r="A254" s="9">
        <v>251</v>
      </c>
      <c r="B254" s="18">
        <v>43586</v>
      </c>
      <c r="C254" s="19" t="s">
        <v>167</v>
      </c>
      <c r="D254" s="20">
        <v>66</v>
      </c>
      <c r="E254" s="12"/>
      <c r="F254" s="13" t="s">
        <v>40</v>
      </c>
      <c r="G254" s="12"/>
      <c r="H254" s="13" t="s">
        <v>628</v>
      </c>
      <c r="I254" s="21">
        <v>0.46265046296296292</v>
      </c>
      <c r="J254" s="21">
        <v>0.46629629629629626</v>
      </c>
      <c r="K254" s="15">
        <f>J254-I254</f>
        <v>3.6458333333333481E-3</v>
      </c>
      <c r="L254" s="12"/>
      <c r="M254" s="13" t="s">
        <v>894</v>
      </c>
    </row>
    <row r="255" spans="1:13" s="8" customFormat="1">
      <c r="A255" s="9">
        <v>252</v>
      </c>
      <c r="B255" s="18">
        <v>43586</v>
      </c>
      <c r="C255" s="19" t="s">
        <v>167</v>
      </c>
      <c r="D255" s="20">
        <v>66</v>
      </c>
      <c r="E255" s="12"/>
      <c r="F255" s="13" t="s">
        <v>36</v>
      </c>
      <c r="G255" s="12"/>
      <c r="H255" s="13" t="s">
        <v>193</v>
      </c>
      <c r="I255" s="21">
        <v>0.55863425925925925</v>
      </c>
      <c r="J255" s="21">
        <v>0.56665509259259261</v>
      </c>
      <c r="K255" s="15">
        <f>J255-I255</f>
        <v>8.0208333333333659E-3</v>
      </c>
      <c r="L255" s="12"/>
      <c r="M255" s="13" t="s">
        <v>894</v>
      </c>
    </row>
    <row r="256" spans="1:13" s="8" customFormat="1">
      <c r="A256" s="9">
        <v>253</v>
      </c>
      <c r="B256" s="18">
        <v>43586</v>
      </c>
      <c r="C256" s="19" t="s">
        <v>167</v>
      </c>
      <c r="D256" s="20">
        <v>66</v>
      </c>
      <c r="E256" s="12"/>
      <c r="F256" s="13" t="s">
        <v>36</v>
      </c>
      <c r="G256" s="12"/>
      <c r="H256" s="13" t="s">
        <v>193</v>
      </c>
      <c r="I256" s="21">
        <v>0.75934027777777768</v>
      </c>
      <c r="J256" s="21">
        <v>0.76467592592592604</v>
      </c>
      <c r="K256" s="15">
        <f>J256-I256</f>
        <v>5.3356481481483531E-3</v>
      </c>
      <c r="L256" s="12"/>
      <c r="M256" s="13" t="s">
        <v>894</v>
      </c>
    </row>
    <row r="257" spans="1:13" s="8" customFormat="1">
      <c r="A257" s="9">
        <v>254</v>
      </c>
      <c r="B257" s="18">
        <v>43586</v>
      </c>
      <c r="C257" s="19" t="s">
        <v>167</v>
      </c>
      <c r="D257" s="20">
        <v>66</v>
      </c>
      <c r="E257" s="12"/>
      <c r="F257" s="13" t="s">
        <v>629</v>
      </c>
      <c r="G257" s="12"/>
      <c r="H257" s="13" t="s">
        <v>483</v>
      </c>
      <c r="I257" s="21">
        <v>0.36655092592592592</v>
      </c>
      <c r="J257" s="21">
        <v>0.40878472222222223</v>
      </c>
      <c r="K257" s="15">
        <f>J257-I257</f>
        <v>4.2233796296296311E-2</v>
      </c>
      <c r="L257" s="12"/>
      <c r="M257" s="13" t="s">
        <v>889</v>
      </c>
    </row>
    <row r="258" spans="1:13" s="8" customFormat="1">
      <c r="A258" s="9">
        <v>255</v>
      </c>
      <c r="B258" s="18">
        <v>43586</v>
      </c>
      <c r="C258" s="19" t="s">
        <v>167</v>
      </c>
      <c r="D258" s="20">
        <v>66</v>
      </c>
      <c r="E258" s="12"/>
      <c r="F258" s="13" t="s">
        <v>630</v>
      </c>
      <c r="G258" s="12"/>
      <c r="H258" s="13" t="s">
        <v>483</v>
      </c>
      <c r="I258" s="21">
        <v>0.36672453703703706</v>
      </c>
      <c r="J258" s="21">
        <v>0.40891203703703699</v>
      </c>
      <c r="K258" s="15">
        <f>J258-I258</f>
        <v>4.2187499999999933E-2</v>
      </c>
      <c r="L258" s="12"/>
      <c r="M258" s="13" t="s">
        <v>889</v>
      </c>
    </row>
    <row r="259" spans="1:13" s="8" customFormat="1" ht="90">
      <c r="A259" s="9">
        <v>256</v>
      </c>
      <c r="B259" s="18">
        <v>43586</v>
      </c>
      <c r="C259" s="19" t="s">
        <v>167</v>
      </c>
      <c r="D259" s="20">
        <v>66</v>
      </c>
      <c r="E259" s="12"/>
      <c r="F259" s="13" t="s">
        <v>631</v>
      </c>
      <c r="G259" s="12"/>
      <c r="H259" s="13" t="s">
        <v>632</v>
      </c>
      <c r="I259" s="21">
        <v>4.6273148148148147E-2</v>
      </c>
      <c r="J259" s="21">
        <v>5.0219907407407414E-2</v>
      </c>
      <c r="K259" s="15">
        <f>J259-I259</f>
        <v>3.9467592592592679E-3</v>
      </c>
      <c r="L259" s="12"/>
      <c r="M259" s="13" t="s">
        <v>895</v>
      </c>
    </row>
    <row r="260" spans="1:13" s="8" customFormat="1">
      <c r="A260" s="9">
        <v>257</v>
      </c>
      <c r="B260" s="18">
        <v>43586</v>
      </c>
      <c r="C260" s="19" t="s">
        <v>196</v>
      </c>
      <c r="D260" s="20">
        <v>220</v>
      </c>
      <c r="E260" s="12"/>
      <c r="F260" s="13" t="s">
        <v>633</v>
      </c>
      <c r="G260" s="12"/>
      <c r="H260" s="13" t="s">
        <v>634</v>
      </c>
      <c r="I260" s="21">
        <v>4.7557870370370368E-2</v>
      </c>
      <c r="J260" s="21">
        <v>0.2814699074074074</v>
      </c>
      <c r="K260" s="15">
        <f>J260-I260</f>
        <v>0.23391203703703703</v>
      </c>
      <c r="L260" s="12"/>
      <c r="M260" s="13" t="s">
        <v>894</v>
      </c>
    </row>
    <row r="261" spans="1:13" s="8" customFormat="1" ht="30">
      <c r="A261" s="9">
        <v>258</v>
      </c>
      <c r="B261" s="18">
        <v>43586</v>
      </c>
      <c r="C261" s="19" t="s">
        <v>196</v>
      </c>
      <c r="D261" s="20">
        <v>220</v>
      </c>
      <c r="E261" s="12"/>
      <c r="F261" s="13" t="s">
        <v>635</v>
      </c>
      <c r="G261" s="12"/>
      <c r="H261" s="13" t="s">
        <v>636</v>
      </c>
      <c r="I261" s="21">
        <v>0.31542824074074077</v>
      </c>
      <c r="J261" s="21">
        <v>0.37877314814814816</v>
      </c>
      <c r="K261" s="15">
        <f>J261-I261</f>
        <v>6.3344907407407391E-2</v>
      </c>
      <c r="L261" s="12"/>
      <c r="M261" s="13" t="s">
        <v>895</v>
      </c>
    </row>
    <row r="262" spans="1:13" s="8" customFormat="1" ht="30">
      <c r="A262" s="9">
        <v>259</v>
      </c>
      <c r="B262" s="18">
        <v>43586</v>
      </c>
      <c r="C262" s="19" t="s">
        <v>196</v>
      </c>
      <c r="D262" s="20">
        <v>220</v>
      </c>
      <c r="E262" s="12"/>
      <c r="F262" s="13" t="s">
        <v>637</v>
      </c>
      <c r="G262" s="12"/>
      <c r="H262" s="13" t="s">
        <v>636</v>
      </c>
      <c r="I262" s="21">
        <v>4.2395833333333334E-2</v>
      </c>
      <c r="J262" s="21">
        <v>0.31358796296296293</v>
      </c>
      <c r="K262" s="15">
        <f>J262-I262</f>
        <v>0.27119212962962957</v>
      </c>
      <c r="L262" s="12"/>
      <c r="M262" s="13" t="s">
        <v>895</v>
      </c>
    </row>
    <row r="263" spans="1:13" s="8" customFormat="1">
      <c r="A263" s="9">
        <v>260</v>
      </c>
      <c r="B263" s="18">
        <v>43586</v>
      </c>
      <c r="C263" s="19" t="s">
        <v>196</v>
      </c>
      <c r="D263" s="20">
        <v>220</v>
      </c>
      <c r="E263" s="12"/>
      <c r="F263" s="13" t="s">
        <v>201</v>
      </c>
      <c r="G263" s="12"/>
      <c r="H263" s="13" t="s">
        <v>636</v>
      </c>
      <c r="I263" s="21">
        <v>5.4189814814814809E-2</v>
      </c>
      <c r="J263" s="21">
        <v>0.32753472222222224</v>
      </c>
      <c r="K263" s="15">
        <f>J263-I263</f>
        <v>0.27334490740740741</v>
      </c>
      <c r="L263" s="12"/>
      <c r="M263" s="13" t="s">
        <v>894</v>
      </c>
    </row>
    <row r="264" spans="1:13" s="8" customFormat="1" ht="30">
      <c r="A264" s="9">
        <v>261</v>
      </c>
      <c r="B264" s="18">
        <v>43586</v>
      </c>
      <c r="C264" s="19" t="s">
        <v>196</v>
      </c>
      <c r="D264" s="20">
        <v>220</v>
      </c>
      <c r="E264" s="12"/>
      <c r="F264" s="13" t="s">
        <v>638</v>
      </c>
      <c r="G264" s="12"/>
      <c r="H264" s="13" t="s">
        <v>639</v>
      </c>
      <c r="I264" s="21">
        <v>0.43399305555555556</v>
      </c>
      <c r="J264" s="21">
        <v>0.44920138888888889</v>
      </c>
      <c r="K264" s="15">
        <f>J264-I264</f>
        <v>1.5208333333333324E-2</v>
      </c>
      <c r="L264" s="12"/>
      <c r="M264" s="13" t="s">
        <v>895</v>
      </c>
    </row>
    <row r="265" spans="1:13" s="8" customFormat="1" ht="60">
      <c r="A265" s="9">
        <v>262</v>
      </c>
      <c r="B265" s="18">
        <v>43586</v>
      </c>
      <c r="C265" s="19" t="s">
        <v>196</v>
      </c>
      <c r="D265" s="20">
        <v>110</v>
      </c>
      <c r="E265" s="12"/>
      <c r="F265" s="13" t="s">
        <v>640</v>
      </c>
      <c r="G265" s="12"/>
      <c r="H265" s="13" t="s">
        <v>641</v>
      </c>
      <c r="I265" s="21">
        <v>0.5194791666666666</v>
      </c>
      <c r="J265" s="21">
        <v>0.52613425925925927</v>
      </c>
      <c r="K265" s="15">
        <f>J265-I265</f>
        <v>6.6550925925926707E-3</v>
      </c>
      <c r="L265" s="12"/>
      <c r="M265" s="13" t="s">
        <v>895</v>
      </c>
    </row>
    <row r="266" spans="1:13" s="8" customFormat="1">
      <c r="A266" s="9">
        <v>263</v>
      </c>
      <c r="B266" s="18">
        <v>43586</v>
      </c>
      <c r="C266" s="19" t="s">
        <v>196</v>
      </c>
      <c r="D266" s="20">
        <v>66</v>
      </c>
      <c r="E266" s="12"/>
      <c r="F266" s="13" t="s">
        <v>396</v>
      </c>
      <c r="G266" s="12"/>
      <c r="H266" s="13" t="s">
        <v>642</v>
      </c>
      <c r="I266" s="21">
        <v>0.65905092592592596</v>
      </c>
      <c r="J266" s="21">
        <v>0.69071759259259258</v>
      </c>
      <c r="K266" s="15">
        <f>J266-I266</f>
        <v>3.1666666666666621E-2</v>
      </c>
      <c r="L266" s="12"/>
      <c r="M266" s="13" t="s">
        <v>889</v>
      </c>
    </row>
    <row r="267" spans="1:13" s="8" customFormat="1" ht="30">
      <c r="A267" s="9">
        <v>264</v>
      </c>
      <c r="B267" s="18">
        <v>43586</v>
      </c>
      <c r="C267" s="19" t="s">
        <v>196</v>
      </c>
      <c r="D267" s="20">
        <v>66</v>
      </c>
      <c r="E267" s="12"/>
      <c r="F267" s="13" t="s">
        <v>643</v>
      </c>
      <c r="G267" s="12"/>
      <c r="H267" s="13" t="s">
        <v>644</v>
      </c>
      <c r="I267" s="21">
        <v>7.0289351851851853E-2</v>
      </c>
      <c r="J267" s="21">
        <v>9.7407407407407401E-2</v>
      </c>
      <c r="K267" s="15">
        <f>J267-I267</f>
        <v>2.7118055555555548E-2</v>
      </c>
      <c r="L267" s="12"/>
      <c r="M267" s="13" t="s">
        <v>895</v>
      </c>
    </row>
    <row r="268" spans="1:13" s="8" customFormat="1">
      <c r="A268" s="9">
        <v>265</v>
      </c>
      <c r="B268" s="18">
        <v>43586</v>
      </c>
      <c r="C268" s="19" t="s">
        <v>196</v>
      </c>
      <c r="D268" s="20">
        <v>66</v>
      </c>
      <c r="E268" s="12"/>
      <c r="F268" s="13" t="s">
        <v>645</v>
      </c>
      <c r="G268" s="12"/>
      <c r="H268" s="13" t="s">
        <v>646</v>
      </c>
      <c r="I268" s="21">
        <v>0.37731481481481483</v>
      </c>
      <c r="J268" s="21">
        <v>0.45746527777777773</v>
      </c>
      <c r="K268" s="15">
        <f>J268-I268</f>
        <v>8.015046296296291E-2</v>
      </c>
      <c r="L268" s="12"/>
      <c r="M268" s="13" t="s">
        <v>889</v>
      </c>
    </row>
    <row r="269" spans="1:13" s="8" customFormat="1" ht="30">
      <c r="A269" s="9">
        <v>266</v>
      </c>
      <c r="B269" s="18">
        <v>43586</v>
      </c>
      <c r="C269" s="19" t="s">
        <v>196</v>
      </c>
      <c r="D269" s="20">
        <v>66</v>
      </c>
      <c r="E269" s="12"/>
      <c r="F269" s="13" t="s">
        <v>647</v>
      </c>
      <c r="G269" s="12"/>
      <c r="H269" s="13" t="s">
        <v>648</v>
      </c>
      <c r="I269" s="21">
        <v>8.2858796296296292E-2</v>
      </c>
      <c r="J269" s="21">
        <v>0.23729166666666668</v>
      </c>
      <c r="K269" s="15">
        <f>J269-I269</f>
        <v>0.1544328703703704</v>
      </c>
      <c r="L269" s="12"/>
      <c r="M269" s="13" t="s">
        <v>895</v>
      </c>
    </row>
    <row r="270" spans="1:13" s="8" customFormat="1" ht="30">
      <c r="A270" s="9">
        <v>267</v>
      </c>
      <c r="B270" s="18">
        <v>43586</v>
      </c>
      <c r="C270" s="19" t="s">
        <v>196</v>
      </c>
      <c r="D270" s="20">
        <v>66</v>
      </c>
      <c r="E270" s="12"/>
      <c r="F270" s="13" t="s">
        <v>649</v>
      </c>
      <c r="G270" s="12"/>
      <c r="H270" s="13" t="s">
        <v>650</v>
      </c>
      <c r="I270" s="21">
        <v>0.18913194444444445</v>
      </c>
      <c r="J270" s="21">
        <v>0.19038194444444445</v>
      </c>
      <c r="K270" s="15">
        <f>J270-I270</f>
        <v>1.2500000000000011E-3</v>
      </c>
      <c r="L270" s="12"/>
      <c r="M270" s="13" t="s">
        <v>895</v>
      </c>
    </row>
    <row r="271" spans="1:13" s="8" customFormat="1">
      <c r="A271" s="9">
        <v>268</v>
      </c>
      <c r="B271" s="18">
        <v>43586</v>
      </c>
      <c r="C271" s="19" t="s">
        <v>196</v>
      </c>
      <c r="D271" s="20">
        <v>66</v>
      </c>
      <c r="E271" s="12"/>
      <c r="F271" s="13" t="s">
        <v>651</v>
      </c>
      <c r="G271" s="12"/>
      <c r="H271" s="13" t="s">
        <v>652</v>
      </c>
      <c r="I271" s="21">
        <v>6.7268518518518519E-2</v>
      </c>
      <c r="J271" s="21">
        <v>0.12744212962962961</v>
      </c>
      <c r="K271" s="15">
        <f>J271-I271</f>
        <v>6.0173611111111094E-2</v>
      </c>
      <c r="L271" s="12"/>
      <c r="M271" s="13" t="s">
        <v>895</v>
      </c>
    </row>
    <row r="272" spans="1:13" s="8" customFormat="1">
      <c r="A272" s="9">
        <v>269</v>
      </c>
      <c r="B272" s="18">
        <v>43586</v>
      </c>
      <c r="C272" s="19" t="s">
        <v>196</v>
      </c>
      <c r="D272" s="20">
        <v>66</v>
      </c>
      <c r="E272" s="12"/>
      <c r="F272" s="13" t="s">
        <v>651</v>
      </c>
      <c r="G272" s="12"/>
      <c r="H272" s="13" t="s">
        <v>652</v>
      </c>
      <c r="I272" s="21">
        <v>0.30115740740740743</v>
      </c>
      <c r="J272" s="21">
        <v>0.30729166666666669</v>
      </c>
      <c r="K272" s="15">
        <f>J272-I272</f>
        <v>6.134259259259256E-3</v>
      </c>
      <c r="L272" s="12"/>
      <c r="M272" s="13" t="s">
        <v>895</v>
      </c>
    </row>
    <row r="273" spans="1:13" s="8" customFormat="1">
      <c r="A273" s="9">
        <v>270</v>
      </c>
      <c r="B273" s="18">
        <v>43586</v>
      </c>
      <c r="C273" s="19" t="s">
        <v>196</v>
      </c>
      <c r="D273" s="20">
        <v>66</v>
      </c>
      <c r="E273" s="12"/>
      <c r="F273" s="13" t="s">
        <v>653</v>
      </c>
      <c r="G273" s="12"/>
      <c r="H273" s="13" t="s">
        <v>654</v>
      </c>
      <c r="I273" s="21">
        <v>6.7268518518518519E-2</v>
      </c>
      <c r="J273" s="21">
        <v>0.12744212962962961</v>
      </c>
      <c r="K273" s="15">
        <f>J273-I273</f>
        <v>6.0173611111111094E-2</v>
      </c>
      <c r="L273" s="12"/>
      <c r="M273" s="13" t="s">
        <v>889</v>
      </c>
    </row>
    <row r="274" spans="1:13" s="8" customFormat="1">
      <c r="A274" s="9">
        <v>271</v>
      </c>
      <c r="B274" s="18">
        <v>43586</v>
      </c>
      <c r="C274" s="19" t="s">
        <v>196</v>
      </c>
      <c r="D274" s="20">
        <v>66</v>
      </c>
      <c r="E274" s="12"/>
      <c r="F274" s="13" t="s">
        <v>653</v>
      </c>
      <c r="G274" s="12"/>
      <c r="H274" s="13" t="s">
        <v>654</v>
      </c>
      <c r="I274" s="21">
        <v>0.30113425925925924</v>
      </c>
      <c r="J274" s="21">
        <v>0.30722222222222223</v>
      </c>
      <c r="K274" s="15">
        <f>J274-I274</f>
        <v>6.0879629629629894E-3</v>
      </c>
      <c r="L274" s="12"/>
      <c r="M274" s="13" t="s">
        <v>890</v>
      </c>
    </row>
    <row r="275" spans="1:13" s="8" customFormat="1">
      <c r="A275" s="9">
        <v>272</v>
      </c>
      <c r="B275" s="18">
        <v>43586</v>
      </c>
      <c r="C275" s="19" t="s">
        <v>196</v>
      </c>
      <c r="D275" s="20">
        <v>66</v>
      </c>
      <c r="E275" s="12"/>
      <c r="F275" s="13" t="s">
        <v>655</v>
      </c>
      <c r="G275" s="12"/>
      <c r="H275" s="13" t="s">
        <v>656</v>
      </c>
      <c r="I275" s="21">
        <v>6.7268518518518519E-2</v>
      </c>
      <c r="J275" s="21">
        <v>0.3090162037037037</v>
      </c>
      <c r="K275" s="15">
        <f>J275-I275</f>
        <v>0.24174768518518519</v>
      </c>
      <c r="L275" s="12"/>
      <c r="M275" s="13" t="s">
        <v>889</v>
      </c>
    </row>
    <row r="276" spans="1:13" s="8" customFormat="1">
      <c r="A276" s="9">
        <v>273</v>
      </c>
      <c r="B276" s="18">
        <v>43586</v>
      </c>
      <c r="C276" s="19" t="s">
        <v>196</v>
      </c>
      <c r="D276" s="20">
        <v>66</v>
      </c>
      <c r="E276" s="12"/>
      <c r="F276" s="13" t="s">
        <v>657</v>
      </c>
      <c r="G276" s="12"/>
      <c r="H276" s="13" t="s">
        <v>658</v>
      </c>
      <c r="I276" s="21">
        <v>0.59623842592592591</v>
      </c>
      <c r="J276" s="21">
        <v>0.60513888888888889</v>
      </c>
      <c r="K276" s="15">
        <f>J276-I276</f>
        <v>8.900462962962985E-3</v>
      </c>
      <c r="L276" s="12"/>
      <c r="M276" s="13" t="s">
        <v>895</v>
      </c>
    </row>
    <row r="277" spans="1:13" s="8" customFormat="1" ht="75">
      <c r="A277" s="9">
        <v>274</v>
      </c>
      <c r="B277" s="18">
        <v>43586</v>
      </c>
      <c r="C277" s="19" t="s">
        <v>196</v>
      </c>
      <c r="D277" s="20">
        <v>66</v>
      </c>
      <c r="E277" s="12"/>
      <c r="F277" s="13" t="s">
        <v>659</v>
      </c>
      <c r="G277" s="12"/>
      <c r="H277" s="13" t="s">
        <v>660</v>
      </c>
      <c r="I277" s="21">
        <v>0.52754629629629635</v>
      </c>
      <c r="J277" s="21">
        <v>0.53446759259259258</v>
      </c>
      <c r="K277" s="15">
        <f>J277-I277</f>
        <v>6.921296296296231E-3</v>
      </c>
      <c r="L277" s="12"/>
      <c r="M277" s="13" t="s">
        <v>895</v>
      </c>
    </row>
    <row r="278" spans="1:13" s="8" customFormat="1">
      <c r="A278" s="9">
        <v>275</v>
      </c>
      <c r="B278" s="18">
        <v>43586</v>
      </c>
      <c r="C278" s="19" t="s">
        <v>196</v>
      </c>
      <c r="D278" s="20">
        <v>66</v>
      </c>
      <c r="E278" s="12"/>
      <c r="F278" s="13" t="s">
        <v>299</v>
      </c>
      <c r="G278" s="12"/>
      <c r="H278" s="13" t="s">
        <v>300</v>
      </c>
      <c r="I278" s="21">
        <v>0.25853009259259258</v>
      </c>
      <c r="J278" s="21">
        <v>0.26510416666666664</v>
      </c>
      <c r="K278" s="15">
        <f>J278-I278</f>
        <v>6.5740740740740655E-3</v>
      </c>
      <c r="L278" s="12"/>
      <c r="M278" s="13" t="s">
        <v>895</v>
      </c>
    </row>
    <row r="279" spans="1:13" s="8" customFormat="1" ht="45">
      <c r="A279" s="9">
        <v>276</v>
      </c>
      <c r="B279" s="18">
        <v>43586</v>
      </c>
      <c r="C279" s="19" t="s">
        <v>196</v>
      </c>
      <c r="D279" s="20">
        <v>66</v>
      </c>
      <c r="E279" s="12"/>
      <c r="F279" s="13" t="s">
        <v>661</v>
      </c>
      <c r="G279" s="12"/>
      <c r="H279" s="13" t="s">
        <v>662</v>
      </c>
      <c r="I279" s="21">
        <v>0.15042824074074074</v>
      </c>
      <c r="J279" s="21">
        <v>0.38307870370370373</v>
      </c>
      <c r="K279" s="15">
        <f>J279-I279</f>
        <v>0.23265046296296299</v>
      </c>
      <c r="L279" s="12"/>
      <c r="M279" s="13" t="s">
        <v>889</v>
      </c>
    </row>
    <row r="280" spans="1:13" s="8" customFormat="1">
      <c r="A280" s="9">
        <v>277</v>
      </c>
      <c r="B280" s="18">
        <v>43586</v>
      </c>
      <c r="C280" s="19" t="s">
        <v>196</v>
      </c>
      <c r="D280" s="20">
        <v>66</v>
      </c>
      <c r="E280" s="12"/>
      <c r="F280" s="13" t="s">
        <v>201</v>
      </c>
      <c r="G280" s="12"/>
      <c r="H280" s="13" t="s">
        <v>663</v>
      </c>
      <c r="I280" s="21">
        <v>5.4189814814814809E-2</v>
      </c>
      <c r="J280" s="21">
        <v>0.32940972222222226</v>
      </c>
      <c r="K280" s="15">
        <f>J280-I280</f>
        <v>0.27521990740740743</v>
      </c>
      <c r="L280" s="12"/>
      <c r="M280" s="13" t="s">
        <v>894</v>
      </c>
    </row>
    <row r="281" spans="1:13" s="8" customFormat="1" ht="30">
      <c r="A281" s="9">
        <v>278</v>
      </c>
      <c r="B281" s="18">
        <v>43586</v>
      </c>
      <c r="C281" s="19" t="s">
        <v>196</v>
      </c>
      <c r="D281" s="20">
        <v>66</v>
      </c>
      <c r="E281" s="12"/>
      <c r="F281" s="13" t="s">
        <v>664</v>
      </c>
      <c r="G281" s="12"/>
      <c r="H281" s="13" t="s">
        <v>665</v>
      </c>
      <c r="I281" s="21">
        <v>1.8379629629629628E-2</v>
      </c>
      <c r="J281" s="21">
        <v>0.35723379629629631</v>
      </c>
      <c r="K281" s="15">
        <f>J281-I281</f>
        <v>0.33885416666666668</v>
      </c>
      <c r="L281" s="12"/>
      <c r="M281" s="13" t="s">
        <v>889</v>
      </c>
    </row>
    <row r="282" spans="1:13" s="8" customFormat="1">
      <c r="A282" s="9">
        <v>279</v>
      </c>
      <c r="B282" s="18">
        <v>43586</v>
      </c>
      <c r="C282" s="19" t="s">
        <v>196</v>
      </c>
      <c r="D282" s="20">
        <v>66</v>
      </c>
      <c r="E282" s="12"/>
      <c r="F282" s="13" t="s">
        <v>199</v>
      </c>
      <c r="G282" s="12"/>
      <c r="H282" s="13" t="s">
        <v>666</v>
      </c>
      <c r="I282" s="21">
        <v>0.24971064814814814</v>
      </c>
      <c r="J282" s="21">
        <v>0.25315972222222222</v>
      </c>
      <c r="K282" s="15">
        <f>J282-I282</f>
        <v>3.4490740740740766E-3</v>
      </c>
      <c r="L282" s="12"/>
      <c r="M282" s="13" t="s">
        <v>894</v>
      </c>
    </row>
    <row r="283" spans="1:13" s="8" customFormat="1">
      <c r="A283" s="9">
        <v>280</v>
      </c>
      <c r="B283" s="18">
        <v>43586</v>
      </c>
      <c r="C283" s="19" t="s">
        <v>196</v>
      </c>
      <c r="D283" s="20">
        <v>66</v>
      </c>
      <c r="E283" s="12"/>
      <c r="F283" s="13" t="s">
        <v>199</v>
      </c>
      <c r="G283" s="12"/>
      <c r="H283" s="13" t="s">
        <v>667</v>
      </c>
      <c r="I283" s="21">
        <v>7.525462962962963E-2</v>
      </c>
      <c r="J283" s="21">
        <v>8.5243055555555558E-2</v>
      </c>
      <c r="K283" s="15">
        <f>J283-I283</f>
        <v>9.9884259259259284E-3</v>
      </c>
      <c r="L283" s="12"/>
      <c r="M283" s="13" t="s">
        <v>889</v>
      </c>
    </row>
    <row r="284" spans="1:13" s="8" customFormat="1">
      <c r="A284" s="9">
        <v>281</v>
      </c>
      <c r="B284" s="18">
        <v>43586</v>
      </c>
      <c r="C284" s="19" t="s">
        <v>196</v>
      </c>
      <c r="D284" s="20">
        <v>66</v>
      </c>
      <c r="E284" s="12"/>
      <c r="F284" s="13" t="s">
        <v>199</v>
      </c>
      <c r="G284" s="12"/>
      <c r="H284" s="13" t="s">
        <v>667</v>
      </c>
      <c r="I284" s="21">
        <v>0.51307870370370368</v>
      </c>
      <c r="J284" s="21">
        <v>0.68393518518518526</v>
      </c>
      <c r="K284" s="15">
        <f>J284-I284</f>
        <v>0.17085648148148158</v>
      </c>
      <c r="L284" s="12"/>
      <c r="M284" s="13" t="s">
        <v>889</v>
      </c>
    </row>
    <row r="285" spans="1:13" s="8" customFormat="1">
      <c r="A285" s="9">
        <v>282</v>
      </c>
      <c r="B285" s="18">
        <v>43586</v>
      </c>
      <c r="C285" s="19" t="s">
        <v>196</v>
      </c>
      <c r="D285" s="20">
        <v>66</v>
      </c>
      <c r="E285" s="12"/>
      <c r="F285" s="13" t="s">
        <v>396</v>
      </c>
      <c r="G285" s="12"/>
      <c r="H285" s="13" t="s">
        <v>668</v>
      </c>
      <c r="I285" s="21">
        <v>0.52192129629629636</v>
      </c>
      <c r="J285" s="21">
        <v>0.7933217592592593</v>
      </c>
      <c r="K285" s="15">
        <f>J285-I285</f>
        <v>0.27140046296296294</v>
      </c>
      <c r="L285" s="12"/>
      <c r="M285" s="13" t="s">
        <v>480</v>
      </c>
    </row>
    <row r="286" spans="1:13" s="8" customFormat="1">
      <c r="A286" s="9">
        <v>283</v>
      </c>
      <c r="B286" s="18">
        <v>43586</v>
      </c>
      <c r="C286" s="19" t="s">
        <v>196</v>
      </c>
      <c r="D286" s="20">
        <v>66</v>
      </c>
      <c r="E286" s="12"/>
      <c r="F286" s="13" t="s">
        <v>669</v>
      </c>
      <c r="G286" s="12"/>
      <c r="H286" s="13" t="s">
        <v>670</v>
      </c>
      <c r="I286" s="21">
        <v>3.2187500000000001E-2</v>
      </c>
      <c r="J286" s="21">
        <v>3.2881944444444443E-2</v>
      </c>
      <c r="K286" s="15">
        <f>J286-I286</f>
        <v>6.9444444444444198E-4</v>
      </c>
      <c r="L286" s="12"/>
      <c r="M286" s="13" t="s">
        <v>895</v>
      </c>
    </row>
    <row r="287" spans="1:13" s="8" customFormat="1" ht="45">
      <c r="A287" s="9">
        <v>284</v>
      </c>
      <c r="B287" s="18">
        <v>43586</v>
      </c>
      <c r="C287" s="19" t="s">
        <v>196</v>
      </c>
      <c r="D287" s="20">
        <v>66</v>
      </c>
      <c r="E287" s="12"/>
      <c r="F287" s="13" t="s">
        <v>671</v>
      </c>
      <c r="G287" s="12"/>
      <c r="H287" s="13" t="s">
        <v>672</v>
      </c>
      <c r="I287" s="21">
        <v>0.31980324074074074</v>
      </c>
      <c r="J287" s="21">
        <v>0.38047453703703704</v>
      </c>
      <c r="K287" s="15">
        <f>J287-I287</f>
        <v>6.0671296296296306E-2</v>
      </c>
      <c r="L287" s="12"/>
      <c r="M287" s="13" t="s">
        <v>889</v>
      </c>
    </row>
    <row r="288" spans="1:13" s="8" customFormat="1">
      <c r="A288" s="9">
        <v>285</v>
      </c>
      <c r="B288" s="18">
        <v>43586</v>
      </c>
      <c r="C288" s="19" t="s">
        <v>196</v>
      </c>
      <c r="D288" s="20">
        <v>66</v>
      </c>
      <c r="E288" s="12"/>
      <c r="F288" s="13" t="s">
        <v>396</v>
      </c>
      <c r="G288" s="12"/>
      <c r="H288" s="13" t="s">
        <v>673</v>
      </c>
      <c r="I288" s="21">
        <v>4.8032407407407406E-2</v>
      </c>
      <c r="J288" s="21">
        <v>5.8333333333333327E-2</v>
      </c>
      <c r="K288" s="15">
        <f>J288-I288</f>
        <v>1.0300925925925922E-2</v>
      </c>
      <c r="L288" s="12"/>
      <c r="M288" s="13" t="s">
        <v>894</v>
      </c>
    </row>
    <row r="289" spans="1:13" s="8" customFormat="1">
      <c r="A289" s="9">
        <v>286</v>
      </c>
      <c r="B289" s="22">
        <v>43587</v>
      </c>
      <c r="C289" s="23" t="s">
        <v>8</v>
      </c>
      <c r="D289" s="17">
        <v>220</v>
      </c>
      <c r="E289" s="12"/>
      <c r="F289" s="13" t="s">
        <v>304</v>
      </c>
      <c r="G289" s="12"/>
      <c r="H289" s="13" t="s">
        <v>204</v>
      </c>
      <c r="I289" s="24">
        <v>0.5083333333333333</v>
      </c>
      <c r="J289" s="24">
        <v>0.77638888888888891</v>
      </c>
      <c r="K289" s="15">
        <f>J289-I289</f>
        <v>0.2680555555555556</v>
      </c>
      <c r="L289" s="12"/>
      <c r="M289" s="13" t="s">
        <v>895</v>
      </c>
    </row>
    <row r="290" spans="1:13" s="8" customFormat="1">
      <c r="A290" s="9">
        <v>287</v>
      </c>
      <c r="B290" s="22">
        <v>43587</v>
      </c>
      <c r="C290" s="23" t="s">
        <v>8</v>
      </c>
      <c r="D290" s="17">
        <v>220</v>
      </c>
      <c r="E290" s="12"/>
      <c r="F290" s="13" t="s">
        <v>304</v>
      </c>
      <c r="G290" s="12"/>
      <c r="H290" s="13" t="s">
        <v>204</v>
      </c>
      <c r="I290" s="24">
        <v>0.79236111111111107</v>
      </c>
      <c r="J290" s="24">
        <v>0.91527777777777775</v>
      </c>
      <c r="K290" s="15">
        <f>J290-I290</f>
        <v>0.12291666666666667</v>
      </c>
      <c r="L290" s="12"/>
      <c r="M290" s="13" t="s">
        <v>889</v>
      </c>
    </row>
    <row r="291" spans="1:13" s="8" customFormat="1">
      <c r="A291" s="9">
        <v>288</v>
      </c>
      <c r="B291" s="22">
        <v>43587</v>
      </c>
      <c r="C291" s="23" t="s">
        <v>8</v>
      </c>
      <c r="D291" s="17">
        <v>110</v>
      </c>
      <c r="E291" s="12"/>
      <c r="F291" s="13" t="s">
        <v>305</v>
      </c>
      <c r="G291" s="12"/>
      <c r="H291" s="13" t="s">
        <v>306</v>
      </c>
      <c r="I291" s="24">
        <v>0.4284722222222222</v>
      </c>
      <c r="J291" s="24">
        <v>0.61875000000000002</v>
      </c>
      <c r="K291" s="15">
        <f>J291-I291</f>
        <v>0.19027777777777782</v>
      </c>
      <c r="L291" s="12"/>
      <c r="M291" s="13" t="s">
        <v>889</v>
      </c>
    </row>
    <row r="292" spans="1:13" s="8" customFormat="1" ht="30">
      <c r="A292" s="9">
        <v>289</v>
      </c>
      <c r="B292" s="22">
        <v>43587</v>
      </c>
      <c r="C292" s="23" t="s">
        <v>8</v>
      </c>
      <c r="D292" s="17">
        <v>110</v>
      </c>
      <c r="E292" s="12"/>
      <c r="F292" s="13" t="s">
        <v>307</v>
      </c>
      <c r="G292" s="12"/>
      <c r="H292" s="13" t="s">
        <v>308</v>
      </c>
      <c r="I292" s="24">
        <v>0.48402777777777778</v>
      </c>
      <c r="J292" s="24">
        <v>0.49374999999999997</v>
      </c>
      <c r="K292" s="15">
        <f>J292-I292</f>
        <v>9.7222222222221877E-3</v>
      </c>
      <c r="L292" s="12"/>
      <c r="M292" s="13" t="s">
        <v>889</v>
      </c>
    </row>
    <row r="293" spans="1:13" s="8" customFormat="1">
      <c r="A293" s="9">
        <v>290</v>
      </c>
      <c r="B293" s="22">
        <v>43587</v>
      </c>
      <c r="C293" s="23" t="s">
        <v>8</v>
      </c>
      <c r="D293" s="17">
        <v>220</v>
      </c>
      <c r="E293" s="12"/>
      <c r="F293" s="13" t="s">
        <v>309</v>
      </c>
      <c r="G293" s="12"/>
      <c r="H293" s="13" t="s">
        <v>310</v>
      </c>
      <c r="I293" s="24">
        <v>0.45347222222222222</v>
      </c>
      <c r="J293" s="24">
        <v>0.70347222222222217</v>
      </c>
      <c r="K293" s="15">
        <f>J293-I293</f>
        <v>0.24999999999999994</v>
      </c>
      <c r="L293" s="12"/>
      <c r="M293" s="13" t="s">
        <v>889</v>
      </c>
    </row>
    <row r="294" spans="1:13" s="8" customFormat="1" ht="30">
      <c r="A294" s="9">
        <v>291</v>
      </c>
      <c r="B294" s="22">
        <v>43587</v>
      </c>
      <c r="C294" s="23" t="s">
        <v>8</v>
      </c>
      <c r="D294" s="17">
        <v>220</v>
      </c>
      <c r="E294" s="12"/>
      <c r="F294" s="13" t="s">
        <v>311</v>
      </c>
      <c r="G294" s="12"/>
      <c r="H294" s="13" t="s">
        <v>312</v>
      </c>
      <c r="I294" s="24">
        <v>0</v>
      </c>
      <c r="J294" s="24">
        <v>0.5083333333333333</v>
      </c>
      <c r="K294" s="15">
        <f>J294-I294</f>
        <v>0.5083333333333333</v>
      </c>
      <c r="L294" s="12"/>
      <c r="M294" s="13" t="s">
        <v>889</v>
      </c>
    </row>
    <row r="295" spans="1:13" s="8" customFormat="1">
      <c r="A295" s="9">
        <v>292</v>
      </c>
      <c r="B295" s="22">
        <v>43587</v>
      </c>
      <c r="C295" s="23" t="s">
        <v>8</v>
      </c>
      <c r="D295" s="17">
        <v>110</v>
      </c>
      <c r="E295" s="12"/>
      <c r="F295" s="13" t="s">
        <v>313</v>
      </c>
      <c r="G295" s="12"/>
      <c r="H295" s="13" t="s">
        <v>314</v>
      </c>
      <c r="I295" s="24">
        <v>0.2902777777777778</v>
      </c>
      <c r="J295" s="24">
        <v>0.4069444444444445</v>
      </c>
      <c r="K295" s="15">
        <f>J295-I295</f>
        <v>0.1166666666666667</v>
      </c>
      <c r="L295" s="12"/>
      <c r="M295" s="13" t="s">
        <v>889</v>
      </c>
    </row>
    <row r="296" spans="1:13" s="8" customFormat="1">
      <c r="A296" s="9">
        <v>293</v>
      </c>
      <c r="B296" s="22">
        <v>43587</v>
      </c>
      <c r="C296" s="23" t="s">
        <v>8</v>
      </c>
      <c r="D296" s="17">
        <v>110</v>
      </c>
      <c r="E296" s="12"/>
      <c r="F296" s="13" t="s">
        <v>315</v>
      </c>
      <c r="G296" s="12"/>
      <c r="H296" s="13" t="s">
        <v>316</v>
      </c>
      <c r="I296" s="24">
        <v>0</v>
      </c>
      <c r="J296" s="24">
        <v>0.4069444444444445</v>
      </c>
      <c r="K296" s="15">
        <f>J296-I296</f>
        <v>0.4069444444444445</v>
      </c>
      <c r="L296" s="12"/>
      <c r="M296" s="13" t="s">
        <v>889</v>
      </c>
    </row>
    <row r="297" spans="1:13" s="8" customFormat="1">
      <c r="A297" s="9">
        <v>294</v>
      </c>
      <c r="B297" s="22">
        <v>43587</v>
      </c>
      <c r="C297" s="23" t="s">
        <v>8</v>
      </c>
      <c r="D297" s="17">
        <v>110</v>
      </c>
      <c r="E297" s="12"/>
      <c r="F297" s="13" t="s">
        <v>317</v>
      </c>
      <c r="G297" s="12"/>
      <c r="H297" s="13" t="s">
        <v>318</v>
      </c>
      <c r="I297" s="24">
        <v>0.74305555555555547</v>
      </c>
      <c r="J297" s="24">
        <v>0.75069444444444444</v>
      </c>
      <c r="K297" s="15">
        <f>J297-I297</f>
        <v>7.6388888888889728E-3</v>
      </c>
      <c r="L297" s="12"/>
      <c r="M297" s="13" t="s">
        <v>889</v>
      </c>
    </row>
    <row r="298" spans="1:13" s="8" customFormat="1">
      <c r="A298" s="9">
        <v>295</v>
      </c>
      <c r="B298" s="22">
        <v>43587</v>
      </c>
      <c r="C298" s="23" t="s">
        <v>8</v>
      </c>
      <c r="D298" s="17">
        <v>220</v>
      </c>
      <c r="E298" s="12"/>
      <c r="F298" s="13" t="s">
        <v>319</v>
      </c>
      <c r="G298" s="12"/>
      <c r="H298" s="13" t="s">
        <v>320</v>
      </c>
      <c r="I298" s="24">
        <v>0.69652777777777775</v>
      </c>
      <c r="J298" s="24">
        <v>0.76458333333333339</v>
      </c>
      <c r="K298" s="15">
        <f>J298-I298</f>
        <v>6.8055555555555647E-2</v>
      </c>
      <c r="L298" s="12"/>
      <c r="M298" s="13" t="s">
        <v>895</v>
      </c>
    </row>
    <row r="299" spans="1:13" s="8" customFormat="1">
      <c r="A299" s="9">
        <v>296</v>
      </c>
      <c r="B299" s="22">
        <v>43587</v>
      </c>
      <c r="C299" s="23" t="s">
        <v>8</v>
      </c>
      <c r="D299" s="17">
        <v>220</v>
      </c>
      <c r="E299" s="12"/>
      <c r="F299" s="13" t="s">
        <v>321</v>
      </c>
      <c r="G299" s="12"/>
      <c r="H299" s="13" t="s">
        <v>320</v>
      </c>
      <c r="I299" s="24">
        <v>0.5395833333333333</v>
      </c>
      <c r="J299" s="24">
        <v>0.7729166666666667</v>
      </c>
      <c r="K299" s="15">
        <f>J299-I299</f>
        <v>0.23333333333333339</v>
      </c>
      <c r="L299" s="12"/>
      <c r="M299" s="13" t="s">
        <v>889</v>
      </c>
    </row>
    <row r="300" spans="1:13" s="8" customFormat="1">
      <c r="A300" s="9">
        <v>297</v>
      </c>
      <c r="B300" s="22">
        <v>43587</v>
      </c>
      <c r="C300" s="23" t="s">
        <v>8</v>
      </c>
      <c r="D300" s="17">
        <v>110</v>
      </c>
      <c r="E300" s="12"/>
      <c r="F300" s="13" t="s">
        <v>33</v>
      </c>
      <c r="G300" s="12"/>
      <c r="H300" s="13" t="s">
        <v>322</v>
      </c>
      <c r="I300" s="24">
        <v>0.71527777777777779</v>
      </c>
      <c r="J300" s="24">
        <v>0.74583333333333324</v>
      </c>
      <c r="K300" s="15">
        <f>J300-I300</f>
        <v>3.0555555555555447E-2</v>
      </c>
      <c r="L300" s="12"/>
      <c r="M300" s="13" t="s">
        <v>889</v>
      </c>
    </row>
    <row r="301" spans="1:13" s="8" customFormat="1">
      <c r="A301" s="9">
        <v>298</v>
      </c>
      <c r="B301" s="22">
        <v>43587</v>
      </c>
      <c r="C301" s="23" t="s">
        <v>8</v>
      </c>
      <c r="D301" s="17">
        <v>110</v>
      </c>
      <c r="E301" s="12"/>
      <c r="F301" s="13" t="s">
        <v>11</v>
      </c>
      <c r="G301" s="12"/>
      <c r="H301" s="13" t="s">
        <v>323</v>
      </c>
      <c r="I301" s="24">
        <v>0.74791666666666667</v>
      </c>
      <c r="J301" s="24">
        <v>0.78541666666666676</v>
      </c>
      <c r="K301" s="15">
        <f>J301-I301</f>
        <v>3.7500000000000089E-2</v>
      </c>
      <c r="L301" s="12"/>
      <c r="M301" s="13" t="s">
        <v>889</v>
      </c>
    </row>
    <row r="302" spans="1:13" s="8" customFormat="1" ht="30">
      <c r="A302" s="9">
        <v>299</v>
      </c>
      <c r="B302" s="22">
        <v>43587</v>
      </c>
      <c r="C302" s="23" t="s">
        <v>8</v>
      </c>
      <c r="D302" s="17">
        <v>110</v>
      </c>
      <c r="E302" s="12"/>
      <c r="F302" s="13" t="s">
        <v>324</v>
      </c>
      <c r="G302" s="12"/>
      <c r="H302" s="13" t="s">
        <v>325</v>
      </c>
      <c r="I302" s="24">
        <v>0.44930555555555557</v>
      </c>
      <c r="J302" s="24">
        <v>0.99930555555555556</v>
      </c>
      <c r="K302" s="15">
        <f>J302-I302</f>
        <v>0.55000000000000004</v>
      </c>
      <c r="L302" s="12"/>
      <c r="M302" s="13" t="s">
        <v>889</v>
      </c>
    </row>
    <row r="303" spans="1:13" s="8" customFormat="1">
      <c r="A303" s="9">
        <v>300</v>
      </c>
      <c r="B303" s="22">
        <v>43587</v>
      </c>
      <c r="C303" s="23" t="s">
        <v>8</v>
      </c>
      <c r="D303" s="17">
        <v>110</v>
      </c>
      <c r="E303" s="12"/>
      <c r="F303" s="13" t="s">
        <v>326</v>
      </c>
      <c r="G303" s="12"/>
      <c r="H303" s="13" t="s">
        <v>327</v>
      </c>
      <c r="I303" s="24">
        <v>0.67222222222222217</v>
      </c>
      <c r="J303" s="24">
        <v>0.99930555555555556</v>
      </c>
      <c r="K303" s="15">
        <f>J303-I303</f>
        <v>0.32708333333333339</v>
      </c>
      <c r="L303" s="12"/>
      <c r="M303" s="13" t="s">
        <v>889</v>
      </c>
    </row>
    <row r="304" spans="1:13" s="8" customFormat="1">
      <c r="A304" s="9">
        <v>301</v>
      </c>
      <c r="B304" s="22">
        <v>43587</v>
      </c>
      <c r="C304" s="23" t="s">
        <v>8</v>
      </c>
      <c r="D304" s="17">
        <v>110</v>
      </c>
      <c r="E304" s="12"/>
      <c r="F304" s="13" t="s">
        <v>328</v>
      </c>
      <c r="G304" s="12"/>
      <c r="H304" s="13" t="s">
        <v>327</v>
      </c>
      <c r="I304" s="24">
        <v>0.70208333333333339</v>
      </c>
      <c r="J304" s="24">
        <v>0.72291666666666676</v>
      </c>
      <c r="K304" s="15">
        <f>J304-I304</f>
        <v>2.083333333333337E-2</v>
      </c>
      <c r="L304" s="12"/>
      <c r="M304" s="13" t="s">
        <v>889</v>
      </c>
    </row>
    <row r="305" spans="1:13" s="8" customFormat="1">
      <c r="A305" s="9">
        <v>302</v>
      </c>
      <c r="B305" s="22">
        <v>43587</v>
      </c>
      <c r="C305" s="23" t="s">
        <v>8</v>
      </c>
      <c r="D305" s="17">
        <v>110</v>
      </c>
      <c r="E305" s="12"/>
      <c r="F305" s="13" t="s">
        <v>9</v>
      </c>
      <c r="G305" s="12"/>
      <c r="H305" s="13" t="s">
        <v>329</v>
      </c>
      <c r="I305" s="24">
        <v>0.7006944444444444</v>
      </c>
      <c r="J305" s="24">
        <v>0.7909722222222223</v>
      </c>
      <c r="K305" s="15">
        <f>J305-I305</f>
        <v>9.0277777777777901E-2</v>
      </c>
      <c r="L305" s="12"/>
      <c r="M305" s="13" t="s">
        <v>889</v>
      </c>
    </row>
    <row r="306" spans="1:13" s="8" customFormat="1">
      <c r="A306" s="9">
        <v>303</v>
      </c>
      <c r="B306" s="22">
        <v>43587</v>
      </c>
      <c r="C306" s="23" t="s">
        <v>8</v>
      </c>
      <c r="D306" s="17">
        <v>110</v>
      </c>
      <c r="E306" s="12"/>
      <c r="F306" s="13" t="s">
        <v>9</v>
      </c>
      <c r="G306" s="12"/>
      <c r="H306" s="13" t="s">
        <v>329</v>
      </c>
      <c r="I306" s="24">
        <v>0.84930555555555554</v>
      </c>
      <c r="J306" s="24">
        <v>0.85416666666666663</v>
      </c>
      <c r="K306" s="15">
        <f>J306-I306</f>
        <v>4.8611111111110938E-3</v>
      </c>
      <c r="L306" s="12"/>
      <c r="M306" s="13" t="s">
        <v>894</v>
      </c>
    </row>
    <row r="307" spans="1:13" s="8" customFormat="1" ht="30">
      <c r="A307" s="9">
        <v>304</v>
      </c>
      <c r="B307" s="22">
        <v>43587</v>
      </c>
      <c r="C307" s="23" t="s">
        <v>8</v>
      </c>
      <c r="D307" s="17">
        <v>110</v>
      </c>
      <c r="E307" s="12"/>
      <c r="F307" s="13" t="s">
        <v>33</v>
      </c>
      <c r="G307" s="12"/>
      <c r="H307" s="13" t="s">
        <v>330</v>
      </c>
      <c r="I307" s="24">
        <v>0.7402777777777777</v>
      </c>
      <c r="J307" s="24">
        <v>0.77569444444444446</v>
      </c>
      <c r="K307" s="15">
        <f>J307-I307</f>
        <v>3.5416666666666763E-2</v>
      </c>
      <c r="L307" s="12"/>
      <c r="M307" s="13" t="s">
        <v>889</v>
      </c>
    </row>
    <row r="308" spans="1:13" s="8" customFormat="1" ht="45">
      <c r="A308" s="9">
        <v>305</v>
      </c>
      <c r="B308" s="22">
        <v>43587</v>
      </c>
      <c r="C308" s="23" t="s">
        <v>8</v>
      </c>
      <c r="D308" s="17">
        <v>110</v>
      </c>
      <c r="E308" s="12"/>
      <c r="F308" s="13" t="s">
        <v>18</v>
      </c>
      <c r="G308" s="12"/>
      <c r="H308" s="13" t="s">
        <v>331</v>
      </c>
      <c r="I308" s="24">
        <v>0.41736111111111113</v>
      </c>
      <c r="J308" s="24">
        <v>0.57430555555555551</v>
      </c>
      <c r="K308" s="15">
        <f>J308-I308</f>
        <v>0.15694444444444439</v>
      </c>
      <c r="L308" s="12"/>
      <c r="M308" s="13" t="s">
        <v>889</v>
      </c>
    </row>
    <row r="309" spans="1:13" s="8" customFormat="1" ht="45">
      <c r="A309" s="9">
        <v>306</v>
      </c>
      <c r="B309" s="22">
        <v>43587</v>
      </c>
      <c r="C309" s="23" t="s">
        <v>8</v>
      </c>
      <c r="D309" s="17">
        <v>110</v>
      </c>
      <c r="E309" s="12"/>
      <c r="F309" s="13" t="s">
        <v>18</v>
      </c>
      <c r="G309" s="12"/>
      <c r="H309" s="13" t="s">
        <v>331</v>
      </c>
      <c r="I309" s="24">
        <v>0.59722222222222221</v>
      </c>
      <c r="J309" s="24">
        <v>0.64166666666666672</v>
      </c>
      <c r="K309" s="15">
        <f>J309-I309</f>
        <v>4.4444444444444509E-2</v>
      </c>
      <c r="L309" s="12"/>
      <c r="M309" s="13" t="s">
        <v>889</v>
      </c>
    </row>
    <row r="310" spans="1:13" s="8" customFormat="1">
      <c r="A310" s="9">
        <v>307</v>
      </c>
      <c r="B310" s="22">
        <v>43587</v>
      </c>
      <c r="C310" s="23" t="s">
        <v>8</v>
      </c>
      <c r="D310" s="17">
        <v>110</v>
      </c>
      <c r="E310" s="12"/>
      <c r="F310" s="13" t="s">
        <v>9</v>
      </c>
      <c r="G310" s="12"/>
      <c r="H310" s="13" t="s">
        <v>332</v>
      </c>
      <c r="I310" s="24">
        <v>0.50347222222222221</v>
      </c>
      <c r="J310" s="24">
        <v>0.51388888888888895</v>
      </c>
      <c r="K310" s="15">
        <f>J310-I310</f>
        <v>1.0416666666666741E-2</v>
      </c>
      <c r="L310" s="12"/>
      <c r="M310" s="13" t="s">
        <v>889</v>
      </c>
    </row>
    <row r="311" spans="1:13" s="8" customFormat="1">
      <c r="A311" s="9">
        <v>308</v>
      </c>
      <c r="B311" s="22">
        <v>43587</v>
      </c>
      <c r="C311" s="23" t="s">
        <v>8</v>
      </c>
      <c r="D311" s="17">
        <v>110</v>
      </c>
      <c r="E311" s="12"/>
      <c r="F311" s="13" t="s">
        <v>333</v>
      </c>
      <c r="G311" s="12"/>
      <c r="H311" s="13" t="s">
        <v>334</v>
      </c>
      <c r="I311" s="24">
        <v>0.4145833333333333</v>
      </c>
      <c r="J311" s="24">
        <v>0.99930555555555556</v>
      </c>
      <c r="K311" s="15">
        <f>J311-I311</f>
        <v>0.58472222222222225</v>
      </c>
      <c r="L311" s="12"/>
      <c r="M311" s="13" t="s">
        <v>889</v>
      </c>
    </row>
    <row r="312" spans="1:13" s="8" customFormat="1">
      <c r="A312" s="9">
        <v>309</v>
      </c>
      <c r="B312" s="22">
        <v>43587</v>
      </c>
      <c r="C312" s="23" t="s">
        <v>35</v>
      </c>
      <c r="D312" s="17">
        <v>66</v>
      </c>
      <c r="E312" s="12"/>
      <c r="F312" s="13" t="s">
        <v>335</v>
      </c>
      <c r="G312" s="12"/>
      <c r="H312" s="13" t="s">
        <v>336</v>
      </c>
      <c r="I312" s="24">
        <v>0.43763888888888891</v>
      </c>
      <c r="J312" s="24">
        <v>0.44052083333333331</v>
      </c>
      <c r="K312" s="15">
        <f>J312-I312</f>
        <v>2.8819444444443953E-3</v>
      </c>
      <c r="L312" s="12"/>
      <c r="M312" s="13" t="s">
        <v>71</v>
      </c>
    </row>
    <row r="313" spans="1:13" s="8" customFormat="1">
      <c r="A313" s="9">
        <v>310</v>
      </c>
      <c r="B313" s="22">
        <v>43587</v>
      </c>
      <c r="C313" s="23" t="s">
        <v>35</v>
      </c>
      <c r="D313" s="17">
        <v>66</v>
      </c>
      <c r="E313" s="12"/>
      <c r="F313" s="13" t="s">
        <v>337</v>
      </c>
      <c r="G313" s="12"/>
      <c r="H313" s="13" t="s">
        <v>338</v>
      </c>
      <c r="I313" s="24">
        <v>0.43645833333333334</v>
      </c>
      <c r="J313" s="24">
        <v>0.44138888888888889</v>
      </c>
      <c r="K313" s="15">
        <f>J313-I313</f>
        <v>4.9305555555555491E-3</v>
      </c>
      <c r="L313" s="12"/>
      <c r="M313" s="13" t="s">
        <v>71</v>
      </c>
    </row>
    <row r="314" spans="1:13" s="8" customFormat="1">
      <c r="A314" s="9">
        <v>311</v>
      </c>
      <c r="B314" s="22">
        <v>43587</v>
      </c>
      <c r="C314" s="23" t="s">
        <v>35</v>
      </c>
      <c r="D314" s="17">
        <v>66</v>
      </c>
      <c r="E314" s="12"/>
      <c r="F314" s="13" t="s">
        <v>339</v>
      </c>
      <c r="G314" s="12"/>
      <c r="H314" s="13" t="s">
        <v>340</v>
      </c>
      <c r="I314" s="24">
        <v>0.57091435185185191</v>
      </c>
      <c r="J314" s="24">
        <v>0.61576388888888889</v>
      </c>
      <c r="K314" s="15">
        <f>J314-I314</f>
        <v>4.4849537037036979E-2</v>
      </c>
      <c r="L314" s="12"/>
      <c r="M314" s="13" t="s">
        <v>889</v>
      </c>
    </row>
    <row r="315" spans="1:13" s="8" customFormat="1">
      <c r="A315" s="9">
        <v>312</v>
      </c>
      <c r="B315" s="22">
        <v>43587</v>
      </c>
      <c r="C315" s="23" t="s">
        <v>35</v>
      </c>
      <c r="D315" s="17">
        <v>66</v>
      </c>
      <c r="E315" s="12"/>
      <c r="F315" s="13" t="s">
        <v>341</v>
      </c>
      <c r="G315" s="12"/>
      <c r="H315" s="13" t="s">
        <v>342</v>
      </c>
      <c r="I315" s="24">
        <v>0.49291666666666667</v>
      </c>
      <c r="J315" s="24">
        <v>0.61533564814814812</v>
      </c>
      <c r="K315" s="15">
        <f>J315-I315</f>
        <v>0.12241898148148145</v>
      </c>
      <c r="L315" s="12"/>
      <c r="M315" s="13" t="s">
        <v>895</v>
      </c>
    </row>
    <row r="316" spans="1:13" s="8" customFormat="1">
      <c r="A316" s="9">
        <v>313</v>
      </c>
      <c r="B316" s="22">
        <v>43587</v>
      </c>
      <c r="C316" s="23" t="s">
        <v>35</v>
      </c>
      <c r="D316" s="17">
        <v>66</v>
      </c>
      <c r="E316" s="12"/>
      <c r="F316" s="13" t="s">
        <v>40</v>
      </c>
      <c r="G316" s="12"/>
      <c r="H316" s="13" t="s">
        <v>343</v>
      </c>
      <c r="I316" s="24">
        <v>0.18512731481481481</v>
      </c>
      <c r="J316" s="24">
        <v>0.19131944444444446</v>
      </c>
      <c r="K316" s="15">
        <f>J316-I316</f>
        <v>6.1921296296296446E-3</v>
      </c>
      <c r="L316" s="12"/>
      <c r="M316" s="13" t="s">
        <v>894</v>
      </c>
    </row>
    <row r="317" spans="1:13" s="8" customFormat="1" ht="30">
      <c r="A317" s="9">
        <v>314</v>
      </c>
      <c r="B317" s="22">
        <v>43587</v>
      </c>
      <c r="C317" s="23" t="s">
        <v>35</v>
      </c>
      <c r="D317" s="17">
        <v>66</v>
      </c>
      <c r="E317" s="12"/>
      <c r="F317" s="13" t="s">
        <v>344</v>
      </c>
      <c r="G317" s="12"/>
      <c r="H317" s="13" t="s">
        <v>345</v>
      </c>
      <c r="I317" s="24">
        <v>0.38503472222222218</v>
      </c>
      <c r="J317" s="24">
        <v>0.47033564814814816</v>
      </c>
      <c r="K317" s="15">
        <f>J317-I317</f>
        <v>8.5300925925925974E-2</v>
      </c>
      <c r="L317" s="12"/>
      <c r="M317" s="13" t="s">
        <v>889</v>
      </c>
    </row>
    <row r="318" spans="1:13" s="8" customFormat="1" ht="30">
      <c r="A318" s="9">
        <v>315</v>
      </c>
      <c r="B318" s="22">
        <v>43587</v>
      </c>
      <c r="C318" s="23" t="s">
        <v>35</v>
      </c>
      <c r="D318" s="17">
        <v>66</v>
      </c>
      <c r="E318" s="12"/>
      <c r="F318" s="13" t="s">
        <v>344</v>
      </c>
      <c r="G318" s="12"/>
      <c r="H318" s="13" t="s">
        <v>345</v>
      </c>
      <c r="I318" s="24">
        <v>0.71583333333333332</v>
      </c>
      <c r="J318" s="24">
        <v>0.76552083333333332</v>
      </c>
      <c r="K318" s="15">
        <f>J318-I318</f>
        <v>4.9687499999999996E-2</v>
      </c>
      <c r="L318" s="12"/>
      <c r="M318" s="13" t="s">
        <v>889</v>
      </c>
    </row>
    <row r="319" spans="1:13" s="8" customFormat="1" ht="45">
      <c r="A319" s="9">
        <v>316</v>
      </c>
      <c r="B319" s="22">
        <v>43587</v>
      </c>
      <c r="C319" s="23" t="s">
        <v>35</v>
      </c>
      <c r="D319" s="17">
        <v>66</v>
      </c>
      <c r="E319" s="12"/>
      <c r="F319" s="13" t="s">
        <v>65</v>
      </c>
      <c r="G319" s="12"/>
      <c r="H319" s="13" t="s">
        <v>66</v>
      </c>
      <c r="I319" s="24">
        <v>0.68515046296296289</v>
      </c>
      <c r="J319" s="24">
        <v>0.74734953703703699</v>
      </c>
      <c r="K319" s="15">
        <f>J319-I319</f>
        <v>6.2199074074074101E-2</v>
      </c>
      <c r="L319" s="12"/>
      <c r="M319" s="13" t="s">
        <v>895</v>
      </c>
    </row>
    <row r="320" spans="1:13" s="8" customFormat="1">
      <c r="A320" s="9">
        <v>317</v>
      </c>
      <c r="B320" s="22">
        <v>43587</v>
      </c>
      <c r="C320" s="23" t="s">
        <v>35</v>
      </c>
      <c r="D320" s="17">
        <v>66</v>
      </c>
      <c r="E320" s="12"/>
      <c r="F320" s="13" t="s">
        <v>244</v>
      </c>
      <c r="G320" s="12"/>
      <c r="H320" s="13" t="s">
        <v>245</v>
      </c>
      <c r="I320" s="24">
        <v>0.59722222222222221</v>
      </c>
      <c r="J320" s="24">
        <v>0.6972222222222223</v>
      </c>
      <c r="K320" s="15">
        <f>J320-I320</f>
        <v>0.10000000000000009</v>
      </c>
      <c r="L320" s="12"/>
      <c r="M320" s="13" t="s">
        <v>889</v>
      </c>
    </row>
    <row r="321" spans="1:13" s="8" customFormat="1">
      <c r="A321" s="9">
        <v>318</v>
      </c>
      <c r="B321" s="22">
        <v>43587</v>
      </c>
      <c r="C321" s="23" t="s">
        <v>35</v>
      </c>
      <c r="D321" s="17">
        <v>66</v>
      </c>
      <c r="E321" s="12"/>
      <c r="F321" s="13" t="s">
        <v>40</v>
      </c>
      <c r="G321" s="12"/>
      <c r="H321" s="13" t="s">
        <v>346</v>
      </c>
      <c r="I321" s="24">
        <v>0.64236111111111105</v>
      </c>
      <c r="J321" s="24">
        <v>0.69791666666666663</v>
      </c>
      <c r="K321" s="15">
        <f>J321-I321</f>
        <v>5.555555555555558E-2</v>
      </c>
      <c r="L321" s="12"/>
      <c r="M321" s="13" t="s">
        <v>889</v>
      </c>
    </row>
    <row r="322" spans="1:13" s="8" customFormat="1">
      <c r="A322" s="9">
        <v>319</v>
      </c>
      <c r="B322" s="22">
        <v>43587</v>
      </c>
      <c r="C322" s="23" t="s">
        <v>117</v>
      </c>
      <c r="D322" s="17">
        <v>220</v>
      </c>
      <c r="E322" s="12"/>
      <c r="F322" s="13" t="s">
        <v>347</v>
      </c>
      <c r="G322" s="12"/>
      <c r="H322" s="13" t="s">
        <v>348</v>
      </c>
      <c r="I322" s="24">
        <v>0.50763888888888886</v>
      </c>
      <c r="J322" s="24">
        <v>0.51458333333333328</v>
      </c>
      <c r="K322" s="15">
        <f>J322-I322</f>
        <v>6.9444444444444198E-3</v>
      </c>
      <c r="L322" s="12"/>
      <c r="M322" s="13" t="s">
        <v>889</v>
      </c>
    </row>
    <row r="323" spans="1:13" s="8" customFormat="1">
      <c r="A323" s="9">
        <v>320</v>
      </c>
      <c r="B323" s="22">
        <v>43587</v>
      </c>
      <c r="C323" s="23" t="s">
        <v>117</v>
      </c>
      <c r="D323" s="17">
        <v>220</v>
      </c>
      <c r="E323" s="12"/>
      <c r="F323" s="13" t="s">
        <v>349</v>
      </c>
      <c r="G323" s="12"/>
      <c r="H323" s="13" t="s">
        <v>350</v>
      </c>
      <c r="I323" s="24">
        <v>0</v>
      </c>
      <c r="J323" s="24">
        <v>0.66666666666666663</v>
      </c>
      <c r="K323" s="15">
        <f>J323-I323</f>
        <v>0.66666666666666663</v>
      </c>
      <c r="L323" s="12"/>
      <c r="M323" s="13" t="s">
        <v>889</v>
      </c>
    </row>
    <row r="324" spans="1:13" s="8" customFormat="1">
      <c r="A324" s="9">
        <v>321</v>
      </c>
      <c r="B324" s="22">
        <v>43587</v>
      </c>
      <c r="C324" s="23" t="s">
        <v>117</v>
      </c>
      <c r="D324" s="17">
        <v>110</v>
      </c>
      <c r="E324" s="12"/>
      <c r="F324" s="13" t="s">
        <v>351</v>
      </c>
      <c r="G324" s="12"/>
      <c r="H324" s="13" t="s">
        <v>123</v>
      </c>
      <c r="I324" s="24">
        <v>0.46249999999999997</v>
      </c>
      <c r="J324" s="24">
        <v>0.4694444444444445</v>
      </c>
      <c r="K324" s="15">
        <f>J324-I324</f>
        <v>6.9444444444445308E-3</v>
      </c>
      <c r="L324" s="12"/>
      <c r="M324" s="13" t="s">
        <v>889</v>
      </c>
    </row>
    <row r="325" spans="1:13" s="8" customFormat="1">
      <c r="A325" s="9">
        <v>322</v>
      </c>
      <c r="B325" s="22">
        <v>43587</v>
      </c>
      <c r="C325" s="23" t="s">
        <v>117</v>
      </c>
      <c r="D325" s="17">
        <v>110</v>
      </c>
      <c r="E325" s="12"/>
      <c r="F325" s="13" t="s">
        <v>352</v>
      </c>
      <c r="G325" s="12"/>
      <c r="H325" s="13" t="s">
        <v>353</v>
      </c>
      <c r="I325" s="24">
        <v>0.99444444444444446</v>
      </c>
      <c r="J325" s="24">
        <v>0.99930555555555556</v>
      </c>
      <c r="K325" s="15">
        <f>J325-I325</f>
        <v>4.8611111111110938E-3</v>
      </c>
      <c r="L325" s="12"/>
      <c r="M325" s="13" t="s">
        <v>895</v>
      </c>
    </row>
    <row r="326" spans="1:13" s="8" customFormat="1">
      <c r="A326" s="9">
        <v>323</v>
      </c>
      <c r="B326" s="22">
        <v>43587</v>
      </c>
      <c r="C326" s="23" t="s">
        <v>117</v>
      </c>
      <c r="D326" s="17">
        <v>110</v>
      </c>
      <c r="E326" s="12"/>
      <c r="F326" s="13" t="s">
        <v>352</v>
      </c>
      <c r="G326" s="12"/>
      <c r="H326" s="13" t="s">
        <v>353</v>
      </c>
      <c r="I326" s="24">
        <v>0</v>
      </c>
      <c r="J326" s="24">
        <v>1.0416666666666666E-2</v>
      </c>
      <c r="K326" s="15">
        <f>J326-I326</f>
        <v>1.0416666666666666E-2</v>
      </c>
      <c r="L326" s="12"/>
      <c r="M326" s="13" t="s">
        <v>895</v>
      </c>
    </row>
    <row r="327" spans="1:13" s="8" customFormat="1">
      <c r="A327" s="9">
        <v>324</v>
      </c>
      <c r="B327" s="22">
        <v>43587</v>
      </c>
      <c r="C327" s="23" t="s">
        <v>117</v>
      </c>
      <c r="D327" s="17">
        <v>110</v>
      </c>
      <c r="E327" s="12"/>
      <c r="F327" s="13" t="s">
        <v>354</v>
      </c>
      <c r="G327" s="12"/>
      <c r="H327" s="13" t="s">
        <v>355</v>
      </c>
      <c r="I327" s="24">
        <v>0.64097222222222217</v>
      </c>
      <c r="J327" s="24">
        <v>0.65138888888888891</v>
      </c>
      <c r="K327" s="15">
        <f>J327-I327</f>
        <v>1.0416666666666741E-2</v>
      </c>
      <c r="L327" s="12"/>
      <c r="M327" s="13" t="s">
        <v>895</v>
      </c>
    </row>
    <row r="328" spans="1:13" s="8" customFormat="1" ht="30">
      <c r="A328" s="9">
        <v>325</v>
      </c>
      <c r="B328" s="22">
        <v>43587</v>
      </c>
      <c r="C328" s="23" t="s">
        <v>117</v>
      </c>
      <c r="D328" s="17">
        <v>110</v>
      </c>
      <c r="E328" s="12"/>
      <c r="F328" s="13" t="s">
        <v>356</v>
      </c>
      <c r="G328" s="12"/>
      <c r="H328" s="13" t="s">
        <v>357</v>
      </c>
      <c r="I328" s="24">
        <v>0.49444444444444446</v>
      </c>
      <c r="J328" s="24">
        <v>0.51597222222222217</v>
      </c>
      <c r="K328" s="15">
        <f>J328-I328</f>
        <v>2.1527777777777701E-2</v>
      </c>
      <c r="L328" s="12"/>
      <c r="M328" s="13" t="s">
        <v>889</v>
      </c>
    </row>
    <row r="329" spans="1:13" s="8" customFormat="1">
      <c r="A329" s="9">
        <v>326</v>
      </c>
      <c r="B329" s="22">
        <v>43587</v>
      </c>
      <c r="C329" s="23" t="s">
        <v>117</v>
      </c>
      <c r="D329" s="17">
        <v>110</v>
      </c>
      <c r="E329" s="12"/>
      <c r="F329" s="13" t="s">
        <v>358</v>
      </c>
      <c r="G329" s="12"/>
      <c r="H329" s="13" t="s">
        <v>359</v>
      </c>
      <c r="I329" s="24">
        <v>0.50347222222222221</v>
      </c>
      <c r="J329" s="24">
        <v>0.50902777777777775</v>
      </c>
      <c r="K329" s="15">
        <f>J329-I329</f>
        <v>5.5555555555555358E-3</v>
      </c>
      <c r="L329" s="12"/>
      <c r="M329" s="13" t="s">
        <v>889</v>
      </c>
    </row>
    <row r="330" spans="1:13" s="8" customFormat="1">
      <c r="A330" s="9">
        <v>327</v>
      </c>
      <c r="B330" s="22">
        <v>43587</v>
      </c>
      <c r="C330" s="23" t="s">
        <v>117</v>
      </c>
      <c r="D330" s="17">
        <v>110</v>
      </c>
      <c r="E330" s="12"/>
      <c r="F330" s="13" t="s">
        <v>360</v>
      </c>
      <c r="G330" s="12"/>
      <c r="H330" s="13" t="s">
        <v>361</v>
      </c>
      <c r="I330" s="24">
        <v>0.54236111111111118</v>
      </c>
      <c r="J330" s="24">
        <v>0.54722222222222217</v>
      </c>
      <c r="K330" s="15">
        <f>J330-I330</f>
        <v>4.8611111111109828E-3</v>
      </c>
      <c r="L330" s="12"/>
      <c r="M330" s="13" t="s">
        <v>895</v>
      </c>
    </row>
    <row r="331" spans="1:13" s="8" customFormat="1" ht="30">
      <c r="A331" s="9">
        <v>328</v>
      </c>
      <c r="B331" s="22">
        <v>43587</v>
      </c>
      <c r="C331" s="23" t="s">
        <v>117</v>
      </c>
      <c r="D331" s="17">
        <v>110</v>
      </c>
      <c r="E331" s="12"/>
      <c r="F331" s="13" t="s">
        <v>265</v>
      </c>
      <c r="G331" s="12"/>
      <c r="H331" s="13" t="s">
        <v>266</v>
      </c>
      <c r="I331" s="24">
        <v>0.50138888888888888</v>
      </c>
      <c r="J331" s="24">
        <v>0.5131944444444444</v>
      </c>
      <c r="K331" s="15">
        <f>J331-I331</f>
        <v>1.1805555555555514E-2</v>
      </c>
      <c r="L331" s="12"/>
      <c r="M331" s="13" t="s">
        <v>895</v>
      </c>
    </row>
    <row r="332" spans="1:13" s="8" customFormat="1">
      <c r="A332" s="9">
        <v>329</v>
      </c>
      <c r="B332" s="22">
        <v>43587</v>
      </c>
      <c r="C332" s="23" t="s">
        <v>117</v>
      </c>
      <c r="D332" s="17">
        <v>110</v>
      </c>
      <c r="E332" s="12"/>
      <c r="F332" s="13" t="s">
        <v>40</v>
      </c>
      <c r="G332" s="12"/>
      <c r="H332" s="13" t="s">
        <v>362</v>
      </c>
      <c r="I332" s="24">
        <v>0.8666666666666667</v>
      </c>
      <c r="J332" s="24">
        <v>0.87361111111111101</v>
      </c>
      <c r="K332" s="15">
        <f>J332-I332</f>
        <v>6.9444444444443088E-3</v>
      </c>
      <c r="L332" s="12"/>
      <c r="M332" s="13" t="s">
        <v>894</v>
      </c>
    </row>
    <row r="333" spans="1:13" s="8" customFormat="1">
      <c r="A333" s="9">
        <v>330</v>
      </c>
      <c r="B333" s="22">
        <v>43587</v>
      </c>
      <c r="C333" s="23" t="s">
        <v>117</v>
      </c>
      <c r="D333" s="17">
        <v>66</v>
      </c>
      <c r="E333" s="12"/>
      <c r="F333" s="13" t="s">
        <v>363</v>
      </c>
      <c r="G333" s="12"/>
      <c r="H333" s="13" t="s">
        <v>364</v>
      </c>
      <c r="I333" s="24">
        <v>0.40486111111111112</v>
      </c>
      <c r="J333" s="24">
        <v>0.41111111111111115</v>
      </c>
      <c r="K333" s="15">
        <f>J333-I333</f>
        <v>6.2500000000000333E-3</v>
      </c>
      <c r="L333" s="12"/>
      <c r="M333" s="13" t="s">
        <v>889</v>
      </c>
    </row>
    <row r="334" spans="1:13" s="8" customFormat="1">
      <c r="A334" s="9">
        <v>331</v>
      </c>
      <c r="B334" s="22">
        <v>43587</v>
      </c>
      <c r="C334" s="23" t="s">
        <v>129</v>
      </c>
      <c r="D334" s="17">
        <v>400</v>
      </c>
      <c r="E334" s="12"/>
      <c r="F334" s="13" t="s">
        <v>365</v>
      </c>
      <c r="G334" s="12"/>
      <c r="H334" s="13" t="s">
        <v>135</v>
      </c>
      <c r="I334" s="24">
        <v>0</v>
      </c>
      <c r="J334" s="24">
        <v>0.15138888888888888</v>
      </c>
      <c r="K334" s="15">
        <f>J334-I334</f>
        <v>0.15138888888888888</v>
      </c>
      <c r="L334" s="12"/>
      <c r="M334" s="13" t="s">
        <v>889</v>
      </c>
    </row>
    <row r="335" spans="1:13" s="8" customFormat="1">
      <c r="A335" s="9">
        <v>332</v>
      </c>
      <c r="B335" s="22">
        <v>43587</v>
      </c>
      <c r="C335" s="23" t="s">
        <v>129</v>
      </c>
      <c r="D335" s="17">
        <v>400</v>
      </c>
      <c r="E335" s="12"/>
      <c r="F335" s="13" t="s">
        <v>134</v>
      </c>
      <c r="G335" s="12"/>
      <c r="H335" s="13" t="s">
        <v>135</v>
      </c>
      <c r="I335" s="24">
        <v>0.76180555555555562</v>
      </c>
      <c r="J335" s="24">
        <v>0.99930555555555556</v>
      </c>
      <c r="K335" s="15">
        <f>J335-I335</f>
        <v>0.23749999999999993</v>
      </c>
      <c r="L335" s="12"/>
      <c r="M335" s="13" t="s">
        <v>889</v>
      </c>
    </row>
    <row r="336" spans="1:13" s="8" customFormat="1">
      <c r="A336" s="9">
        <v>333</v>
      </c>
      <c r="B336" s="22">
        <v>43587</v>
      </c>
      <c r="C336" s="23" t="s">
        <v>129</v>
      </c>
      <c r="D336" s="17">
        <v>220</v>
      </c>
      <c r="E336" s="12"/>
      <c r="F336" s="13" t="s">
        <v>366</v>
      </c>
      <c r="G336" s="12"/>
      <c r="H336" s="13" t="s">
        <v>141</v>
      </c>
      <c r="I336" s="24">
        <v>0.69513888888888886</v>
      </c>
      <c r="J336" s="24">
        <v>0.76388888888888884</v>
      </c>
      <c r="K336" s="15">
        <f>J336-I336</f>
        <v>6.8749999999999978E-2</v>
      </c>
      <c r="L336" s="12"/>
      <c r="M336" s="13" t="s">
        <v>891</v>
      </c>
    </row>
    <row r="337" spans="1:13" s="8" customFormat="1">
      <c r="A337" s="9">
        <v>334</v>
      </c>
      <c r="B337" s="22">
        <v>43587</v>
      </c>
      <c r="C337" s="23" t="s">
        <v>129</v>
      </c>
      <c r="D337" s="17">
        <v>220</v>
      </c>
      <c r="E337" s="12"/>
      <c r="F337" s="13" t="s">
        <v>367</v>
      </c>
      <c r="G337" s="12"/>
      <c r="H337" s="13" t="s">
        <v>141</v>
      </c>
      <c r="I337" s="24">
        <v>0.53888888888888886</v>
      </c>
      <c r="J337" s="24">
        <v>0.77430555555555547</v>
      </c>
      <c r="K337" s="15">
        <f>J337-I337</f>
        <v>0.23541666666666661</v>
      </c>
      <c r="L337" s="12"/>
      <c r="M337" s="13" t="s">
        <v>891</v>
      </c>
    </row>
    <row r="338" spans="1:13" s="8" customFormat="1">
      <c r="A338" s="9">
        <v>335</v>
      </c>
      <c r="B338" s="22">
        <v>43587</v>
      </c>
      <c r="C338" s="23" t="s">
        <v>129</v>
      </c>
      <c r="D338" s="17">
        <v>66</v>
      </c>
      <c r="E338" s="12"/>
      <c r="F338" s="13" t="s">
        <v>36</v>
      </c>
      <c r="G338" s="12"/>
      <c r="H338" s="13" t="s">
        <v>368</v>
      </c>
      <c r="I338" s="24">
        <v>0.35138888888888892</v>
      </c>
      <c r="J338" s="24">
        <v>0.35694444444444445</v>
      </c>
      <c r="K338" s="15">
        <f>J338-I338</f>
        <v>5.5555555555555358E-3</v>
      </c>
      <c r="L338" s="12"/>
      <c r="M338" s="13" t="s">
        <v>894</v>
      </c>
    </row>
    <row r="339" spans="1:13" s="8" customFormat="1">
      <c r="A339" s="9">
        <v>336</v>
      </c>
      <c r="B339" s="22">
        <v>43587</v>
      </c>
      <c r="C339" s="23" t="s">
        <v>129</v>
      </c>
      <c r="D339" s="17">
        <v>66</v>
      </c>
      <c r="E339" s="12"/>
      <c r="F339" s="13" t="s">
        <v>369</v>
      </c>
      <c r="G339" s="12"/>
      <c r="H339" s="13" t="s">
        <v>370</v>
      </c>
      <c r="I339" s="24">
        <v>0.62708333333333333</v>
      </c>
      <c r="J339" s="24">
        <v>0.62916666666666665</v>
      </c>
      <c r="K339" s="15">
        <f>J339-I339</f>
        <v>2.0833333333333259E-3</v>
      </c>
      <c r="L339" s="12"/>
      <c r="M339" s="13" t="s">
        <v>895</v>
      </c>
    </row>
    <row r="340" spans="1:13" s="8" customFormat="1">
      <c r="A340" s="9">
        <v>337</v>
      </c>
      <c r="B340" s="22">
        <v>43587</v>
      </c>
      <c r="C340" s="23" t="s">
        <v>129</v>
      </c>
      <c r="D340" s="17">
        <v>66</v>
      </c>
      <c r="E340" s="12"/>
      <c r="F340" s="13" t="s">
        <v>369</v>
      </c>
      <c r="G340" s="12"/>
      <c r="H340" s="13" t="s">
        <v>370</v>
      </c>
      <c r="I340" s="24">
        <v>0.63611111111111118</v>
      </c>
      <c r="J340" s="24">
        <v>0.63680555555555551</v>
      </c>
      <c r="K340" s="15">
        <f>J340-I340</f>
        <v>6.9444444444433095E-4</v>
      </c>
      <c r="L340" s="12"/>
      <c r="M340" s="13" t="s">
        <v>895</v>
      </c>
    </row>
    <row r="341" spans="1:13" s="8" customFormat="1">
      <c r="A341" s="9">
        <v>338</v>
      </c>
      <c r="B341" s="22">
        <v>43587</v>
      </c>
      <c r="C341" s="23" t="s">
        <v>129</v>
      </c>
      <c r="D341" s="17">
        <v>66</v>
      </c>
      <c r="E341" s="12"/>
      <c r="F341" s="13" t="s">
        <v>36</v>
      </c>
      <c r="G341" s="12"/>
      <c r="H341" s="13" t="s">
        <v>370</v>
      </c>
      <c r="I341" s="24">
        <v>0.46388888888888885</v>
      </c>
      <c r="J341" s="24">
        <v>0.4680555555555555</v>
      </c>
      <c r="K341" s="15">
        <f>J341-I341</f>
        <v>4.1666666666666519E-3</v>
      </c>
      <c r="L341" s="12"/>
      <c r="M341" s="13" t="s">
        <v>890</v>
      </c>
    </row>
    <row r="342" spans="1:13" s="8" customFormat="1">
      <c r="A342" s="9">
        <v>339</v>
      </c>
      <c r="B342" s="22">
        <v>43587</v>
      </c>
      <c r="C342" s="23" t="s">
        <v>129</v>
      </c>
      <c r="D342" s="17">
        <v>66</v>
      </c>
      <c r="E342" s="12"/>
      <c r="F342" s="13" t="s">
        <v>36</v>
      </c>
      <c r="G342" s="12"/>
      <c r="H342" s="13" t="s">
        <v>370</v>
      </c>
      <c r="I342" s="24">
        <v>0.62708333333333333</v>
      </c>
      <c r="J342" s="24">
        <v>0.62916666666666665</v>
      </c>
      <c r="K342" s="15">
        <f>J342-I342</f>
        <v>2.0833333333333259E-3</v>
      </c>
      <c r="L342" s="12"/>
      <c r="M342" s="13" t="s">
        <v>894</v>
      </c>
    </row>
    <row r="343" spans="1:13" s="8" customFormat="1">
      <c r="A343" s="9">
        <v>340</v>
      </c>
      <c r="B343" s="22">
        <v>43587</v>
      </c>
      <c r="C343" s="23" t="s">
        <v>129</v>
      </c>
      <c r="D343" s="17">
        <v>66</v>
      </c>
      <c r="E343" s="12"/>
      <c r="F343" s="13" t="s">
        <v>36</v>
      </c>
      <c r="G343" s="12"/>
      <c r="H343" s="13" t="s">
        <v>370</v>
      </c>
      <c r="I343" s="24">
        <v>0.63611111111111118</v>
      </c>
      <c r="J343" s="24">
        <v>0.63749999999999996</v>
      </c>
      <c r="K343" s="15">
        <f>J343-I343</f>
        <v>1.3888888888887729E-3</v>
      </c>
      <c r="L343" s="12"/>
      <c r="M343" s="13" t="s">
        <v>894</v>
      </c>
    </row>
    <row r="344" spans="1:13" s="8" customFormat="1">
      <c r="A344" s="9">
        <v>341</v>
      </c>
      <c r="B344" s="22">
        <v>43587</v>
      </c>
      <c r="C344" s="23" t="s">
        <v>129</v>
      </c>
      <c r="D344" s="17">
        <v>66</v>
      </c>
      <c r="E344" s="12"/>
      <c r="F344" s="13" t="s">
        <v>371</v>
      </c>
      <c r="G344" s="12"/>
      <c r="H344" s="13" t="s">
        <v>370</v>
      </c>
      <c r="I344" s="24">
        <v>0.62708333333333333</v>
      </c>
      <c r="J344" s="24">
        <v>0.62916666666666665</v>
      </c>
      <c r="K344" s="15">
        <f>J344-I344</f>
        <v>2.0833333333333259E-3</v>
      </c>
      <c r="L344" s="12"/>
      <c r="M344" s="13" t="s">
        <v>895</v>
      </c>
    </row>
    <row r="345" spans="1:13" s="8" customFormat="1">
      <c r="A345" s="9">
        <v>342</v>
      </c>
      <c r="B345" s="22">
        <v>43587</v>
      </c>
      <c r="C345" s="23" t="s">
        <v>129</v>
      </c>
      <c r="D345" s="17">
        <v>66</v>
      </c>
      <c r="E345" s="12"/>
      <c r="F345" s="13" t="s">
        <v>371</v>
      </c>
      <c r="G345" s="12"/>
      <c r="H345" s="13" t="s">
        <v>370</v>
      </c>
      <c r="I345" s="24">
        <v>0.63611111111111118</v>
      </c>
      <c r="J345" s="24">
        <v>0.63680555555555551</v>
      </c>
      <c r="K345" s="15">
        <f>J345-I345</f>
        <v>6.9444444444433095E-4</v>
      </c>
      <c r="L345" s="12"/>
      <c r="M345" s="13" t="s">
        <v>895</v>
      </c>
    </row>
    <row r="346" spans="1:13" s="8" customFormat="1">
      <c r="A346" s="9">
        <v>343</v>
      </c>
      <c r="B346" s="22">
        <v>43587</v>
      </c>
      <c r="C346" s="23" t="s">
        <v>129</v>
      </c>
      <c r="D346" s="17">
        <v>66</v>
      </c>
      <c r="E346" s="12"/>
      <c r="F346" s="13" t="s">
        <v>36</v>
      </c>
      <c r="G346" s="12"/>
      <c r="H346" s="13" t="s">
        <v>372</v>
      </c>
      <c r="I346" s="24">
        <v>0.68958333333333333</v>
      </c>
      <c r="J346" s="24">
        <v>0.69930555555555562</v>
      </c>
      <c r="K346" s="15">
        <f>J346-I346</f>
        <v>9.7222222222222987E-3</v>
      </c>
      <c r="L346" s="12"/>
      <c r="M346" s="13" t="s">
        <v>480</v>
      </c>
    </row>
    <row r="347" spans="1:13" s="8" customFormat="1">
      <c r="A347" s="9">
        <v>344</v>
      </c>
      <c r="B347" s="22">
        <v>43587</v>
      </c>
      <c r="C347" s="23" t="s">
        <v>129</v>
      </c>
      <c r="D347" s="17">
        <v>66</v>
      </c>
      <c r="E347" s="12"/>
      <c r="F347" s="13" t="s">
        <v>160</v>
      </c>
      <c r="G347" s="12"/>
      <c r="H347" s="13" t="s">
        <v>161</v>
      </c>
      <c r="I347" s="24">
        <v>0.32222222222222224</v>
      </c>
      <c r="J347" s="24">
        <v>0.81736111111111109</v>
      </c>
      <c r="K347" s="15">
        <f>J347-I347</f>
        <v>0.49513888888888885</v>
      </c>
      <c r="L347" s="12"/>
      <c r="M347" s="13" t="s">
        <v>889</v>
      </c>
    </row>
    <row r="348" spans="1:13" s="8" customFormat="1">
      <c r="A348" s="9">
        <v>345</v>
      </c>
      <c r="B348" s="22">
        <v>43587</v>
      </c>
      <c r="C348" s="23" t="s">
        <v>129</v>
      </c>
      <c r="D348" s="17">
        <v>66</v>
      </c>
      <c r="E348" s="12"/>
      <c r="F348" s="13" t="s">
        <v>162</v>
      </c>
      <c r="G348" s="12"/>
      <c r="H348" s="13" t="s">
        <v>161</v>
      </c>
      <c r="I348" s="24">
        <v>0.32222222222222224</v>
      </c>
      <c r="J348" s="24">
        <v>0.81736111111111109</v>
      </c>
      <c r="K348" s="15">
        <f>J348-I348</f>
        <v>0.49513888888888885</v>
      </c>
      <c r="L348" s="12"/>
      <c r="M348" s="13" t="s">
        <v>889</v>
      </c>
    </row>
    <row r="349" spans="1:13" s="8" customFormat="1">
      <c r="A349" s="9">
        <v>346</v>
      </c>
      <c r="B349" s="22">
        <v>43587</v>
      </c>
      <c r="C349" s="23" t="s">
        <v>129</v>
      </c>
      <c r="D349" s="17">
        <v>400</v>
      </c>
      <c r="E349" s="12"/>
      <c r="F349" s="13" t="s">
        <v>130</v>
      </c>
      <c r="G349" s="12"/>
      <c r="H349" s="13" t="s">
        <v>373</v>
      </c>
      <c r="I349" s="24">
        <v>0.9916666666666667</v>
      </c>
      <c r="J349" s="24">
        <v>0.99930555555555556</v>
      </c>
      <c r="K349" s="15">
        <f>J349-I349</f>
        <v>7.6388888888888618E-3</v>
      </c>
      <c r="L349" s="12"/>
      <c r="M349" s="13" t="s">
        <v>890</v>
      </c>
    </row>
    <row r="350" spans="1:13" s="8" customFormat="1">
      <c r="A350" s="9">
        <v>347</v>
      </c>
      <c r="B350" s="22">
        <v>43587</v>
      </c>
      <c r="C350" s="23" t="s">
        <v>129</v>
      </c>
      <c r="D350" s="17">
        <v>220</v>
      </c>
      <c r="E350" s="12"/>
      <c r="F350" s="13" t="s">
        <v>374</v>
      </c>
      <c r="G350" s="12"/>
      <c r="H350" s="13" t="s">
        <v>137</v>
      </c>
      <c r="I350" s="24">
        <v>0.52847222222222223</v>
      </c>
      <c r="J350" s="24">
        <v>0.54513888888888895</v>
      </c>
      <c r="K350" s="15">
        <f>J350-I350</f>
        <v>1.6666666666666718E-2</v>
      </c>
      <c r="L350" s="12"/>
      <c r="M350" s="13" t="s">
        <v>895</v>
      </c>
    </row>
    <row r="351" spans="1:13" s="8" customFormat="1">
      <c r="A351" s="9">
        <v>348</v>
      </c>
      <c r="B351" s="22">
        <v>43587</v>
      </c>
      <c r="C351" s="23" t="s">
        <v>129</v>
      </c>
      <c r="D351" s="17">
        <v>66</v>
      </c>
      <c r="E351" s="12"/>
      <c r="F351" s="13" t="s">
        <v>375</v>
      </c>
      <c r="G351" s="12"/>
      <c r="H351" s="13" t="s">
        <v>376</v>
      </c>
      <c r="I351" s="24">
        <v>0.6875</v>
      </c>
      <c r="J351" s="24">
        <v>0.69791666666666663</v>
      </c>
      <c r="K351" s="15">
        <f>J351-I351</f>
        <v>1.041666666666663E-2</v>
      </c>
      <c r="L351" s="12"/>
      <c r="M351" s="13" t="s">
        <v>890</v>
      </c>
    </row>
    <row r="352" spans="1:13" s="8" customFormat="1">
      <c r="A352" s="9">
        <v>349</v>
      </c>
      <c r="B352" s="22">
        <v>43587</v>
      </c>
      <c r="C352" s="23" t="s">
        <v>129</v>
      </c>
      <c r="D352" s="17">
        <v>66</v>
      </c>
      <c r="E352" s="12"/>
      <c r="F352" s="13" t="s">
        <v>377</v>
      </c>
      <c r="G352" s="12"/>
      <c r="H352" s="13" t="s">
        <v>378</v>
      </c>
      <c r="I352" s="24">
        <v>0.45833333333333331</v>
      </c>
      <c r="J352" s="24">
        <v>0.65625</v>
      </c>
      <c r="K352" s="15">
        <f>J352-I352</f>
        <v>0.19791666666666669</v>
      </c>
      <c r="L352" s="12"/>
      <c r="M352" s="13" t="s">
        <v>889</v>
      </c>
    </row>
    <row r="353" spans="1:13" s="8" customFormat="1">
      <c r="A353" s="9">
        <v>350</v>
      </c>
      <c r="B353" s="22">
        <v>43587</v>
      </c>
      <c r="C353" s="23" t="s">
        <v>167</v>
      </c>
      <c r="D353" s="17">
        <v>66</v>
      </c>
      <c r="E353" s="12"/>
      <c r="F353" s="13" t="s">
        <v>36</v>
      </c>
      <c r="G353" s="12"/>
      <c r="H353" s="13" t="s">
        <v>379</v>
      </c>
      <c r="I353" s="24">
        <v>0.52490740740740738</v>
      </c>
      <c r="J353" s="24">
        <v>0.56048611111111113</v>
      </c>
      <c r="K353" s="15">
        <f>J353-I353</f>
        <v>3.5578703703703751E-2</v>
      </c>
      <c r="L353" s="12"/>
      <c r="M353" s="13" t="s">
        <v>889</v>
      </c>
    </row>
    <row r="354" spans="1:13" s="8" customFormat="1">
      <c r="A354" s="9">
        <v>351</v>
      </c>
      <c r="B354" s="22">
        <v>43587</v>
      </c>
      <c r="C354" s="23" t="s">
        <v>167</v>
      </c>
      <c r="D354" s="17">
        <v>66</v>
      </c>
      <c r="E354" s="12"/>
      <c r="F354" s="13" t="s">
        <v>381</v>
      </c>
      <c r="G354" s="12"/>
      <c r="H354" s="13" t="s">
        <v>382</v>
      </c>
      <c r="I354" s="24">
        <v>8.924768518518518E-2</v>
      </c>
      <c r="J354" s="24">
        <v>9.1041666666666674E-2</v>
      </c>
      <c r="K354" s="15">
        <f>J354-I354</f>
        <v>1.7939814814814936E-3</v>
      </c>
      <c r="L354" s="12"/>
      <c r="M354" s="13" t="s">
        <v>895</v>
      </c>
    </row>
    <row r="355" spans="1:13" s="8" customFormat="1">
      <c r="A355" s="9">
        <v>352</v>
      </c>
      <c r="B355" s="22">
        <v>43587</v>
      </c>
      <c r="C355" s="23" t="s">
        <v>167</v>
      </c>
      <c r="D355" s="17">
        <v>66</v>
      </c>
      <c r="E355" s="12"/>
      <c r="F355" s="13" t="s">
        <v>381</v>
      </c>
      <c r="G355" s="12"/>
      <c r="H355" s="13" t="s">
        <v>382</v>
      </c>
      <c r="I355" s="24">
        <v>0.20167824074074073</v>
      </c>
      <c r="J355" s="24">
        <v>0.2056712962962963</v>
      </c>
      <c r="K355" s="15">
        <f>J355-I355</f>
        <v>3.9930555555555691E-3</v>
      </c>
      <c r="L355" s="12"/>
      <c r="M355" s="13" t="s">
        <v>895</v>
      </c>
    </row>
    <row r="356" spans="1:13" s="8" customFormat="1">
      <c r="A356" s="9">
        <v>353</v>
      </c>
      <c r="B356" s="22">
        <v>43587</v>
      </c>
      <c r="C356" s="23" t="s">
        <v>167</v>
      </c>
      <c r="D356" s="17">
        <v>66</v>
      </c>
      <c r="E356" s="12"/>
      <c r="F356" s="13" t="s">
        <v>381</v>
      </c>
      <c r="G356" s="12"/>
      <c r="H356" s="13" t="s">
        <v>382</v>
      </c>
      <c r="I356" s="24">
        <v>0.24331018518518518</v>
      </c>
      <c r="J356" s="24">
        <v>0.24728009259259257</v>
      </c>
      <c r="K356" s="15">
        <f>J356-I356</f>
        <v>3.9699074074073804E-3</v>
      </c>
      <c r="L356" s="12"/>
      <c r="M356" s="13" t="s">
        <v>895</v>
      </c>
    </row>
    <row r="357" spans="1:13" s="8" customFormat="1">
      <c r="A357" s="9">
        <v>354</v>
      </c>
      <c r="B357" s="22">
        <v>43587</v>
      </c>
      <c r="C357" s="23" t="s">
        <v>167</v>
      </c>
      <c r="D357" s="17">
        <v>66</v>
      </c>
      <c r="E357" s="12"/>
      <c r="F357" s="13" t="s">
        <v>36</v>
      </c>
      <c r="G357" s="12"/>
      <c r="H357" s="13" t="s">
        <v>193</v>
      </c>
      <c r="I357" s="24">
        <v>0.52945601851851853</v>
      </c>
      <c r="J357" s="24">
        <v>0.59424768518518511</v>
      </c>
      <c r="K357" s="15">
        <f>J357-I357</f>
        <v>6.4791666666666581E-2</v>
      </c>
      <c r="L357" s="12"/>
      <c r="M357" s="13" t="s">
        <v>889</v>
      </c>
    </row>
    <row r="358" spans="1:13" s="8" customFormat="1">
      <c r="A358" s="9">
        <v>355</v>
      </c>
      <c r="B358" s="22">
        <v>43587</v>
      </c>
      <c r="C358" s="23" t="s">
        <v>167</v>
      </c>
      <c r="D358" s="17">
        <v>66</v>
      </c>
      <c r="E358" s="12"/>
      <c r="F358" s="13" t="s">
        <v>36</v>
      </c>
      <c r="G358" s="12"/>
      <c r="H358" s="13" t="s">
        <v>383</v>
      </c>
      <c r="I358" s="24">
        <v>0.48888888888888887</v>
      </c>
      <c r="J358" s="24">
        <v>0.54288194444444449</v>
      </c>
      <c r="K358" s="15">
        <f>J358-I358</f>
        <v>5.3993055555555614E-2</v>
      </c>
      <c r="L358" s="12"/>
      <c r="M358" s="13" t="s">
        <v>889</v>
      </c>
    </row>
    <row r="359" spans="1:13" s="8" customFormat="1">
      <c r="A359" s="9">
        <v>356</v>
      </c>
      <c r="B359" s="22">
        <v>43587</v>
      </c>
      <c r="C359" s="23" t="s">
        <v>167</v>
      </c>
      <c r="D359" s="17">
        <v>66</v>
      </c>
      <c r="E359" s="12"/>
      <c r="F359" s="13" t="s">
        <v>36</v>
      </c>
      <c r="G359" s="12"/>
      <c r="H359" s="13" t="s">
        <v>383</v>
      </c>
      <c r="I359" s="24">
        <v>0.54775462962962962</v>
      </c>
      <c r="J359" s="24">
        <v>0.55577546296296299</v>
      </c>
      <c r="K359" s="15">
        <f>J359-I359</f>
        <v>8.0208333333333659E-3</v>
      </c>
      <c r="L359" s="12"/>
      <c r="M359" s="13" t="s">
        <v>894</v>
      </c>
    </row>
    <row r="360" spans="1:13" s="8" customFormat="1" ht="30">
      <c r="A360" s="9">
        <v>357</v>
      </c>
      <c r="B360" s="22">
        <v>43587</v>
      </c>
      <c r="C360" s="23" t="s">
        <v>196</v>
      </c>
      <c r="D360" s="17">
        <v>110</v>
      </c>
      <c r="E360" s="12"/>
      <c r="F360" s="13" t="s">
        <v>384</v>
      </c>
      <c r="G360" s="12"/>
      <c r="H360" s="13" t="s">
        <v>385</v>
      </c>
      <c r="I360" s="24">
        <v>0.64427083333333335</v>
      </c>
      <c r="J360" s="24">
        <v>0.65984953703703708</v>
      </c>
      <c r="K360" s="15">
        <f>J360-I360</f>
        <v>1.5578703703703733E-2</v>
      </c>
      <c r="L360" s="12"/>
      <c r="M360" s="13" t="s">
        <v>890</v>
      </c>
    </row>
    <row r="361" spans="1:13" s="8" customFormat="1" ht="60">
      <c r="A361" s="9">
        <v>358</v>
      </c>
      <c r="B361" s="22">
        <v>43587</v>
      </c>
      <c r="C361" s="23" t="s">
        <v>196</v>
      </c>
      <c r="D361" s="17">
        <v>110</v>
      </c>
      <c r="E361" s="12"/>
      <c r="F361" s="13" t="s">
        <v>386</v>
      </c>
      <c r="G361" s="12"/>
      <c r="H361" s="13" t="s">
        <v>387</v>
      </c>
      <c r="I361" s="24">
        <v>0.67496527777777782</v>
      </c>
      <c r="J361" s="24">
        <v>0.67659722222222218</v>
      </c>
      <c r="K361" s="15">
        <f>J361-I361</f>
        <v>1.6319444444443665E-3</v>
      </c>
      <c r="L361" s="12"/>
      <c r="M361" s="13" t="s">
        <v>890</v>
      </c>
    </row>
    <row r="362" spans="1:13" s="8" customFormat="1">
      <c r="A362" s="9">
        <v>359</v>
      </c>
      <c r="B362" s="22">
        <v>43587</v>
      </c>
      <c r="C362" s="23" t="s">
        <v>196</v>
      </c>
      <c r="D362" s="17">
        <v>66</v>
      </c>
      <c r="E362" s="12"/>
      <c r="F362" s="13" t="s">
        <v>388</v>
      </c>
      <c r="G362" s="12"/>
      <c r="H362" s="13" t="s">
        <v>389</v>
      </c>
      <c r="I362" s="24">
        <v>0.15682870370370369</v>
      </c>
      <c r="J362" s="24">
        <v>0.17675925925925925</v>
      </c>
      <c r="K362" s="15">
        <f>J362-I362</f>
        <v>1.9930555555555562E-2</v>
      </c>
      <c r="L362" s="12"/>
      <c r="M362" s="13" t="s">
        <v>895</v>
      </c>
    </row>
    <row r="363" spans="1:13" s="8" customFormat="1" ht="30">
      <c r="A363" s="9">
        <v>360</v>
      </c>
      <c r="B363" s="22">
        <v>43587</v>
      </c>
      <c r="C363" s="23" t="s">
        <v>196</v>
      </c>
      <c r="D363" s="17">
        <v>66</v>
      </c>
      <c r="E363" s="12"/>
      <c r="F363" s="13" t="s">
        <v>390</v>
      </c>
      <c r="G363" s="12"/>
      <c r="H363" s="13" t="s">
        <v>391</v>
      </c>
      <c r="I363" s="24">
        <v>0.5941319444444445</v>
      </c>
      <c r="J363" s="24">
        <v>0.60725694444444445</v>
      </c>
      <c r="K363" s="15">
        <f>J363-I363</f>
        <v>1.3124999999999942E-2</v>
      </c>
      <c r="L363" s="12"/>
      <c r="M363" s="13" t="s">
        <v>895</v>
      </c>
    </row>
    <row r="364" spans="1:13" s="8" customFormat="1" ht="30">
      <c r="A364" s="9">
        <v>361</v>
      </c>
      <c r="B364" s="22">
        <v>43587</v>
      </c>
      <c r="C364" s="23" t="s">
        <v>196</v>
      </c>
      <c r="D364" s="17">
        <v>66</v>
      </c>
      <c r="E364" s="12"/>
      <c r="F364" s="13" t="s">
        <v>392</v>
      </c>
      <c r="G364" s="12"/>
      <c r="H364" s="13" t="s">
        <v>393</v>
      </c>
      <c r="I364" s="24">
        <v>0.36557870370370371</v>
      </c>
      <c r="J364" s="24">
        <v>0.37181712962962959</v>
      </c>
      <c r="K364" s="15">
        <f>J364-I364</f>
        <v>6.2384259259258834E-3</v>
      </c>
      <c r="L364" s="12"/>
      <c r="M364" s="13" t="s">
        <v>890</v>
      </c>
    </row>
    <row r="365" spans="1:13" s="8" customFormat="1" ht="75">
      <c r="A365" s="9">
        <v>362</v>
      </c>
      <c r="B365" s="22">
        <v>43587</v>
      </c>
      <c r="C365" s="23" t="s">
        <v>196</v>
      </c>
      <c r="D365" s="17">
        <v>66</v>
      </c>
      <c r="E365" s="12"/>
      <c r="F365" s="13" t="s">
        <v>394</v>
      </c>
      <c r="G365" s="12"/>
      <c r="H365" s="13" t="s">
        <v>395</v>
      </c>
      <c r="I365" s="24">
        <v>0.57568287037037036</v>
      </c>
      <c r="J365" s="24">
        <v>0.63895833333333341</v>
      </c>
      <c r="K365" s="15">
        <f>J365-I365</f>
        <v>6.3275462962963047E-2</v>
      </c>
      <c r="L365" s="12"/>
      <c r="M365" s="13" t="s">
        <v>889</v>
      </c>
    </row>
    <row r="366" spans="1:13" s="8" customFormat="1">
      <c r="A366" s="9">
        <v>363</v>
      </c>
      <c r="B366" s="22">
        <v>43587</v>
      </c>
      <c r="C366" s="23" t="s">
        <v>196</v>
      </c>
      <c r="D366" s="17">
        <v>66</v>
      </c>
      <c r="E366" s="12"/>
      <c r="F366" s="13" t="s">
        <v>396</v>
      </c>
      <c r="G366" s="12"/>
      <c r="H366" s="13" t="s">
        <v>397</v>
      </c>
      <c r="I366" s="24">
        <v>0.53030092592592593</v>
      </c>
      <c r="J366" s="24">
        <v>0.55339120370370376</v>
      </c>
      <c r="K366" s="15">
        <f>J366-I366</f>
        <v>2.3090277777777835E-2</v>
      </c>
      <c r="L366" s="12"/>
      <c r="M366" s="13" t="s">
        <v>889</v>
      </c>
    </row>
    <row r="367" spans="1:13" s="8" customFormat="1">
      <c r="A367" s="9">
        <v>364</v>
      </c>
      <c r="B367" s="22">
        <v>43587</v>
      </c>
      <c r="C367" s="23" t="s">
        <v>196</v>
      </c>
      <c r="D367" s="17">
        <v>66</v>
      </c>
      <c r="E367" s="12"/>
      <c r="F367" s="13" t="s">
        <v>199</v>
      </c>
      <c r="G367" s="12"/>
      <c r="H367" s="13" t="s">
        <v>398</v>
      </c>
      <c r="I367" s="24">
        <v>0.1277662037037037</v>
      </c>
      <c r="J367" s="24">
        <v>0.13016203703703702</v>
      </c>
      <c r="K367" s="15">
        <f>J367-I367</f>
        <v>2.3958333333333193E-3</v>
      </c>
      <c r="L367" s="12"/>
      <c r="M367" s="13" t="s">
        <v>894</v>
      </c>
    </row>
    <row r="368" spans="1:13" s="8" customFormat="1" ht="45">
      <c r="A368" s="9">
        <v>365</v>
      </c>
      <c r="B368" s="22">
        <v>43587</v>
      </c>
      <c r="C368" s="23" t="s">
        <v>196</v>
      </c>
      <c r="D368" s="17">
        <v>66</v>
      </c>
      <c r="E368" s="12"/>
      <c r="F368" s="13" t="s">
        <v>399</v>
      </c>
      <c r="G368" s="12"/>
      <c r="H368" s="13" t="s">
        <v>400</v>
      </c>
      <c r="I368" s="24">
        <v>0.45331018518518523</v>
      </c>
      <c r="J368" s="24">
        <v>0.45425925925925931</v>
      </c>
      <c r="K368" s="15">
        <f>J368-I368</f>
        <v>9.490740740740744E-4</v>
      </c>
      <c r="L368" s="12"/>
      <c r="M368" s="13" t="s">
        <v>895</v>
      </c>
    </row>
    <row r="369" spans="1:13" s="8" customFormat="1" ht="30">
      <c r="A369" s="9">
        <v>366</v>
      </c>
      <c r="B369" s="22">
        <v>43587</v>
      </c>
      <c r="C369" s="23" t="s">
        <v>196</v>
      </c>
      <c r="D369" s="17">
        <v>66</v>
      </c>
      <c r="E369" s="12"/>
      <c r="F369" s="13" t="s">
        <v>301</v>
      </c>
      <c r="G369" s="12"/>
      <c r="H369" s="13" t="s">
        <v>302</v>
      </c>
      <c r="I369" s="24">
        <v>0.24104166666666668</v>
      </c>
      <c r="J369" s="24">
        <v>0.252037037037037</v>
      </c>
      <c r="K369" s="15">
        <f>J369-I369</f>
        <v>1.0995370370370322E-2</v>
      </c>
      <c r="L369" s="12"/>
      <c r="M369" s="13" t="s">
        <v>895</v>
      </c>
    </row>
    <row r="370" spans="1:13" s="8" customFormat="1">
      <c r="A370" s="9">
        <v>367</v>
      </c>
      <c r="B370" s="22">
        <v>43587</v>
      </c>
      <c r="C370" s="23" t="s">
        <v>196</v>
      </c>
      <c r="D370" s="17">
        <v>66</v>
      </c>
      <c r="E370" s="12"/>
      <c r="F370" s="13" t="s">
        <v>199</v>
      </c>
      <c r="G370" s="12"/>
      <c r="H370" s="13" t="s">
        <v>401</v>
      </c>
      <c r="I370" s="24">
        <v>0.34238425925925925</v>
      </c>
      <c r="J370" s="24">
        <v>0.3511111111111111</v>
      </c>
      <c r="K370" s="15">
        <f>J370-I370</f>
        <v>8.7268518518518468E-3</v>
      </c>
      <c r="L370" s="12"/>
      <c r="M370" s="13" t="s">
        <v>889</v>
      </c>
    </row>
    <row r="371" spans="1:13" s="8" customFormat="1" ht="30">
      <c r="A371" s="9">
        <v>368</v>
      </c>
      <c r="B371" s="22">
        <v>43587</v>
      </c>
      <c r="C371" s="23" t="s">
        <v>196</v>
      </c>
      <c r="D371" s="17">
        <v>66</v>
      </c>
      <c r="E371" s="12"/>
      <c r="F371" s="13" t="s">
        <v>402</v>
      </c>
      <c r="G371" s="12"/>
      <c r="H371" s="13" t="s">
        <v>403</v>
      </c>
      <c r="I371" s="24">
        <v>0.52277777777777779</v>
      </c>
      <c r="J371" s="24">
        <v>0.54351851851851851</v>
      </c>
      <c r="K371" s="15">
        <f>J371-I371</f>
        <v>2.0740740740740726E-2</v>
      </c>
      <c r="L371" s="12"/>
      <c r="M371" s="13" t="s">
        <v>480</v>
      </c>
    </row>
    <row r="372" spans="1:13" s="8" customFormat="1">
      <c r="A372" s="9">
        <v>369</v>
      </c>
      <c r="B372" s="22">
        <v>43587</v>
      </c>
      <c r="C372" s="23" t="s">
        <v>196</v>
      </c>
      <c r="D372" s="17">
        <v>66</v>
      </c>
      <c r="E372" s="12"/>
      <c r="F372" s="13" t="s">
        <v>199</v>
      </c>
      <c r="G372" s="12"/>
      <c r="H372" s="13" t="s">
        <v>404</v>
      </c>
      <c r="I372" s="24">
        <v>0.3793287037037037</v>
      </c>
      <c r="J372" s="24">
        <v>0.38813657407407409</v>
      </c>
      <c r="K372" s="15">
        <f>J372-I372</f>
        <v>8.8078703703703964E-3</v>
      </c>
      <c r="L372" s="12"/>
      <c r="M372" s="13" t="s">
        <v>894</v>
      </c>
    </row>
    <row r="373" spans="1:13" s="8" customFormat="1">
      <c r="A373" s="9">
        <v>370</v>
      </c>
      <c r="B373" s="22">
        <v>43587</v>
      </c>
      <c r="C373" s="23" t="s">
        <v>196</v>
      </c>
      <c r="D373" s="17">
        <v>66</v>
      </c>
      <c r="E373" s="12"/>
      <c r="F373" s="13" t="s">
        <v>199</v>
      </c>
      <c r="G373" s="12"/>
      <c r="H373" s="13" t="s">
        <v>405</v>
      </c>
      <c r="I373" s="24">
        <v>0.54041666666666666</v>
      </c>
      <c r="J373" s="24">
        <v>0.54761574074074071</v>
      </c>
      <c r="K373" s="15">
        <f>J373-I373</f>
        <v>7.1990740740740522E-3</v>
      </c>
      <c r="L373" s="12"/>
      <c r="M373" s="13" t="s">
        <v>480</v>
      </c>
    </row>
    <row r="374" spans="1:13" s="8" customFormat="1" ht="45">
      <c r="A374" s="9">
        <v>371</v>
      </c>
      <c r="B374" s="22">
        <v>43587</v>
      </c>
      <c r="C374" s="23" t="s">
        <v>196</v>
      </c>
      <c r="D374" s="17">
        <v>66</v>
      </c>
      <c r="E374" s="12"/>
      <c r="F374" s="13" t="s">
        <v>406</v>
      </c>
      <c r="G374" s="12"/>
      <c r="H374" s="13" t="s">
        <v>407</v>
      </c>
      <c r="I374" s="24">
        <v>0.51195601851851846</v>
      </c>
      <c r="J374" s="24">
        <v>0.53776620370370376</v>
      </c>
      <c r="K374" s="15">
        <f>J374-I374</f>
        <v>2.5810185185185297E-2</v>
      </c>
      <c r="L374" s="12"/>
      <c r="M374" s="13" t="s">
        <v>890</v>
      </c>
    </row>
    <row r="375" spans="1:13" s="8" customFormat="1">
      <c r="A375" s="9">
        <v>372</v>
      </c>
      <c r="B375" s="22">
        <v>43587</v>
      </c>
      <c r="C375" s="23" t="s">
        <v>196</v>
      </c>
      <c r="D375" s="17">
        <v>66</v>
      </c>
      <c r="E375" s="12"/>
      <c r="F375" s="13" t="s">
        <v>408</v>
      </c>
      <c r="G375" s="12"/>
      <c r="H375" s="13" t="s">
        <v>409</v>
      </c>
      <c r="I375" s="24">
        <v>0.54326388888888888</v>
      </c>
      <c r="J375" s="24">
        <v>0.63918981481481485</v>
      </c>
      <c r="K375" s="15">
        <f>J375-I375</f>
        <v>9.592592592592597E-2</v>
      </c>
      <c r="L375" s="12"/>
      <c r="M375" s="13" t="s">
        <v>895</v>
      </c>
    </row>
    <row r="376" spans="1:13" s="8" customFormat="1">
      <c r="A376" s="9">
        <v>373</v>
      </c>
      <c r="B376" s="22">
        <v>43588</v>
      </c>
      <c r="C376" s="23" t="s">
        <v>8</v>
      </c>
      <c r="D376" s="17">
        <v>110</v>
      </c>
      <c r="E376" s="12"/>
      <c r="F376" s="13" t="s">
        <v>410</v>
      </c>
      <c r="G376" s="12"/>
      <c r="H376" s="13" t="s">
        <v>10</v>
      </c>
      <c r="I376" s="24">
        <v>0.80902777777777779</v>
      </c>
      <c r="J376" s="24">
        <v>0.81388888888888899</v>
      </c>
      <c r="K376" s="15">
        <f>J376-I376</f>
        <v>4.8611111111112049E-3</v>
      </c>
      <c r="L376" s="12"/>
      <c r="M376" s="13" t="s">
        <v>893</v>
      </c>
    </row>
    <row r="377" spans="1:13" s="8" customFormat="1">
      <c r="A377" s="9">
        <v>374</v>
      </c>
      <c r="B377" s="22">
        <v>43588</v>
      </c>
      <c r="C377" s="23" t="s">
        <v>8</v>
      </c>
      <c r="D377" s="17">
        <v>110</v>
      </c>
      <c r="E377" s="12"/>
      <c r="F377" s="13" t="s">
        <v>305</v>
      </c>
      <c r="G377" s="12"/>
      <c r="H377" s="13" t="s">
        <v>12</v>
      </c>
      <c r="I377" s="24">
        <v>0.39166666666666666</v>
      </c>
      <c r="J377" s="24">
        <v>0.50624999999999998</v>
      </c>
      <c r="K377" s="15">
        <f>J377-I377</f>
        <v>0.11458333333333331</v>
      </c>
      <c r="L377" s="12"/>
      <c r="M377" s="13" t="s">
        <v>889</v>
      </c>
    </row>
    <row r="378" spans="1:13" s="8" customFormat="1">
      <c r="A378" s="9">
        <v>375</v>
      </c>
      <c r="B378" s="22">
        <v>43588</v>
      </c>
      <c r="C378" s="23" t="s">
        <v>8</v>
      </c>
      <c r="D378" s="17">
        <v>110</v>
      </c>
      <c r="E378" s="12"/>
      <c r="F378" s="13" t="s">
        <v>305</v>
      </c>
      <c r="G378" s="12"/>
      <c r="H378" s="13" t="s">
        <v>13</v>
      </c>
      <c r="I378" s="24">
        <v>0.80902777777777779</v>
      </c>
      <c r="J378" s="24">
        <v>0.81666666666666676</v>
      </c>
      <c r="K378" s="15">
        <f>J378-I378</f>
        <v>7.6388888888889728E-3</v>
      </c>
      <c r="L378" s="12"/>
      <c r="M378" s="13" t="s">
        <v>893</v>
      </c>
    </row>
    <row r="379" spans="1:13" s="8" customFormat="1">
      <c r="A379" s="9">
        <v>376</v>
      </c>
      <c r="B379" s="22">
        <v>43588</v>
      </c>
      <c r="C379" s="23" t="s">
        <v>8</v>
      </c>
      <c r="D379" s="17">
        <v>110</v>
      </c>
      <c r="E379" s="12"/>
      <c r="F379" s="13" t="s">
        <v>411</v>
      </c>
      <c r="G379" s="12"/>
      <c r="H379" s="13" t="s">
        <v>412</v>
      </c>
      <c r="I379" s="24">
        <v>0.52569444444444446</v>
      </c>
      <c r="J379" s="24">
        <v>0.66597222222222219</v>
      </c>
      <c r="K379" s="15">
        <f>J379-I379</f>
        <v>0.14027777777777772</v>
      </c>
      <c r="L379" s="12"/>
      <c r="M379" s="13" t="s">
        <v>895</v>
      </c>
    </row>
    <row r="380" spans="1:13" s="8" customFormat="1">
      <c r="A380" s="9">
        <v>377</v>
      </c>
      <c r="B380" s="22">
        <v>43588</v>
      </c>
      <c r="C380" s="23" t="s">
        <v>8</v>
      </c>
      <c r="D380" s="17">
        <v>110</v>
      </c>
      <c r="E380" s="12"/>
      <c r="F380" s="13" t="s">
        <v>413</v>
      </c>
      <c r="G380" s="12"/>
      <c r="H380" s="13" t="s">
        <v>414</v>
      </c>
      <c r="I380" s="24">
        <v>0.47569444444444442</v>
      </c>
      <c r="J380" s="24">
        <v>0.78541666666666676</v>
      </c>
      <c r="K380" s="15">
        <f>J380-I380</f>
        <v>0.30972222222222234</v>
      </c>
      <c r="L380" s="12"/>
      <c r="M380" s="13" t="s">
        <v>889</v>
      </c>
    </row>
    <row r="381" spans="1:13" s="8" customFormat="1">
      <c r="A381" s="9">
        <v>378</v>
      </c>
      <c r="B381" s="22">
        <v>43588</v>
      </c>
      <c r="C381" s="23" t="s">
        <v>8</v>
      </c>
      <c r="D381" s="17">
        <v>110</v>
      </c>
      <c r="E381" s="12"/>
      <c r="F381" s="13" t="s">
        <v>415</v>
      </c>
      <c r="G381" s="12"/>
      <c r="H381" s="13" t="s">
        <v>17</v>
      </c>
      <c r="I381" s="24">
        <v>0.80902777777777779</v>
      </c>
      <c r="J381" s="24">
        <v>0.8354166666666667</v>
      </c>
      <c r="K381" s="15">
        <f>J381-I381</f>
        <v>2.6388888888888906E-2</v>
      </c>
      <c r="L381" s="12"/>
      <c r="M381" s="13" t="s">
        <v>893</v>
      </c>
    </row>
    <row r="382" spans="1:13" s="8" customFormat="1">
      <c r="A382" s="9">
        <v>379</v>
      </c>
      <c r="B382" s="22">
        <v>43588</v>
      </c>
      <c r="C382" s="23" t="s">
        <v>8</v>
      </c>
      <c r="D382" s="17">
        <v>110</v>
      </c>
      <c r="E382" s="12"/>
      <c r="F382" s="13" t="s">
        <v>33</v>
      </c>
      <c r="G382" s="12"/>
      <c r="H382" s="13" t="s">
        <v>416</v>
      </c>
      <c r="I382" s="24">
        <v>0.52916666666666667</v>
      </c>
      <c r="J382" s="24">
        <v>0.53263888888888888</v>
      </c>
      <c r="K382" s="15">
        <f>J382-I382</f>
        <v>3.4722222222222099E-3</v>
      </c>
      <c r="L382" s="12"/>
      <c r="M382" s="13" t="s">
        <v>894</v>
      </c>
    </row>
    <row r="383" spans="1:13" s="8" customFormat="1">
      <c r="A383" s="9">
        <v>380</v>
      </c>
      <c r="B383" s="22">
        <v>43588</v>
      </c>
      <c r="C383" s="23" t="s">
        <v>8</v>
      </c>
      <c r="D383" s="17">
        <v>110</v>
      </c>
      <c r="E383" s="12"/>
      <c r="F383" s="13" t="s">
        <v>417</v>
      </c>
      <c r="G383" s="12"/>
      <c r="H383" s="13" t="s">
        <v>418</v>
      </c>
      <c r="I383" s="24">
        <v>0.53472222222222221</v>
      </c>
      <c r="J383" s="24">
        <v>0.5395833333333333</v>
      </c>
      <c r="K383" s="15">
        <f>J383-I383</f>
        <v>4.8611111111110938E-3</v>
      </c>
      <c r="L383" s="12"/>
      <c r="M383" s="13" t="s">
        <v>889</v>
      </c>
    </row>
    <row r="384" spans="1:13" s="8" customFormat="1">
      <c r="A384" s="9">
        <v>381</v>
      </c>
      <c r="B384" s="22">
        <v>43588</v>
      </c>
      <c r="C384" s="23" t="s">
        <v>8</v>
      </c>
      <c r="D384" s="17">
        <v>110</v>
      </c>
      <c r="E384" s="12"/>
      <c r="F384" s="13" t="s">
        <v>419</v>
      </c>
      <c r="G384" s="12"/>
      <c r="H384" s="13" t="s">
        <v>318</v>
      </c>
      <c r="I384" s="24">
        <v>0.6381944444444444</v>
      </c>
      <c r="J384" s="24">
        <v>0.71666666666666667</v>
      </c>
      <c r="K384" s="15">
        <f>J384-I384</f>
        <v>7.8472222222222276E-2</v>
      </c>
      <c r="L384" s="12"/>
      <c r="M384" s="13" t="s">
        <v>889</v>
      </c>
    </row>
    <row r="385" spans="1:13" s="8" customFormat="1">
      <c r="A385" s="9">
        <v>382</v>
      </c>
      <c r="B385" s="22">
        <v>43588</v>
      </c>
      <c r="C385" s="23" t="s">
        <v>8</v>
      </c>
      <c r="D385" s="17">
        <v>220</v>
      </c>
      <c r="E385" s="12"/>
      <c r="F385" s="13" t="s">
        <v>22</v>
      </c>
      <c r="G385" s="12"/>
      <c r="H385" s="13" t="s">
        <v>23</v>
      </c>
      <c r="I385" s="24">
        <v>0.65208333333333335</v>
      </c>
      <c r="J385" s="24">
        <v>0.99930555555555556</v>
      </c>
      <c r="K385" s="15">
        <f>J385-I385</f>
        <v>0.34722222222222221</v>
      </c>
      <c r="L385" s="12"/>
      <c r="M385" s="13" t="s">
        <v>895</v>
      </c>
    </row>
    <row r="386" spans="1:13" s="8" customFormat="1">
      <c r="A386" s="9">
        <v>383</v>
      </c>
      <c r="B386" s="22">
        <v>43588</v>
      </c>
      <c r="C386" s="23" t="s">
        <v>8</v>
      </c>
      <c r="D386" s="17">
        <v>110</v>
      </c>
      <c r="E386" s="12"/>
      <c r="F386" s="13" t="s">
        <v>420</v>
      </c>
      <c r="G386" s="12"/>
      <c r="H386" s="13" t="s">
        <v>421</v>
      </c>
      <c r="I386" s="24">
        <v>0.58819444444444446</v>
      </c>
      <c r="J386" s="24">
        <v>0.60347222222222219</v>
      </c>
      <c r="K386" s="15">
        <f>J386-I386</f>
        <v>1.5277777777777724E-2</v>
      </c>
      <c r="L386" s="12"/>
      <c r="M386" s="13" t="s">
        <v>889</v>
      </c>
    </row>
    <row r="387" spans="1:13" s="8" customFormat="1">
      <c r="A387" s="9">
        <v>384</v>
      </c>
      <c r="B387" s="22">
        <v>43588</v>
      </c>
      <c r="C387" s="23" t="s">
        <v>8</v>
      </c>
      <c r="D387" s="17">
        <v>110</v>
      </c>
      <c r="E387" s="12"/>
      <c r="F387" s="13" t="s">
        <v>11</v>
      </c>
      <c r="G387" s="12"/>
      <c r="H387" s="13" t="s">
        <v>422</v>
      </c>
      <c r="I387" s="24">
        <v>0.7583333333333333</v>
      </c>
      <c r="J387" s="24">
        <v>0.7631944444444444</v>
      </c>
      <c r="K387" s="15">
        <f>J387-I387</f>
        <v>4.8611111111110938E-3</v>
      </c>
      <c r="L387" s="12"/>
      <c r="M387" s="13" t="s">
        <v>894</v>
      </c>
    </row>
    <row r="388" spans="1:13" s="8" customFormat="1">
      <c r="A388" s="9">
        <v>385</v>
      </c>
      <c r="B388" s="22">
        <v>43588</v>
      </c>
      <c r="C388" s="23" t="s">
        <v>8</v>
      </c>
      <c r="D388" s="17">
        <v>110</v>
      </c>
      <c r="E388" s="12"/>
      <c r="F388" s="13" t="s">
        <v>33</v>
      </c>
      <c r="G388" s="12"/>
      <c r="H388" s="13" t="s">
        <v>423</v>
      </c>
      <c r="I388" s="24">
        <v>0.36180555555555555</v>
      </c>
      <c r="J388" s="24">
        <v>0.3979166666666667</v>
      </c>
      <c r="K388" s="15">
        <f>J388-I388</f>
        <v>3.6111111111111149E-2</v>
      </c>
      <c r="L388" s="12"/>
      <c r="M388" s="13" t="s">
        <v>894</v>
      </c>
    </row>
    <row r="389" spans="1:13" s="8" customFormat="1" ht="30">
      <c r="A389" s="9">
        <v>386</v>
      </c>
      <c r="B389" s="22">
        <v>43588</v>
      </c>
      <c r="C389" s="23" t="s">
        <v>8</v>
      </c>
      <c r="D389" s="17">
        <v>110</v>
      </c>
      <c r="E389" s="12"/>
      <c r="F389" s="13" t="s">
        <v>324</v>
      </c>
      <c r="G389" s="12"/>
      <c r="H389" s="13" t="s">
        <v>325</v>
      </c>
      <c r="I389" s="24">
        <v>0</v>
      </c>
      <c r="J389" s="24">
        <v>0.65972222222222221</v>
      </c>
      <c r="K389" s="15">
        <f>J389-I389</f>
        <v>0.65972222222222221</v>
      </c>
      <c r="L389" s="12"/>
      <c r="M389" s="13" t="s">
        <v>889</v>
      </c>
    </row>
    <row r="390" spans="1:13" s="8" customFormat="1">
      <c r="A390" s="9">
        <v>387</v>
      </c>
      <c r="B390" s="22">
        <v>43588</v>
      </c>
      <c r="C390" s="23" t="s">
        <v>8</v>
      </c>
      <c r="D390" s="17">
        <v>110</v>
      </c>
      <c r="E390" s="12"/>
      <c r="F390" s="13" t="s">
        <v>424</v>
      </c>
      <c r="G390" s="12"/>
      <c r="H390" s="13" t="s">
        <v>327</v>
      </c>
      <c r="I390" s="24">
        <v>0.28541666666666665</v>
      </c>
      <c r="J390" s="24">
        <v>0.3125</v>
      </c>
      <c r="K390" s="15">
        <f>J390-I390</f>
        <v>2.7083333333333348E-2</v>
      </c>
      <c r="L390" s="12"/>
      <c r="M390" s="13" t="s">
        <v>889</v>
      </c>
    </row>
    <row r="391" spans="1:13" s="8" customFormat="1">
      <c r="A391" s="9">
        <v>388</v>
      </c>
      <c r="B391" s="22">
        <v>43588</v>
      </c>
      <c r="C391" s="23" t="s">
        <v>8</v>
      </c>
      <c r="D391" s="17">
        <v>110</v>
      </c>
      <c r="E391" s="12"/>
      <c r="F391" s="13" t="s">
        <v>326</v>
      </c>
      <c r="G391" s="12"/>
      <c r="H391" s="13" t="s">
        <v>327</v>
      </c>
      <c r="I391" s="24">
        <v>0</v>
      </c>
      <c r="J391" s="24">
        <v>0.32569444444444445</v>
      </c>
      <c r="K391" s="15">
        <f>J391-I391</f>
        <v>0.32569444444444445</v>
      </c>
      <c r="L391" s="12"/>
      <c r="M391" s="13" t="s">
        <v>889</v>
      </c>
    </row>
    <row r="392" spans="1:13" s="8" customFormat="1">
      <c r="A392" s="9">
        <v>389</v>
      </c>
      <c r="B392" s="22">
        <v>43588</v>
      </c>
      <c r="C392" s="23" t="s">
        <v>8</v>
      </c>
      <c r="D392" s="17">
        <v>110</v>
      </c>
      <c r="E392" s="12"/>
      <c r="F392" s="13" t="s">
        <v>11</v>
      </c>
      <c r="G392" s="12"/>
      <c r="H392" s="13" t="s">
        <v>425</v>
      </c>
      <c r="I392" s="24">
        <v>0.73958333333333337</v>
      </c>
      <c r="J392" s="24">
        <v>0.7631944444444444</v>
      </c>
      <c r="K392" s="15">
        <f>J392-I392</f>
        <v>2.3611111111111027E-2</v>
      </c>
      <c r="L392" s="12"/>
      <c r="M392" s="13" t="s">
        <v>889</v>
      </c>
    </row>
    <row r="393" spans="1:13" s="8" customFormat="1">
      <c r="A393" s="9">
        <v>390</v>
      </c>
      <c r="B393" s="22">
        <v>43588</v>
      </c>
      <c r="C393" s="23" t="s">
        <v>8</v>
      </c>
      <c r="D393" s="17">
        <v>110</v>
      </c>
      <c r="E393" s="12"/>
      <c r="F393" s="13" t="s">
        <v>11</v>
      </c>
      <c r="G393" s="12"/>
      <c r="H393" s="13" t="s">
        <v>19</v>
      </c>
      <c r="I393" s="24">
        <v>0.80902777777777779</v>
      </c>
      <c r="J393" s="24">
        <v>0.81736111111111109</v>
      </c>
      <c r="K393" s="15">
        <f>J393-I393</f>
        <v>8.3333333333333037E-3</v>
      </c>
      <c r="L393" s="12"/>
      <c r="M393" s="13" t="s">
        <v>893</v>
      </c>
    </row>
    <row r="394" spans="1:13" s="8" customFormat="1">
      <c r="A394" s="9">
        <v>391</v>
      </c>
      <c r="B394" s="22">
        <v>43588</v>
      </c>
      <c r="C394" s="23" t="s">
        <v>8</v>
      </c>
      <c r="D394" s="17">
        <v>110</v>
      </c>
      <c r="E394" s="12"/>
      <c r="F394" s="13" t="s">
        <v>9</v>
      </c>
      <c r="G394" s="12"/>
      <c r="H394" s="13" t="s">
        <v>426</v>
      </c>
      <c r="I394" s="24">
        <v>0.52708333333333335</v>
      </c>
      <c r="J394" s="24">
        <v>0.68472222222222223</v>
      </c>
      <c r="K394" s="15">
        <f>J394-I394</f>
        <v>0.15763888888888888</v>
      </c>
      <c r="L394" s="12"/>
      <c r="M394" s="13" t="s">
        <v>889</v>
      </c>
    </row>
    <row r="395" spans="1:13" s="8" customFormat="1" ht="30">
      <c r="A395" s="9">
        <v>392</v>
      </c>
      <c r="B395" s="22">
        <v>43588</v>
      </c>
      <c r="C395" s="23" t="s">
        <v>8</v>
      </c>
      <c r="D395" s="17">
        <v>110</v>
      </c>
      <c r="E395" s="12"/>
      <c r="F395" s="13" t="s">
        <v>33</v>
      </c>
      <c r="G395" s="12"/>
      <c r="H395" s="13" t="s">
        <v>427</v>
      </c>
      <c r="I395" s="24">
        <v>0.54097222222222219</v>
      </c>
      <c r="J395" s="24">
        <v>0.57361111111111118</v>
      </c>
      <c r="K395" s="15">
        <f>J395-I395</f>
        <v>3.2638888888888995E-2</v>
      </c>
      <c r="L395" s="12"/>
      <c r="M395" s="13" t="s">
        <v>889</v>
      </c>
    </row>
    <row r="396" spans="1:13" s="8" customFormat="1">
      <c r="A396" s="9">
        <v>393</v>
      </c>
      <c r="B396" s="22">
        <v>43588</v>
      </c>
      <c r="C396" s="23" t="s">
        <v>8</v>
      </c>
      <c r="D396" s="17">
        <v>110</v>
      </c>
      <c r="E396" s="12"/>
      <c r="F396" s="13" t="s">
        <v>11</v>
      </c>
      <c r="G396" s="12"/>
      <c r="H396" s="13" t="s">
        <v>428</v>
      </c>
      <c r="I396" s="24">
        <v>0.54375000000000007</v>
      </c>
      <c r="J396" s="24">
        <v>0.6166666666666667</v>
      </c>
      <c r="K396" s="15">
        <f>J396-I396</f>
        <v>7.291666666666663E-2</v>
      </c>
      <c r="L396" s="12"/>
      <c r="M396" s="13" t="s">
        <v>480</v>
      </c>
    </row>
    <row r="397" spans="1:13" s="8" customFormat="1">
      <c r="A397" s="9">
        <v>394</v>
      </c>
      <c r="B397" s="22">
        <v>43588</v>
      </c>
      <c r="C397" s="23" t="s">
        <v>8</v>
      </c>
      <c r="D397" s="17">
        <v>110</v>
      </c>
      <c r="E397" s="12"/>
      <c r="F397" s="13" t="s">
        <v>9</v>
      </c>
      <c r="G397" s="12"/>
      <c r="H397" s="13" t="s">
        <v>428</v>
      </c>
      <c r="I397" s="24">
        <v>0.54375000000000007</v>
      </c>
      <c r="J397" s="24">
        <v>0.61736111111111114</v>
      </c>
      <c r="K397" s="15">
        <f>J397-I397</f>
        <v>7.3611111111111072E-2</v>
      </c>
      <c r="L397" s="12"/>
      <c r="M397" s="13" t="s">
        <v>480</v>
      </c>
    </row>
    <row r="398" spans="1:13" s="8" customFormat="1" ht="30">
      <c r="A398" s="9">
        <v>395</v>
      </c>
      <c r="B398" s="22">
        <v>43588</v>
      </c>
      <c r="C398" s="23" t="s">
        <v>8</v>
      </c>
      <c r="D398" s="17">
        <v>110</v>
      </c>
      <c r="E398" s="12"/>
      <c r="F398" s="13" t="s">
        <v>33</v>
      </c>
      <c r="G398" s="12"/>
      <c r="H398" s="13" t="s">
        <v>429</v>
      </c>
      <c r="I398" s="24">
        <v>0.57986111111111105</v>
      </c>
      <c r="J398" s="24">
        <v>0.61944444444444446</v>
      </c>
      <c r="K398" s="15">
        <f>J398-I398</f>
        <v>3.9583333333333415E-2</v>
      </c>
      <c r="L398" s="12"/>
      <c r="M398" s="13" t="s">
        <v>480</v>
      </c>
    </row>
    <row r="399" spans="1:13" s="8" customFormat="1">
      <c r="A399" s="9">
        <v>396</v>
      </c>
      <c r="B399" s="22">
        <v>43588</v>
      </c>
      <c r="C399" s="23" t="s">
        <v>35</v>
      </c>
      <c r="D399" s="17">
        <v>66</v>
      </c>
      <c r="E399" s="12"/>
      <c r="F399" s="13" t="s">
        <v>430</v>
      </c>
      <c r="G399" s="12"/>
      <c r="H399" s="13" t="s">
        <v>431</v>
      </c>
      <c r="I399" s="24">
        <v>0.34670138888888885</v>
      </c>
      <c r="J399" s="24">
        <v>0.58284722222222218</v>
      </c>
      <c r="K399" s="15">
        <f>J399-I399</f>
        <v>0.23614583333333333</v>
      </c>
      <c r="L399" s="12"/>
      <c r="M399" s="13" t="s">
        <v>895</v>
      </c>
    </row>
    <row r="400" spans="1:13" s="8" customFormat="1" ht="30">
      <c r="A400" s="9">
        <v>397</v>
      </c>
      <c r="B400" s="22">
        <v>43588</v>
      </c>
      <c r="C400" s="23" t="s">
        <v>35</v>
      </c>
      <c r="D400" s="17">
        <v>66</v>
      </c>
      <c r="E400" s="12"/>
      <c r="F400" s="13" t="s">
        <v>432</v>
      </c>
      <c r="G400" s="12"/>
      <c r="H400" s="13" t="s">
        <v>433</v>
      </c>
      <c r="I400" s="24">
        <v>0.34670138888888885</v>
      </c>
      <c r="J400" s="24">
        <v>0.35461805555555559</v>
      </c>
      <c r="K400" s="15">
        <f>J400-I400</f>
        <v>7.9166666666667385E-3</v>
      </c>
      <c r="L400" s="12"/>
      <c r="M400" s="13" t="s">
        <v>480</v>
      </c>
    </row>
    <row r="401" spans="1:13" s="8" customFormat="1">
      <c r="A401" s="9">
        <v>398</v>
      </c>
      <c r="B401" s="22">
        <v>43588</v>
      </c>
      <c r="C401" s="23" t="s">
        <v>35</v>
      </c>
      <c r="D401" s="17">
        <v>66</v>
      </c>
      <c r="E401" s="12"/>
      <c r="F401" s="13" t="s">
        <v>434</v>
      </c>
      <c r="G401" s="12"/>
      <c r="H401" s="13" t="s">
        <v>433</v>
      </c>
      <c r="I401" s="24">
        <v>0.58832175925925922</v>
      </c>
      <c r="J401" s="24">
        <v>0.58964120370370365</v>
      </c>
      <c r="K401" s="15">
        <f>J401-I401</f>
        <v>1.3194444444444287E-3</v>
      </c>
      <c r="L401" s="12"/>
      <c r="M401" s="13" t="s">
        <v>480</v>
      </c>
    </row>
    <row r="402" spans="1:13" s="8" customFormat="1">
      <c r="A402" s="9">
        <v>399</v>
      </c>
      <c r="B402" s="22">
        <v>43588</v>
      </c>
      <c r="C402" s="23" t="s">
        <v>35</v>
      </c>
      <c r="D402" s="17">
        <v>66</v>
      </c>
      <c r="E402" s="12"/>
      <c r="F402" s="13" t="s">
        <v>435</v>
      </c>
      <c r="G402" s="12"/>
      <c r="H402" s="13" t="s">
        <v>90</v>
      </c>
      <c r="I402" s="24">
        <v>0.42686342592592591</v>
      </c>
      <c r="J402" s="24">
        <v>0.45584490740740741</v>
      </c>
      <c r="K402" s="15">
        <f>J402-I402</f>
        <v>2.8981481481481497E-2</v>
      </c>
      <c r="L402" s="12"/>
      <c r="M402" s="13" t="s">
        <v>895</v>
      </c>
    </row>
    <row r="403" spans="1:13" s="8" customFormat="1" ht="30">
      <c r="A403" s="9">
        <v>400</v>
      </c>
      <c r="B403" s="22">
        <v>43588</v>
      </c>
      <c r="C403" s="23" t="s">
        <v>35</v>
      </c>
      <c r="D403" s="17">
        <v>66</v>
      </c>
      <c r="E403" s="12"/>
      <c r="F403" s="13" t="s">
        <v>436</v>
      </c>
      <c r="G403" s="12"/>
      <c r="H403" s="13" t="s">
        <v>80</v>
      </c>
      <c r="I403" s="24">
        <v>0.52079861111111114</v>
      </c>
      <c r="J403" s="24">
        <v>0.52399305555555553</v>
      </c>
      <c r="K403" s="15">
        <f>J403-I403</f>
        <v>3.1944444444443887E-3</v>
      </c>
      <c r="L403" s="12"/>
      <c r="M403" s="13" t="s">
        <v>71</v>
      </c>
    </row>
    <row r="404" spans="1:13" s="8" customFormat="1" ht="30">
      <c r="A404" s="9">
        <v>401</v>
      </c>
      <c r="B404" s="22">
        <v>43588</v>
      </c>
      <c r="C404" s="23" t="s">
        <v>35</v>
      </c>
      <c r="D404" s="17">
        <v>66</v>
      </c>
      <c r="E404" s="12"/>
      <c r="F404" s="13" t="s">
        <v>437</v>
      </c>
      <c r="G404" s="12"/>
      <c r="H404" s="13" t="s">
        <v>438</v>
      </c>
      <c r="I404" s="24">
        <v>0.70694444444444438</v>
      </c>
      <c r="J404" s="24">
        <v>0.71875</v>
      </c>
      <c r="K404" s="15">
        <f>J404-I404</f>
        <v>1.1805555555555625E-2</v>
      </c>
      <c r="L404" s="12"/>
      <c r="M404" s="13" t="s">
        <v>895</v>
      </c>
    </row>
    <row r="405" spans="1:13" s="8" customFormat="1" ht="30">
      <c r="A405" s="9">
        <v>402</v>
      </c>
      <c r="B405" s="22">
        <v>43588</v>
      </c>
      <c r="C405" s="23" t="s">
        <v>35</v>
      </c>
      <c r="D405" s="17">
        <v>66</v>
      </c>
      <c r="E405" s="12"/>
      <c r="F405" s="13" t="s">
        <v>440</v>
      </c>
      <c r="G405" s="12"/>
      <c r="H405" s="13" t="s">
        <v>441</v>
      </c>
      <c r="I405" s="24">
        <v>0.64640046296296294</v>
      </c>
      <c r="J405" s="24">
        <v>0.65032407407407411</v>
      </c>
      <c r="K405" s="15">
        <f>J405-I405</f>
        <v>3.9236111111111693E-3</v>
      </c>
      <c r="L405" s="12"/>
      <c r="M405" s="13" t="s">
        <v>71</v>
      </c>
    </row>
    <row r="406" spans="1:13" s="8" customFormat="1">
      <c r="A406" s="9">
        <v>403</v>
      </c>
      <c r="B406" s="22">
        <v>43588</v>
      </c>
      <c r="C406" s="23" t="s">
        <v>35</v>
      </c>
      <c r="D406" s="17">
        <v>66</v>
      </c>
      <c r="E406" s="12"/>
      <c r="F406" s="13" t="s">
        <v>442</v>
      </c>
      <c r="G406" s="12"/>
      <c r="H406" s="13" t="s">
        <v>441</v>
      </c>
      <c r="I406" s="24">
        <v>0.76796296296296296</v>
      </c>
      <c r="J406" s="24">
        <v>0.77317129629629633</v>
      </c>
      <c r="K406" s="15">
        <f>J406-I406</f>
        <v>5.2083333333333703E-3</v>
      </c>
      <c r="L406" s="12"/>
      <c r="M406" s="13" t="s">
        <v>71</v>
      </c>
    </row>
    <row r="407" spans="1:13" s="8" customFormat="1">
      <c r="A407" s="9">
        <v>404</v>
      </c>
      <c r="B407" s="22">
        <v>43588</v>
      </c>
      <c r="C407" s="23" t="s">
        <v>35</v>
      </c>
      <c r="D407" s="17">
        <v>66</v>
      </c>
      <c r="E407" s="12"/>
      <c r="F407" s="13" t="s">
        <v>36</v>
      </c>
      <c r="G407" s="12"/>
      <c r="H407" s="13" t="s">
        <v>441</v>
      </c>
      <c r="I407" s="24">
        <v>0.50520833333333337</v>
      </c>
      <c r="J407" s="24">
        <v>0.51041666666666663</v>
      </c>
      <c r="K407" s="15">
        <f>J407-I407</f>
        <v>5.2083333333332593E-3</v>
      </c>
      <c r="L407" s="12"/>
      <c r="M407" s="13" t="s">
        <v>889</v>
      </c>
    </row>
    <row r="408" spans="1:13" s="8" customFormat="1">
      <c r="A408" s="9">
        <v>405</v>
      </c>
      <c r="B408" s="22">
        <v>43588</v>
      </c>
      <c r="C408" s="23" t="s">
        <v>35</v>
      </c>
      <c r="D408" s="17">
        <v>66</v>
      </c>
      <c r="E408" s="12"/>
      <c r="F408" s="13" t="s">
        <v>36</v>
      </c>
      <c r="G408" s="12"/>
      <c r="H408" s="13" t="s">
        <v>443</v>
      </c>
      <c r="I408" s="24">
        <v>0.46438657407407408</v>
      </c>
      <c r="J408" s="24">
        <v>0.46527777777777773</v>
      </c>
      <c r="K408" s="15">
        <f>J408-I408</f>
        <v>8.9120370370365798E-4</v>
      </c>
      <c r="L408" s="12"/>
      <c r="M408" s="13" t="s">
        <v>889</v>
      </c>
    </row>
    <row r="409" spans="1:13" s="8" customFormat="1">
      <c r="A409" s="9">
        <v>406</v>
      </c>
      <c r="B409" s="22">
        <v>43588</v>
      </c>
      <c r="C409" s="23" t="s">
        <v>35</v>
      </c>
      <c r="D409" s="17">
        <v>66</v>
      </c>
      <c r="E409" s="12"/>
      <c r="F409" s="13" t="s">
        <v>430</v>
      </c>
      <c r="G409" s="12"/>
      <c r="H409" s="13" t="s">
        <v>431</v>
      </c>
      <c r="I409" s="24">
        <v>0.34670138888888885</v>
      </c>
      <c r="J409" s="24">
        <v>0.58284722222222218</v>
      </c>
      <c r="K409" s="15">
        <f>J409-I409</f>
        <v>0.23614583333333333</v>
      </c>
      <c r="L409" s="12"/>
      <c r="M409" s="13" t="s">
        <v>895</v>
      </c>
    </row>
    <row r="410" spans="1:13" s="8" customFormat="1" ht="30">
      <c r="A410" s="9">
        <v>407</v>
      </c>
      <c r="B410" s="22">
        <v>43588</v>
      </c>
      <c r="C410" s="23" t="s">
        <v>35</v>
      </c>
      <c r="D410" s="17">
        <v>66</v>
      </c>
      <c r="E410" s="12"/>
      <c r="F410" s="13" t="s">
        <v>432</v>
      </c>
      <c r="G410" s="12"/>
      <c r="H410" s="13" t="s">
        <v>433</v>
      </c>
      <c r="I410" s="24">
        <v>0.34670138888888885</v>
      </c>
      <c r="J410" s="24">
        <v>0.35461805555555559</v>
      </c>
      <c r="K410" s="15">
        <f>J410-I410</f>
        <v>7.9166666666667385E-3</v>
      </c>
      <c r="L410" s="12"/>
      <c r="M410" s="13" t="s">
        <v>480</v>
      </c>
    </row>
    <row r="411" spans="1:13" s="8" customFormat="1">
      <c r="A411" s="9">
        <v>408</v>
      </c>
      <c r="B411" s="22">
        <v>43588</v>
      </c>
      <c r="C411" s="23" t="s">
        <v>35</v>
      </c>
      <c r="D411" s="17">
        <v>66</v>
      </c>
      <c r="E411" s="12"/>
      <c r="F411" s="13" t="s">
        <v>434</v>
      </c>
      <c r="G411" s="12"/>
      <c r="H411" s="13" t="s">
        <v>433</v>
      </c>
      <c r="I411" s="24">
        <v>0.58832175925925922</v>
      </c>
      <c r="J411" s="24">
        <v>0.58964120370370365</v>
      </c>
      <c r="K411" s="15">
        <f>J411-I411</f>
        <v>1.3194444444444287E-3</v>
      </c>
      <c r="L411" s="12"/>
      <c r="M411" s="13" t="s">
        <v>480</v>
      </c>
    </row>
    <row r="412" spans="1:13" s="8" customFormat="1">
      <c r="A412" s="9">
        <v>409</v>
      </c>
      <c r="B412" s="22">
        <v>43588</v>
      </c>
      <c r="C412" s="23" t="s">
        <v>35</v>
      </c>
      <c r="D412" s="17">
        <v>66</v>
      </c>
      <c r="E412" s="12"/>
      <c r="F412" s="13" t="s">
        <v>435</v>
      </c>
      <c r="G412" s="12"/>
      <c r="H412" s="13" t="s">
        <v>90</v>
      </c>
      <c r="I412" s="24">
        <v>0.42686342592592591</v>
      </c>
      <c r="J412" s="24">
        <v>0.45584490740740741</v>
      </c>
      <c r="K412" s="15">
        <f>J412-I412</f>
        <v>2.8981481481481497E-2</v>
      </c>
      <c r="L412" s="12"/>
      <c r="M412" s="13" t="s">
        <v>895</v>
      </c>
    </row>
    <row r="413" spans="1:13" s="8" customFormat="1" ht="30">
      <c r="A413" s="9">
        <v>410</v>
      </c>
      <c r="B413" s="22">
        <v>43588</v>
      </c>
      <c r="C413" s="23" t="s">
        <v>35</v>
      </c>
      <c r="D413" s="17">
        <v>66</v>
      </c>
      <c r="E413" s="12"/>
      <c r="F413" s="13" t="s">
        <v>436</v>
      </c>
      <c r="G413" s="12"/>
      <c r="H413" s="13" t="s">
        <v>80</v>
      </c>
      <c r="I413" s="24">
        <v>0.52079861111111114</v>
      </c>
      <c r="J413" s="24">
        <v>0.52399305555555553</v>
      </c>
      <c r="K413" s="15">
        <f>J413-I413</f>
        <v>3.1944444444443887E-3</v>
      </c>
      <c r="L413" s="12"/>
      <c r="M413" s="13" t="s">
        <v>71</v>
      </c>
    </row>
    <row r="414" spans="1:13" s="8" customFormat="1" ht="30">
      <c r="A414" s="9">
        <v>411</v>
      </c>
      <c r="B414" s="22">
        <v>43588</v>
      </c>
      <c r="C414" s="23" t="s">
        <v>35</v>
      </c>
      <c r="D414" s="17">
        <v>66</v>
      </c>
      <c r="E414" s="12"/>
      <c r="F414" s="13" t="s">
        <v>437</v>
      </c>
      <c r="G414" s="12"/>
      <c r="H414" s="13" t="s">
        <v>438</v>
      </c>
      <c r="I414" s="24">
        <v>0.70694444444444438</v>
      </c>
      <c r="J414" s="24">
        <v>0.71875</v>
      </c>
      <c r="K414" s="15">
        <f>J414-I414</f>
        <v>1.1805555555555625E-2</v>
      </c>
      <c r="L414" s="12"/>
      <c r="M414" s="13" t="s">
        <v>895</v>
      </c>
    </row>
    <row r="415" spans="1:13" s="8" customFormat="1" ht="30">
      <c r="A415" s="9">
        <v>412</v>
      </c>
      <c r="B415" s="22">
        <v>43588</v>
      </c>
      <c r="C415" s="23" t="s">
        <v>35</v>
      </c>
      <c r="D415" s="17">
        <v>66</v>
      </c>
      <c r="E415" s="12"/>
      <c r="F415" s="13" t="s">
        <v>440</v>
      </c>
      <c r="G415" s="12"/>
      <c r="H415" s="13" t="s">
        <v>441</v>
      </c>
      <c r="I415" s="24">
        <v>0.64640046296296294</v>
      </c>
      <c r="J415" s="24">
        <v>0.65032407407407411</v>
      </c>
      <c r="K415" s="15">
        <f>J415-I415</f>
        <v>3.9236111111111693E-3</v>
      </c>
      <c r="L415" s="12"/>
      <c r="M415" s="13" t="s">
        <v>71</v>
      </c>
    </row>
    <row r="416" spans="1:13" s="8" customFormat="1">
      <c r="A416" s="9">
        <v>413</v>
      </c>
      <c r="B416" s="22">
        <v>43588</v>
      </c>
      <c r="C416" s="23" t="s">
        <v>35</v>
      </c>
      <c r="D416" s="17">
        <v>66</v>
      </c>
      <c r="E416" s="12"/>
      <c r="F416" s="13" t="s">
        <v>442</v>
      </c>
      <c r="G416" s="12"/>
      <c r="H416" s="13" t="s">
        <v>441</v>
      </c>
      <c r="I416" s="24">
        <v>0.76796296296296296</v>
      </c>
      <c r="J416" s="24">
        <v>0.77317129629629633</v>
      </c>
      <c r="K416" s="15">
        <f>J416-I416</f>
        <v>5.2083333333333703E-3</v>
      </c>
      <c r="L416" s="12"/>
      <c r="M416" s="13" t="s">
        <v>71</v>
      </c>
    </row>
    <row r="417" spans="1:13" s="8" customFormat="1">
      <c r="A417" s="9">
        <v>414</v>
      </c>
      <c r="B417" s="22">
        <v>43588</v>
      </c>
      <c r="C417" s="23" t="s">
        <v>35</v>
      </c>
      <c r="D417" s="17">
        <v>66</v>
      </c>
      <c r="E417" s="12"/>
      <c r="F417" s="13" t="s">
        <v>36</v>
      </c>
      <c r="G417" s="12"/>
      <c r="H417" s="13" t="s">
        <v>441</v>
      </c>
      <c r="I417" s="24">
        <v>0.50520833333333337</v>
      </c>
      <c r="J417" s="24">
        <v>0.51041666666666663</v>
      </c>
      <c r="K417" s="15">
        <f>J417-I417</f>
        <v>5.2083333333332593E-3</v>
      </c>
      <c r="L417" s="12"/>
      <c r="M417" s="13" t="s">
        <v>889</v>
      </c>
    </row>
    <row r="418" spans="1:13" s="8" customFormat="1">
      <c r="A418" s="9">
        <v>415</v>
      </c>
      <c r="B418" s="22">
        <v>43588</v>
      </c>
      <c r="C418" s="23" t="s">
        <v>35</v>
      </c>
      <c r="D418" s="17">
        <v>66</v>
      </c>
      <c r="E418" s="12"/>
      <c r="F418" s="13" t="s">
        <v>36</v>
      </c>
      <c r="G418" s="12"/>
      <c r="H418" s="13" t="s">
        <v>443</v>
      </c>
      <c r="I418" s="24">
        <v>0.46438657407407408</v>
      </c>
      <c r="J418" s="24">
        <v>0.46527777777777773</v>
      </c>
      <c r="K418" s="15">
        <f>J418-I418</f>
        <v>8.9120370370365798E-4</v>
      </c>
      <c r="L418" s="12"/>
      <c r="M418" s="13" t="s">
        <v>889</v>
      </c>
    </row>
    <row r="419" spans="1:13" s="8" customFormat="1">
      <c r="A419" s="9">
        <v>416</v>
      </c>
      <c r="B419" s="22">
        <v>43588</v>
      </c>
      <c r="C419" s="23" t="s">
        <v>117</v>
      </c>
      <c r="D419" s="17">
        <v>400</v>
      </c>
      <c r="E419" s="12"/>
      <c r="F419" s="13" t="s">
        <v>444</v>
      </c>
      <c r="G419" s="12"/>
      <c r="H419" s="13" t="s">
        <v>445</v>
      </c>
      <c r="I419" s="24">
        <v>0.22291666666666665</v>
      </c>
      <c r="J419" s="24">
        <v>0.26805555555555555</v>
      </c>
      <c r="K419" s="15">
        <f>J419-I419</f>
        <v>4.5138888888888895E-2</v>
      </c>
      <c r="L419" s="12"/>
      <c r="M419" s="13" t="s">
        <v>895</v>
      </c>
    </row>
    <row r="420" spans="1:13" s="8" customFormat="1">
      <c r="A420" s="9">
        <v>417</v>
      </c>
      <c r="B420" s="22">
        <v>43588</v>
      </c>
      <c r="C420" s="23" t="s">
        <v>117</v>
      </c>
      <c r="D420" s="17">
        <v>220</v>
      </c>
      <c r="E420" s="12"/>
      <c r="F420" s="13" t="s">
        <v>446</v>
      </c>
      <c r="G420" s="12"/>
      <c r="H420" s="13" t="s">
        <v>447</v>
      </c>
      <c r="I420" s="24">
        <v>0.47013888888888888</v>
      </c>
      <c r="J420" s="24">
        <v>0.47569444444444442</v>
      </c>
      <c r="K420" s="15">
        <f>J420-I420</f>
        <v>5.5555555555555358E-3</v>
      </c>
      <c r="L420" s="12"/>
      <c r="M420" s="13" t="s">
        <v>894</v>
      </c>
    </row>
    <row r="421" spans="1:13" s="8" customFormat="1">
      <c r="A421" s="9">
        <v>418</v>
      </c>
      <c r="B421" s="22">
        <v>43588</v>
      </c>
      <c r="C421" s="23" t="s">
        <v>117</v>
      </c>
      <c r="D421" s="17">
        <v>220</v>
      </c>
      <c r="E421" s="12"/>
      <c r="F421" s="13" t="s">
        <v>448</v>
      </c>
      <c r="G421" s="12"/>
      <c r="H421" s="13" t="s">
        <v>447</v>
      </c>
      <c r="I421" s="24">
        <v>0.49027777777777781</v>
      </c>
      <c r="J421" s="24">
        <v>0.51111111111111118</v>
      </c>
      <c r="K421" s="15">
        <f>J421-I421</f>
        <v>2.083333333333337E-2</v>
      </c>
      <c r="L421" s="12"/>
      <c r="M421" s="13" t="s">
        <v>895</v>
      </c>
    </row>
    <row r="422" spans="1:13" s="8" customFormat="1">
      <c r="A422" s="9">
        <v>419</v>
      </c>
      <c r="B422" s="22">
        <v>43588</v>
      </c>
      <c r="C422" s="23" t="s">
        <v>117</v>
      </c>
      <c r="D422" s="17">
        <v>220</v>
      </c>
      <c r="E422" s="12"/>
      <c r="F422" s="13" t="s">
        <v>449</v>
      </c>
      <c r="G422" s="12"/>
      <c r="H422" s="13" t="s">
        <v>447</v>
      </c>
      <c r="I422" s="24">
        <v>0.49027777777777781</v>
      </c>
      <c r="J422" s="24">
        <v>0.87847222222222221</v>
      </c>
      <c r="K422" s="15">
        <f>J422-I422</f>
        <v>0.3881944444444444</v>
      </c>
      <c r="L422" s="12"/>
      <c r="M422" s="13" t="s">
        <v>895</v>
      </c>
    </row>
    <row r="423" spans="1:13" s="8" customFormat="1">
      <c r="A423" s="9">
        <v>420</v>
      </c>
      <c r="B423" s="22">
        <v>43588</v>
      </c>
      <c r="C423" s="23" t="s">
        <v>117</v>
      </c>
      <c r="D423" s="17">
        <v>220</v>
      </c>
      <c r="E423" s="12"/>
      <c r="F423" s="13" t="s">
        <v>347</v>
      </c>
      <c r="G423" s="12"/>
      <c r="H423" s="13" t="s">
        <v>450</v>
      </c>
      <c r="I423" s="24">
        <v>0.66666666666666663</v>
      </c>
      <c r="J423" s="24">
        <v>0.6875</v>
      </c>
      <c r="K423" s="15">
        <f>J423-I423</f>
        <v>2.083333333333337E-2</v>
      </c>
      <c r="L423" s="12"/>
      <c r="M423" s="13" t="s">
        <v>889</v>
      </c>
    </row>
    <row r="424" spans="1:13" s="8" customFormat="1">
      <c r="A424" s="9">
        <v>421</v>
      </c>
      <c r="B424" s="22">
        <v>43588</v>
      </c>
      <c r="C424" s="23" t="s">
        <v>117</v>
      </c>
      <c r="D424" s="17">
        <v>220</v>
      </c>
      <c r="E424" s="12"/>
      <c r="F424" s="13" t="s">
        <v>451</v>
      </c>
      <c r="G424" s="12"/>
      <c r="H424" s="13" t="s">
        <v>447</v>
      </c>
      <c r="I424" s="24">
        <v>0.66805555555555562</v>
      </c>
      <c r="J424" s="24">
        <v>0.87569444444444444</v>
      </c>
      <c r="K424" s="15">
        <f>J424-I424</f>
        <v>0.20763888888888882</v>
      </c>
      <c r="L424" s="12"/>
      <c r="M424" s="13" t="s">
        <v>892</v>
      </c>
    </row>
    <row r="425" spans="1:13" s="8" customFormat="1">
      <c r="A425" s="9">
        <v>422</v>
      </c>
      <c r="B425" s="22">
        <v>43588</v>
      </c>
      <c r="C425" s="23" t="s">
        <v>117</v>
      </c>
      <c r="D425" s="17">
        <v>220</v>
      </c>
      <c r="E425" s="12"/>
      <c r="F425" s="13" t="s">
        <v>452</v>
      </c>
      <c r="G425" s="12"/>
      <c r="H425" s="13" t="s">
        <v>348</v>
      </c>
      <c r="I425" s="24">
        <v>0.69305555555555554</v>
      </c>
      <c r="J425" s="24">
        <v>0.69652777777777775</v>
      </c>
      <c r="K425" s="15">
        <f>J425-I425</f>
        <v>3.4722222222222099E-3</v>
      </c>
      <c r="L425" s="12"/>
      <c r="M425" s="13" t="s">
        <v>889</v>
      </c>
    </row>
    <row r="426" spans="1:13" s="8" customFormat="1">
      <c r="A426" s="9">
        <v>423</v>
      </c>
      <c r="B426" s="22">
        <v>43588</v>
      </c>
      <c r="C426" s="23" t="s">
        <v>117</v>
      </c>
      <c r="D426" s="17">
        <v>110</v>
      </c>
      <c r="E426" s="12"/>
      <c r="F426" s="13" t="s">
        <v>36</v>
      </c>
      <c r="G426" s="12"/>
      <c r="H426" s="13" t="s">
        <v>361</v>
      </c>
      <c r="I426" s="24">
        <v>0.4465277777777778</v>
      </c>
      <c r="J426" s="24">
        <v>0.5229166666666667</v>
      </c>
      <c r="K426" s="15">
        <f>J426-I426</f>
        <v>7.6388888888888895E-2</v>
      </c>
      <c r="L426" s="12"/>
      <c r="M426" s="13" t="s">
        <v>889</v>
      </c>
    </row>
    <row r="427" spans="1:13" s="8" customFormat="1">
      <c r="A427" s="9">
        <v>424</v>
      </c>
      <c r="B427" s="22">
        <v>43588</v>
      </c>
      <c r="C427" s="23" t="s">
        <v>117</v>
      </c>
      <c r="D427" s="17">
        <v>110</v>
      </c>
      <c r="E427" s="12"/>
      <c r="F427" s="13" t="s">
        <v>36</v>
      </c>
      <c r="G427" s="12"/>
      <c r="H427" s="13" t="s">
        <v>123</v>
      </c>
      <c r="I427" s="24">
        <v>0.55208333333333337</v>
      </c>
      <c r="J427" s="24">
        <v>0.59027777777777779</v>
      </c>
      <c r="K427" s="15">
        <f>J427-I427</f>
        <v>3.819444444444442E-2</v>
      </c>
      <c r="L427" s="12"/>
      <c r="M427" s="13" t="s">
        <v>889</v>
      </c>
    </row>
    <row r="428" spans="1:13" s="8" customFormat="1">
      <c r="A428" s="9">
        <v>425</v>
      </c>
      <c r="B428" s="22">
        <v>43588</v>
      </c>
      <c r="C428" s="23" t="s">
        <v>117</v>
      </c>
      <c r="D428" s="17">
        <v>110</v>
      </c>
      <c r="E428" s="12"/>
      <c r="F428" s="13" t="s">
        <v>453</v>
      </c>
      <c r="G428" s="12"/>
      <c r="H428" s="13" t="s">
        <v>454</v>
      </c>
      <c r="I428" s="24">
        <v>0.18541666666666667</v>
      </c>
      <c r="J428" s="24">
        <v>0.20486111111111113</v>
      </c>
      <c r="K428" s="15">
        <f>J428-I428</f>
        <v>1.9444444444444459E-2</v>
      </c>
      <c r="L428" s="12"/>
      <c r="M428" s="13" t="s">
        <v>895</v>
      </c>
    </row>
    <row r="429" spans="1:13" s="8" customFormat="1">
      <c r="A429" s="9">
        <v>426</v>
      </c>
      <c r="B429" s="22">
        <v>43588</v>
      </c>
      <c r="C429" s="23" t="s">
        <v>117</v>
      </c>
      <c r="D429" s="17">
        <v>110</v>
      </c>
      <c r="E429" s="12"/>
      <c r="F429" s="13" t="s">
        <v>453</v>
      </c>
      <c r="G429" s="12"/>
      <c r="H429" s="13" t="s">
        <v>454</v>
      </c>
      <c r="I429" s="24">
        <v>0.20833333333333334</v>
      </c>
      <c r="J429" s="24">
        <v>0.21527777777777779</v>
      </c>
      <c r="K429" s="15">
        <f>J429-I429</f>
        <v>6.9444444444444475E-3</v>
      </c>
      <c r="L429" s="12"/>
      <c r="M429" s="13" t="s">
        <v>895</v>
      </c>
    </row>
    <row r="430" spans="1:13" s="8" customFormat="1">
      <c r="A430" s="9">
        <v>427</v>
      </c>
      <c r="B430" s="22">
        <v>43588</v>
      </c>
      <c r="C430" s="23" t="s">
        <v>117</v>
      </c>
      <c r="D430" s="17">
        <v>110</v>
      </c>
      <c r="E430" s="12"/>
      <c r="F430" s="13" t="s">
        <v>455</v>
      </c>
      <c r="G430" s="12"/>
      <c r="H430" s="13" t="s">
        <v>456</v>
      </c>
      <c r="I430" s="24">
        <v>0.625</v>
      </c>
      <c r="J430" s="24">
        <v>0.63541666666666663</v>
      </c>
      <c r="K430" s="15">
        <f>J430-I430</f>
        <v>1.041666666666663E-2</v>
      </c>
      <c r="L430" s="12"/>
      <c r="M430" s="13" t="s">
        <v>889</v>
      </c>
    </row>
    <row r="431" spans="1:13" s="8" customFormat="1">
      <c r="A431" s="9">
        <v>428</v>
      </c>
      <c r="B431" s="22">
        <v>43588</v>
      </c>
      <c r="C431" s="23" t="s">
        <v>117</v>
      </c>
      <c r="D431" s="17">
        <v>110</v>
      </c>
      <c r="E431" s="12"/>
      <c r="F431" s="13" t="s">
        <v>40</v>
      </c>
      <c r="G431" s="12"/>
      <c r="H431" s="13" t="s">
        <v>457</v>
      </c>
      <c r="I431" s="24">
        <v>0.80833333333333324</v>
      </c>
      <c r="J431" s="24">
        <v>0.81597222222222221</v>
      </c>
      <c r="K431" s="15">
        <f>J431-I431</f>
        <v>7.6388888888889728E-3</v>
      </c>
      <c r="L431" s="12"/>
      <c r="M431" s="13" t="s">
        <v>893</v>
      </c>
    </row>
    <row r="432" spans="1:13" s="8" customFormat="1">
      <c r="A432" s="9">
        <v>429</v>
      </c>
      <c r="B432" s="22">
        <v>43588</v>
      </c>
      <c r="C432" s="23" t="s">
        <v>117</v>
      </c>
      <c r="D432" s="17">
        <v>110</v>
      </c>
      <c r="E432" s="12"/>
      <c r="F432" s="13" t="s">
        <v>458</v>
      </c>
      <c r="G432" s="12"/>
      <c r="H432" s="13" t="s">
        <v>459</v>
      </c>
      <c r="I432" s="24">
        <v>0.79375000000000007</v>
      </c>
      <c r="J432" s="24">
        <v>0.7993055555555556</v>
      </c>
      <c r="K432" s="15">
        <f>J432-I432</f>
        <v>5.5555555555555358E-3</v>
      </c>
      <c r="L432" s="12"/>
      <c r="M432" s="13" t="s">
        <v>895</v>
      </c>
    </row>
    <row r="433" spans="1:13" s="8" customFormat="1">
      <c r="A433" s="9">
        <v>430</v>
      </c>
      <c r="B433" s="22">
        <v>43588</v>
      </c>
      <c r="C433" s="23" t="s">
        <v>117</v>
      </c>
      <c r="D433" s="17">
        <v>110</v>
      </c>
      <c r="E433" s="12"/>
      <c r="F433" s="13" t="s">
        <v>36</v>
      </c>
      <c r="G433" s="12"/>
      <c r="H433" s="13" t="s">
        <v>460</v>
      </c>
      <c r="I433" s="24">
        <v>0.80833333333333324</v>
      </c>
      <c r="J433" s="24">
        <v>0.81666666666666676</v>
      </c>
      <c r="K433" s="15">
        <f>J433-I433</f>
        <v>8.3333333333335258E-3</v>
      </c>
      <c r="L433" s="12"/>
      <c r="M433" s="13" t="s">
        <v>893</v>
      </c>
    </row>
    <row r="434" spans="1:13" s="8" customFormat="1">
      <c r="A434" s="9">
        <v>431</v>
      </c>
      <c r="B434" s="22">
        <v>43588</v>
      </c>
      <c r="C434" s="23" t="s">
        <v>117</v>
      </c>
      <c r="D434" s="17">
        <v>66</v>
      </c>
      <c r="E434" s="12"/>
      <c r="F434" s="13" t="s">
        <v>461</v>
      </c>
      <c r="G434" s="12"/>
      <c r="H434" s="13" t="s">
        <v>462</v>
      </c>
      <c r="I434" s="24">
        <v>0.37777777777777777</v>
      </c>
      <c r="J434" s="24">
        <v>0.52708333333333335</v>
      </c>
      <c r="K434" s="15">
        <f>J434-I434</f>
        <v>0.14930555555555558</v>
      </c>
      <c r="L434" s="12"/>
      <c r="M434" s="13" t="s">
        <v>889</v>
      </c>
    </row>
    <row r="435" spans="1:13" s="8" customFormat="1" ht="60">
      <c r="A435" s="9">
        <v>432</v>
      </c>
      <c r="B435" s="22">
        <v>43588</v>
      </c>
      <c r="C435" s="23" t="s">
        <v>117</v>
      </c>
      <c r="D435" s="17">
        <v>66</v>
      </c>
      <c r="E435" s="12"/>
      <c r="F435" s="13" t="s">
        <v>463</v>
      </c>
      <c r="G435" s="12"/>
      <c r="H435" s="13" t="s">
        <v>464</v>
      </c>
      <c r="I435" s="24">
        <v>0.37777777777777777</v>
      </c>
      <c r="J435" s="24">
        <v>0.75</v>
      </c>
      <c r="K435" s="15">
        <f>J435-I435</f>
        <v>0.37222222222222223</v>
      </c>
      <c r="L435" s="12"/>
      <c r="M435" s="13" t="s">
        <v>889</v>
      </c>
    </row>
    <row r="436" spans="1:13" s="8" customFormat="1">
      <c r="A436" s="9">
        <v>433</v>
      </c>
      <c r="B436" s="22">
        <v>43588</v>
      </c>
      <c r="C436" s="23" t="s">
        <v>117</v>
      </c>
      <c r="D436" s="17">
        <v>66</v>
      </c>
      <c r="E436" s="12"/>
      <c r="F436" s="13" t="s">
        <v>465</v>
      </c>
      <c r="G436" s="12"/>
      <c r="H436" s="13" t="s">
        <v>466</v>
      </c>
      <c r="I436" s="24">
        <v>0.78402777777777777</v>
      </c>
      <c r="J436" s="24">
        <v>0.79166666666666663</v>
      </c>
      <c r="K436" s="15">
        <f>J436-I436</f>
        <v>7.6388888888888618E-3</v>
      </c>
      <c r="L436" s="12"/>
      <c r="M436" s="13" t="s">
        <v>895</v>
      </c>
    </row>
    <row r="437" spans="1:13" s="8" customFormat="1">
      <c r="A437" s="9">
        <v>434</v>
      </c>
      <c r="B437" s="22">
        <v>43588</v>
      </c>
      <c r="C437" s="23" t="s">
        <v>117</v>
      </c>
      <c r="D437" s="17">
        <v>66</v>
      </c>
      <c r="E437" s="12"/>
      <c r="F437" s="13" t="s">
        <v>36</v>
      </c>
      <c r="G437" s="12"/>
      <c r="H437" s="13" t="s">
        <v>128</v>
      </c>
      <c r="I437" s="24">
        <v>0.80833333333333324</v>
      </c>
      <c r="J437" s="24">
        <v>0.81388888888888899</v>
      </c>
      <c r="K437" s="15">
        <f>J437-I437</f>
        <v>5.5555555555557579E-3</v>
      </c>
      <c r="L437" s="12"/>
      <c r="M437" s="13" t="s">
        <v>893</v>
      </c>
    </row>
    <row r="438" spans="1:13" s="8" customFormat="1">
      <c r="A438" s="9">
        <v>435</v>
      </c>
      <c r="B438" s="22">
        <v>43588</v>
      </c>
      <c r="C438" s="23" t="s">
        <v>117</v>
      </c>
      <c r="D438" s="17">
        <v>66</v>
      </c>
      <c r="E438" s="12"/>
      <c r="F438" s="13" t="s">
        <v>103</v>
      </c>
      <c r="G438" s="12"/>
      <c r="H438" s="13" t="s">
        <v>467</v>
      </c>
      <c r="I438" s="24">
        <v>0.39583333333333331</v>
      </c>
      <c r="J438" s="24">
        <v>0.40972222222222227</v>
      </c>
      <c r="K438" s="15">
        <f>J438-I438</f>
        <v>1.3888888888888951E-2</v>
      </c>
      <c r="L438" s="12"/>
      <c r="M438" s="13" t="s">
        <v>889</v>
      </c>
    </row>
    <row r="439" spans="1:13" s="8" customFormat="1">
      <c r="A439" s="9">
        <v>436</v>
      </c>
      <c r="B439" s="22">
        <v>43588</v>
      </c>
      <c r="C439" s="23" t="s">
        <v>129</v>
      </c>
      <c r="D439" s="17">
        <v>400</v>
      </c>
      <c r="E439" s="12"/>
      <c r="F439" s="13" t="s">
        <v>468</v>
      </c>
      <c r="G439" s="12"/>
      <c r="H439" s="13" t="s">
        <v>373</v>
      </c>
      <c r="I439" s="24">
        <v>0</v>
      </c>
      <c r="J439" s="24">
        <v>0.33263888888888887</v>
      </c>
      <c r="K439" s="15">
        <f>J439-I439</f>
        <v>0.33263888888888887</v>
      </c>
      <c r="L439" s="12"/>
      <c r="M439" s="13" t="s">
        <v>889</v>
      </c>
    </row>
    <row r="440" spans="1:13" s="8" customFormat="1">
      <c r="A440" s="9">
        <v>437</v>
      </c>
      <c r="B440" s="22">
        <v>43588</v>
      </c>
      <c r="C440" s="23" t="s">
        <v>129</v>
      </c>
      <c r="D440" s="17">
        <v>400</v>
      </c>
      <c r="E440" s="12"/>
      <c r="F440" s="13" t="s">
        <v>468</v>
      </c>
      <c r="G440" s="12"/>
      <c r="H440" s="13" t="s">
        <v>373</v>
      </c>
      <c r="I440" s="24">
        <v>0.98333333333333339</v>
      </c>
      <c r="J440" s="24">
        <v>0.99930555555555556</v>
      </c>
      <c r="K440" s="15">
        <f>J440-I440</f>
        <v>1.5972222222222165E-2</v>
      </c>
      <c r="L440" s="12"/>
      <c r="M440" s="13" t="s">
        <v>890</v>
      </c>
    </row>
    <row r="441" spans="1:13" s="8" customFormat="1">
      <c r="A441" s="9">
        <v>438</v>
      </c>
      <c r="B441" s="22">
        <v>43588</v>
      </c>
      <c r="C441" s="23" t="s">
        <v>129</v>
      </c>
      <c r="D441" s="17">
        <v>400</v>
      </c>
      <c r="E441" s="12"/>
      <c r="F441" s="13" t="s">
        <v>134</v>
      </c>
      <c r="G441" s="12"/>
      <c r="H441" s="13" t="s">
        <v>135</v>
      </c>
      <c r="I441" s="24">
        <v>0</v>
      </c>
      <c r="J441" s="24">
        <v>0.33263888888888887</v>
      </c>
      <c r="K441" s="15">
        <f>J441-I441</f>
        <v>0.33263888888888887</v>
      </c>
      <c r="L441" s="12"/>
      <c r="M441" s="13" t="s">
        <v>889</v>
      </c>
    </row>
    <row r="442" spans="1:13" s="8" customFormat="1">
      <c r="A442" s="9">
        <v>439</v>
      </c>
      <c r="B442" s="22">
        <v>43588</v>
      </c>
      <c r="C442" s="23" t="s">
        <v>129</v>
      </c>
      <c r="D442" s="17">
        <v>400</v>
      </c>
      <c r="E442" s="12"/>
      <c r="F442" s="13" t="s">
        <v>134</v>
      </c>
      <c r="G442" s="12"/>
      <c r="H442" s="13" t="s">
        <v>135</v>
      </c>
      <c r="I442" s="24">
        <v>0.98333333333333339</v>
      </c>
      <c r="J442" s="24">
        <v>0.99930555555555556</v>
      </c>
      <c r="K442" s="15">
        <f>J442-I442</f>
        <v>1.5972222222222165E-2</v>
      </c>
      <c r="L442" s="12"/>
      <c r="M442" s="13" t="s">
        <v>890</v>
      </c>
    </row>
    <row r="443" spans="1:13" s="8" customFormat="1">
      <c r="A443" s="9">
        <v>440</v>
      </c>
      <c r="B443" s="22">
        <v>43588</v>
      </c>
      <c r="C443" s="23" t="s">
        <v>129</v>
      </c>
      <c r="D443" s="17">
        <v>220</v>
      </c>
      <c r="E443" s="12"/>
      <c r="F443" s="13" t="s">
        <v>36</v>
      </c>
      <c r="G443" s="12"/>
      <c r="H443" s="13" t="s">
        <v>378</v>
      </c>
      <c r="I443" s="24">
        <v>0.4680555555555555</v>
      </c>
      <c r="J443" s="24">
        <v>0.57291666666666663</v>
      </c>
      <c r="K443" s="15">
        <f>J443-I443</f>
        <v>0.10486111111111113</v>
      </c>
      <c r="L443" s="12"/>
      <c r="M443" s="13" t="s">
        <v>889</v>
      </c>
    </row>
    <row r="444" spans="1:13" s="8" customFormat="1">
      <c r="A444" s="9">
        <v>441</v>
      </c>
      <c r="B444" s="22">
        <v>43588</v>
      </c>
      <c r="C444" s="23" t="s">
        <v>129</v>
      </c>
      <c r="D444" s="17">
        <v>110</v>
      </c>
      <c r="E444" s="12"/>
      <c r="F444" s="13" t="s">
        <v>40</v>
      </c>
      <c r="G444" s="12"/>
      <c r="H444" s="13" t="s">
        <v>148</v>
      </c>
      <c r="I444" s="24">
        <v>0.80833333333333324</v>
      </c>
      <c r="J444" s="24">
        <v>0.8222222222222223</v>
      </c>
      <c r="K444" s="15">
        <f>J444-I444</f>
        <v>1.3888888888889062E-2</v>
      </c>
      <c r="L444" s="12"/>
      <c r="M444" s="13" t="s">
        <v>893</v>
      </c>
    </row>
    <row r="445" spans="1:13" s="8" customFormat="1">
      <c r="A445" s="9">
        <v>442</v>
      </c>
      <c r="B445" s="22">
        <v>43588</v>
      </c>
      <c r="C445" s="23" t="s">
        <v>129</v>
      </c>
      <c r="D445" s="17">
        <v>110</v>
      </c>
      <c r="E445" s="12"/>
      <c r="F445" s="13" t="s">
        <v>36</v>
      </c>
      <c r="G445" s="12"/>
      <c r="H445" s="13" t="s">
        <v>469</v>
      </c>
      <c r="I445" s="24">
        <v>0.45624999999999999</v>
      </c>
      <c r="J445" s="24">
        <v>0.46319444444444446</v>
      </c>
      <c r="K445" s="15">
        <f>J445-I445</f>
        <v>6.9444444444444753E-3</v>
      </c>
      <c r="L445" s="12"/>
      <c r="M445" s="13" t="s">
        <v>890</v>
      </c>
    </row>
    <row r="446" spans="1:13" s="8" customFormat="1">
      <c r="A446" s="9">
        <v>443</v>
      </c>
      <c r="B446" s="22">
        <v>43588</v>
      </c>
      <c r="C446" s="23" t="s">
        <v>129</v>
      </c>
      <c r="D446" s="17">
        <v>66</v>
      </c>
      <c r="E446" s="12"/>
      <c r="F446" s="13" t="s">
        <v>470</v>
      </c>
      <c r="G446" s="12"/>
      <c r="H446" s="13" t="s">
        <v>378</v>
      </c>
      <c r="I446" s="24">
        <v>0.46736111111111112</v>
      </c>
      <c r="J446" s="24">
        <v>0.57499999999999996</v>
      </c>
      <c r="K446" s="15">
        <f>J446-I446</f>
        <v>0.10763888888888884</v>
      </c>
      <c r="L446" s="12"/>
      <c r="M446" s="13" t="s">
        <v>889</v>
      </c>
    </row>
    <row r="447" spans="1:13" s="8" customFormat="1">
      <c r="A447" s="9">
        <v>444</v>
      </c>
      <c r="B447" s="22">
        <v>43588</v>
      </c>
      <c r="C447" s="23" t="s">
        <v>129</v>
      </c>
      <c r="D447" s="17">
        <v>66</v>
      </c>
      <c r="E447" s="12"/>
      <c r="F447" s="13" t="s">
        <v>40</v>
      </c>
      <c r="G447" s="12"/>
      <c r="H447" s="13" t="s">
        <v>166</v>
      </c>
      <c r="I447" s="24">
        <v>0.80833333333333324</v>
      </c>
      <c r="J447" s="24">
        <v>0.81527777777777777</v>
      </c>
      <c r="K447" s="15">
        <f>J447-I447</f>
        <v>6.9444444444445308E-3</v>
      </c>
      <c r="L447" s="12"/>
      <c r="M447" s="13" t="s">
        <v>893</v>
      </c>
    </row>
    <row r="448" spans="1:13" s="8" customFormat="1">
      <c r="A448" s="9">
        <v>445</v>
      </c>
      <c r="B448" s="22">
        <v>43588</v>
      </c>
      <c r="C448" s="23" t="s">
        <v>129</v>
      </c>
      <c r="D448" s="17">
        <v>66</v>
      </c>
      <c r="E448" s="12"/>
      <c r="F448" s="13" t="s">
        <v>471</v>
      </c>
      <c r="G448" s="12"/>
      <c r="H448" s="13" t="s">
        <v>157</v>
      </c>
      <c r="I448" s="24">
        <v>0.54513888888888895</v>
      </c>
      <c r="J448" s="24">
        <v>0.5493055555555556</v>
      </c>
      <c r="K448" s="15">
        <f>J448-I448</f>
        <v>4.1666666666666519E-3</v>
      </c>
      <c r="L448" s="12"/>
      <c r="M448" s="13" t="s">
        <v>893</v>
      </c>
    </row>
    <row r="449" spans="1:13" s="8" customFormat="1">
      <c r="A449" s="9">
        <v>446</v>
      </c>
      <c r="B449" s="22">
        <v>43588</v>
      </c>
      <c r="C449" s="23" t="s">
        <v>129</v>
      </c>
      <c r="D449" s="17">
        <v>66</v>
      </c>
      <c r="E449" s="12"/>
      <c r="F449" s="13" t="s">
        <v>36</v>
      </c>
      <c r="G449" s="12"/>
      <c r="H449" s="13" t="s">
        <v>472</v>
      </c>
      <c r="I449" s="24">
        <v>0.80833333333333324</v>
      </c>
      <c r="J449" s="24">
        <v>0.81597222222222221</v>
      </c>
      <c r="K449" s="15">
        <f>J449-I449</f>
        <v>7.6388888888889728E-3</v>
      </c>
      <c r="L449" s="12"/>
      <c r="M449" s="13" t="s">
        <v>893</v>
      </c>
    </row>
    <row r="450" spans="1:13" s="8" customFormat="1">
      <c r="A450" s="9">
        <v>447</v>
      </c>
      <c r="B450" s="22">
        <v>43588</v>
      </c>
      <c r="C450" s="23" t="s">
        <v>129</v>
      </c>
      <c r="D450" s="17">
        <v>66</v>
      </c>
      <c r="E450" s="12"/>
      <c r="F450" s="13" t="s">
        <v>473</v>
      </c>
      <c r="G450" s="12"/>
      <c r="H450" s="13" t="s">
        <v>474</v>
      </c>
      <c r="I450" s="24">
        <v>0.53541666666666665</v>
      </c>
      <c r="J450" s="24">
        <v>0.69166666666666676</v>
      </c>
      <c r="K450" s="15">
        <f>J450-I450</f>
        <v>0.15625000000000011</v>
      </c>
      <c r="L450" s="12"/>
      <c r="M450" s="13" t="s">
        <v>889</v>
      </c>
    </row>
    <row r="451" spans="1:13" s="8" customFormat="1">
      <c r="A451" s="9">
        <v>448</v>
      </c>
      <c r="B451" s="22">
        <v>43588</v>
      </c>
      <c r="C451" s="23" t="s">
        <v>129</v>
      </c>
      <c r="D451" s="17">
        <v>66</v>
      </c>
      <c r="E451" s="12"/>
      <c r="F451" s="13" t="s">
        <v>36</v>
      </c>
      <c r="G451" s="12"/>
      <c r="H451" s="13" t="s">
        <v>475</v>
      </c>
      <c r="I451" s="24">
        <v>0.43611111111111112</v>
      </c>
      <c r="J451" s="24">
        <v>0.69027777777777777</v>
      </c>
      <c r="K451" s="15">
        <f>J451-I451</f>
        <v>0.25416666666666665</v>
      </c>
      <c r="L451" s="12"/>
      <c r="M451" s="13" t="s">
        <v>889</v>
      </c>
    </row>
    <row r="452" spans="1:13" s="8" customFormat="1">
      <c r="A452" s="9">
        <v>449</v>
      </c>
      <c r="B452" s="22">
        <v>43588</v>
      </c>
      <c r="C452" s="23" t="s">
        <v>129</v>
      </c>
      <c r="D452" s="17">
        <v>66</v>
      </c>
      <c r="E452" s="12"/>
      <c r="F452" s="13" t="s">
        <v>40</v>
      </c>
      <c r="G452" s="12"/>
      <c r="H452" s="13" t="s">
        <v>475</v>
      </c>
      <c r="I452" s="24">
        <v>0.4375</v>
      </c>
      <c r="J452" s="24">
        <v>0.69027777777777777</v>
      </c>
      <c r="K452" s="15">
        <f>J452-I452</f>
        <v>0.25277777777777777</v>
      </c>
      <c r="L452" s="12"/>
      <c r="M452" s="13" t="s">
        <v>889</v>
      </c>
    </row>
    <row r="453" spans="1:13" s="8" customFormat="1">
      <c r="A453" s="9">
        <v>450</v>
      </c>
      <c r="B453" s="22">
        <v>43588</v>
      </c>
      <c r="C453" s="23" t="s">
        <v>129</v>
      </c>
      <c r="D453" s="17">
        <v>66</v>
      </c>
      <c r="E453" s="12"/>
      <c r="F453" s="13" t="s">
        <v>40</v>
      </c>
      <c r="G453" s="12"/>
      <c r="H453" s="13" t="s">
        <v>476</v>
      </c>
      <c r="I453" s="24">
        <v>0.42083333333333334</v>
      </c>
      <c r="J453" s="24">
        <v>0.44374999999999998</v>
      </c>
      <c r="K453" s="15">
        <f>J453-I453</f>
        <v>2.2916666666666641E-2</v>
      </c>
      <c r="L453" s="12"/>
      <c r="M453" s="13" t="s">
        <v>889</v>
      </c>
    </row>
    <row r="454" spans="1:13" s="8" customFormat="1">
      <c r="A454" s="9">
        <v>451</v>
      </c>
      <c r="B454" s="22">
        <v>43588</v>
      </c>
      <c r="C454" s="23" t="s">
        <v>129</v>
      </c>
      <c r="D454" s="17">
        <v>66</v>
      </c>
      <c r="E454" s="12"/>
      <c r="F454" s="13" t="s">
        <v>40</v>
      </c>
      <c r="G454" s="12"/>
      <c r="H454" s="13" t="s">
        <v>404</v>
      </c>
      <c r="I454" s="24">
        <v>0.47986111111111113</v>
      </c>
      <c r="J454" s="24">
        <v>0.49444444444444446</v>
      </c>
      <c r="K454" s="15">
        <f>J454-I454</f>
        <v>1.4583333333333337E-2</v>
      </c>
      <c r="L454" s="12"/>
      <c r="M454" s="13" t="s">
        <v>889</v>
      </c>
    </row>
    <row r="455" spans="1:13" s="8" customFormat="1">
      <c r="A455" s="9">
        <v>452</v>
      </c>
      <c r="B455" s="22">
        <v>43588</v>
      </c>
      <c r="C455" s="23" t="s">
        <v>129</v>
      </c>
      <c r="D455" s="17">
        <v>66</v>
      </c>
      <c r="E455" s="12"/>
      <c r="F455" s="13" t="s">
        <v>40</v>
      </c>
      <c r="G455" s="12"/>
      <c r="H455" s="13" t="s">
        <v>477</v>
      </c>
      <c r="I455" s="24">
        <v>0.80902777777777779</v>
      </c>
      <c r="J455" s="24">
        <v>0.81527777777777777</v>
      </c>
      <c r="K455" s="15">
        <f>J455-I455</f>
        <v>6.2499999999999778E-3</v>
      </c>
      <c r="L455" s="12"/>
      <c r="M455" s="13" t="s">
        <v>893</v>
      </c>
    </row>
    <row r="456" spans="1:13" s="8" customFormat="1">
      <c r="A456" s="9">
        <v>453</v>
      </c>
      <c r="B456" s="22">
        <v>43588</v>
      </c>
      <c r="C456" s="23" t="s">
        <v>129</v>
      </c>
      <c r="D456" s="17">
        <v>66</v>
      </c>
      <c r="E456" s="12"/>
      <c r="F456" s="13" t="s">
        <v>160</v>
      </c>
      <c r="G456" s="12"/>
      <c r="H456" s="13" t="s">
        <v>161</v>
      </c>
      <c r="I456" s="24">
        <v>0.31319444444444444</v>
      </c>
      <c r="J456" s="24">
        <v>0.83125000000000004</v>
      </c>
      <c r="K456" s="15">
        <f>J456-I456</f>
        <v>0.5180555555555556</v>
      </c>
      <c r="L456" s="12"/>
      <c r="M456" s="13" t="s">
        <v>889</v>
      </c>
    </row>
    <row r="457" spans="1:13" s="8" customFormat="1">
      <c r="A457" s="9">
        <v>454</v>
      </c>
      <c r="B457" s="22">
        <v>43588</v>
      </c>
      <c r="C457" s="23" t="s">
        <v>129</v>
      </c>
      <c r="D457" s="17">
        <v>66</v>
      </c>
      <c r="E457" s="12"/>
      <c r="F457" s="13" t="s">
        <v>162</v>
      </c>
      <c r="G457" s="12"/>
      <c r="H457" s="13" t="s">
        <v>161</v>
      </c>
      <c r="I457" s="24">
        <v>0.31319444444444444</v>
      </c>
      <c r="J457" s="24">
        <v>0.83125000000000004</v>
      </c>
      <c r="K457" s="15">
        <f>J457-I457</f>
        <v>0.5180555555555556</v>
      </c>
      <c r="L457" s="12"/>
      <c r="M457" s="13" t="s">
        <v>889</v>
      </c>
    </row>
    <row r="458" spans="1:13" s="8" customFormat="1">
      <c r="A458" s="9">
        <v>455</v>
      </c>
      <c r="B458" s="22">
        <v>43588</v>
      </c>
      <c r="C458" s="23" t="s">
        <v>129</v>
      </c>
      <c r="D458" s="17">
        <v>66</v>
      </c>
      <c r="E458" s="12"/>
      <c r="F458" s="13" t="s">
        <v>40</v>
      </c>
      <c r="G458" s="12"/>
      <c r="H458" s="13" t="s">
        <v>478</v>
      </c>
      <c r="I458" s="24">
        <v>0.80972222222222223</v>
      </c>
      <c r="J458" s="24">
        <v>0.81458333333333333</v>
      </c>
      <c r="K458" s="15">
        <f>J458-I458</f>
        <v>4.8611111111110938E-3</v>
      </c>
      <c r="L458" s="12"/>
      <c r="M458" s="13" t="s">
        <v>893</v>
      </c>
    </row>
    <row r="459" spans="1:13" s="8" customFormat="1">
      <c r="A459" s="9">
        <v>456</v>
      </c>
      <c r="B459" s="22">
        <v>43588</v>
      </c>
      <c r="C459" s="23" t="s">
        <v>129</v>
      </c>
      <c r="D459" s="17">
        <v>66</v>
      </c>
      <c r="E459" s="12"/>
      <c r="F459" s="13" t="s">
        <v>36</v>
      </c>
      <c r="G459" s="12"/>
      <c r="H459" s="13" t="s">
        <v>164</v>
      </c>
      <c r="I459" s="24">
        <v>0.80972222222222223</v>
      </c>
      <c r="J459" s="24">
        <v>0.81319444444444444</v>
      </c>
      <c r="K459" s="15">
        <f>J459-I459</f>
        <v>3.4722222222222099E-3</v>
      </c>
      <c r="L459" s="12"/>
      <c r="M459" s="13" t="s">
        <v>893</v>
      </c>
    </row>
    <row r="460" spans="1:13" s="8" customFormat="1">
      <c r="A460" s="9">
        <v>457</v>
      </c>
      <c r="B460" s="22">
        <v>43588</v>
      </c>
      <c r="C460" s="23" t="s">
        <v>129</v>
      </c>
      <c r="D460" s="17">
        <v>66</v>
      </c>
      <c r="E460" s="12"/>
      <c r="F460" s="13" t="s">
        <v>479</v>
      </c>
      <c r="G460" s="12"/>
      <c r="H460" s="13" t="s">
        <v>165</v>
      </c>
      <c r="I460" s="24">
        <v>0.3298611111111111</v>
      </c>
      <c r="J460" s="24">
        <v>0.75694444444444453</v>
      </c>
      <c r="K460" s="15">
        <f>J460-I460</f>
        <v>0.42708333333333343</v>
      </c>
      <c r="L460" s="12"/>
      <c r="M460" s="13" t="s">
        <v>480</v>
      </c>
    </row>
    <row r="461" spans="1:13" s="8" customFormat="1">
      <c r="A461" s="9">
        <v>458</v>
      </c>
      <c r="B461" s="22">
        <v>43588</v>
      </c>
      <c r="C461" s="23" t="s">
        <v>129</v>
      </c>
      <c r="D461" s="17">
        <v>66</v>
      </c>
      <c r="E461" s="12"/>
      <c r="F461" s="13" t="s">
        <v>36</v>
      </c>
      <c r="G461" s="12"/>
      <c r="H461" s="13" t="s">
        <v>165</v>
      </c>
      <c r="I461" s="24">
        <v>0.3298611111111111</v>
      </c>
      <c r="J461" s="24">
        <v>0.75694444444444453</v>
      </c>
      <c r="K461" s="15">
        <f>J461-I461</f>
        <v>0.42708333333333343</v>
      </c>
      <c r="L461" s="12"/>
      <c r="M461" s="13" t="s">
        <v>480</v>
      </c>
    </row>
    <row r="462" spans="1:13" s="8" customFormat="1">
      <c r="A462" s="9">
        <v>459</v>
      </c>
      <c r="B462" s="22">
        <v>43588</v>
      </c>
      <c r="C462" s="23" t="s">
        <v>129</v>
      </c>
      <c r="D462" s="17">
        <v>66</v>
      </c>
      <c r="E462" s="12"/>
      <c r="F462" s="13" t="s">
        <v>40</v>
      </c>
      <c r="G462" s="12"/>
      <c r="H462" s="13" t="s">
        <v>165</v>
      </c>
      <c r="I462" s="24">
        <v>0.3298611111111111</v>
      </c>
      <c r="J462" s="24">
        <v>0.75694444444444453</v>
      </c>
      <c r="K462" s="15">
        <f>J462-I462</f>
        <v>0.42708333333333343</v>
      </c>
      <c r="L462" s="12"/>
      <c r="M462" s="13" t="s">
        <v>480</v>
      </c>
    </row>
    <row r="463" spans="1:13" s="8" customFormat="1">
      <c r="A463" s="9">
        <v>460</v>
      </c>
      <c r="B463" s="22">
        <v>43588</v>
      </c>
      <c r="C463" s="23" t="s">
        <v>167</v>
      </c>
      <c r="D463" s="17">
        <v>66</v>
      </c>
      <c r="E463" s="12"/>
      <c r="F463" s="13" t="s">
        <v>40</v>
      </c>
      <c r="G463" s="12"/>
      <c r="H463" s="13" t="s">
        <v>168</v>
      </c>
      <c r="I463" s="24">
        <v>0.80861111111111106</v>
      </c>
      <c r="J463" s="24">
        <v>0.81053240740740751</v>
      </c>
      <c r="K463" s="15">
        <f>J463-I463</f>
        <v>1.9212962962964486E-3</v>
      </c>
      <c r="L463" s="12"/>
      <c r="M463" s="13" t="s">
        <v>893</v>
      </c>
    </row>
    <row r="464" spans="1:13" s="8" customFormat="1">
      <c r="A464" s="9">
        <v>461</v>
      </c>
      <c r="B464" s="22">
        <v>43588</v>
      </c>
      <c r="C464" s="23" t="s">
        <v>167</v>
      </c>
      <c r="D464" s="17">
        <v>66</v>
      </c>
      <c r="E464" s="12"/>
      <c r="F464" s="13" t="s">
        <v>36</v>
      </c>
      <c r="G464" s="12"/>
      <c r="H464" s="13" t="s">
        <v>170</v>
      </c>
      <c r="I464" s="24">
        <v>0.80862268518518521</v>
      </c>
      <c r="J464" s="24">
        <v>0.99930555555555556</v>
      </c>
      <c r="K464" s="15">
        <f>J464-I464</f>
        <v>0.19068287037037035</v>
      </c>
      <c r="L464" s="12"/>
      <c r="M464" s="13" t="s">
        <v>893</v>
      </c>
    </row>
    <row r="465" spans="1:13" s="8" customFormat="1">
      <c r="A465" s="9">
        <v>462</v>
      </c>
      <c r="B465" s="22">
        <v>43588</v>
      </c>
      <c r="C465" s="23" t="s">
        <v>167</v>
      </c>
      <c r="D465" s="17">
        <v>66</v>
      </c>
      <c r="E465" s="12"/>
      <c r="F465" s="13" t="s">
        <v>40</v>
      </c>
      <c r="G465" s="12"/>
      <c r="H465" s="13" t="s">
        <v>172</v>
      </c>
      <c r="I465" s="24">
        <v>0.80861111111111106</v>
      </c>
      <c r="J465" s="24">
        <v>0.8160532407407407</v>
      </c>
      <c r="K465" s="15">
        <f>J465-I465</f>
        <v>7.4421296296296457E-3</v>
      </c>
      <c r="L465" s="12"/>
      <c r="M465" s="13" t="s">
        <v>893</v>
      </c>
    </row>
    <row r="466" spans="1:13" s="8" customFormat="1">
      <c r="A466" s="9">
        <v>463</v>
      </c>
      <c r="B466" s="22">
        <v>43588</v>
      </c>
      <c r="C466" s="23" t="s">
        <v>167</v>
      </c>
      <c r="D466" s="17">
        <v>66</v>
      </c>
      <c r="E466" s="12"/>
      <c r="F466" s="13" t="s">
        <v>40</v>
      </c>
      <c r="G466" s="12"/>
      <c r="H466" s="13" t="s">
        <v>173</v>
      </c>
      <c r="I466" s="24">
        <v>0.80864583333333329</v>
      </c>
      <c r="J466" s="24">
        <v>0.82745370370370364</v>
      </c>
      <c r="K466" s="15">
        <f>J466-I466</f>
        <v>1.880787037037035E-2</v>
      </c>
      <c r="L466" s="12"/>
      <c r="M466" s="13" t="s">
        <v>893</v>
      </c>
    </row>
    <row r="467" spans="1:13" s="8" customFormat="1">
      <c r="A467" s="9">
        <v>464</v>
      </c>
      <c r="B467" s="22">
        <v>43588</v>
      </c>
      <c r="C467" s="23" t="s">
        <v>167</v>
      </c>
      <c r="D467" s="17">
        <v>66</v>
      </c>
      <c r="E467" s="12"/>
      <c r="F467" s="13" t="s">
        <v>40</v>
      </c>
      <c r="G467" s="12"/>
      <c r="H467" s="13" t="s">
        <v>175</v>
      </c>
      <c r="I467" s="24">
        <v>0.80865740740740744</v>
      </c>
      <c r="J467" s="24">
        <v>0.81597222222222221</v>
      </c>
      <c r="K467" s="15">
        <f>J467-I467</f>
        <v>7.314814814814774E-3</v>
      </c>
      <c r="L467" s="12"/>
      <c r="M467" s="13" t="s">
        <v>893</v>
      </c>
    </row>
    <row r="468" spans="1:13" s="8" customFormat="1">
      <c r="A468" s="9">
        <v>465</v>
      </c>
      <c r="B468" s="22">
        <v>43588</v>
      </c>
      <c r="C468" s="23" t="s">
        <v>167</v>
      </c>
      <c r="D468" s="17">
        <v>66</v>
      </c>
      <c r="E468" s="12"/>
      <c r="F468" s="13" t="s">
        <v>40</v>
      </c>
      <c r="G468" s="12"/>
      <c r="H468" s="13" t="s">
        <v>178</v>
      </c>
      <c r="I468" s="24">
        <v>0.80869212962962955</v>
      </c>
      <c r="J468" s="24">
        <v>0.8160532407407407</v>
      </c>
      <c r="K468" s="15">
        <f>J468-I468</f>
        <v>7.3611111111111516E-3</v>
      </c>
      <c r="L468" s="12"/>
      <c r="M468" s="13" t="s">
        <v>893</v>
      </c>
    </row>
    <row r="469" spans="1:13" s="8" customFormat="1">
      <c r="A469" s="9">
        <v>466</v>
      </c>
      <c r="B469" s="22">
        <v>43588</v>
      </c>
      <c r="C469" s="23" t="s">
        <v>167</v>
      </c>
      <c r="D469" s="17">
        <v>66</v>
      </c>
      <c r="E469" s="12"/>
      <c r="F469" s="13" t="s">
        <v>36</v>
      </c>
      <c r="G469" s="12"/>
      <c r="H469" s="13" t="s">
        <v>179</v>
      </c>
      <c r="I469" s="24">
        <v>0.80944444444444441</v>
      </c>
      <c r="J469" s="24">
        <v>0.83446759259259251</v>
      </c>
      <c r="K469" s="15">
        <f>J469-I469</f>
        <v>2.50231481481481E-2</v>
      </c>
      <c r="L469" s="12"/>
      <c r="M469" s="13" t="s">
        <v>893</v>
      </c>
    </row>
    <row r="470" spans="1:13" s="8" customFormat="1">
      <c r="A470" s="9">
        <v>467</v>
      </c>
      <c r="B470" s="22">
        <v>43588</v>
      </c>
      <c r="C470" s="23" t="s">
        <v>167</v>
      </c>
      <c r="D470" s="17">
        <v>66</v>
      </c>
      <c r="E470" s="12"/>
      <c r="F470" s="13" t="s">
        <v>36</v>
      </c>
      <c r="G470" s="12"/>
      <c r="H470" s="13" t="s">
        <v>183</v>
      </c>
      <c r="I470" s="24">
        <v>0.54365740740740742</v>
      </c>
      <c r="J470" s="24">
        <v>0.6228703703703703</v>
      </c>
      <c r="K470" s="15">
        <f>J470-I470</f>
        <v>7.9212962962962874E-2</v>
      </c>
      <c r="L470" s="12"/>
      <c r="M470" s="13" t="s">
        <v>889</v>
      </c>
    </row>
    <row r="471" spans="1:13" s="8" customFormat="1">
      <c r="A471" s="9">
        <v>468</v>
      </c>
      <c r="B471" s="22">
        <v>43588</v>
      </c>
      <c r="C471" s="23" t="s">
        <v>167</v>
      </c>
      <c r="D471" s="17">
        <v>66</v>
      </c>
      <c r="E471" s="12"/>
      <c r="F471" s="13" t="s">
        <v>36</v>
      </c>
      <c r="G471" s="12"/>
      <c r="H471" s="13" t="s">
        <v>183</v>
      </c>
      <c r="I471" s="24">
        <v>0.625</v>
      </c>
      <c r="J471" s="24">
        <v>0.67943287037037037</v>
      </c>
      <c r="K471" s="15">
        <f>J471-I471</f>
        <v>5.4432870370370368E-2</v>
      </c>
      <c r="L471" s="12"/>
      <c r="M471" s="13" t="s">
        <v>889</v>
      </c>
    </row>
    <row r="472" spans="1:13" s="8" customFormat="1">
      <c r="A472" s="9">
        <v>469</v>
      </c>
      <c r="B472" s="22">
        <v>43588</v>
      </c>
      <c r="C472" s="23" t="s">
        <v>167</v>
      </c>
      <c r="D472" s="17">
        <v>66</v>
      </c>
      <c r="E472" s="12"/>
      <c r="F472" s="13" t="s">
        <v>40</v>
      </c>
      <c r="G472" s="12"/>
      <c r="H472" s="13" t="s">
        <v>183</v>
      </c>
      <c r="I472" s="24">
        <v>0.80880787037037039</v>
      </c>
      <c r="J472" s="24">
        <v>0.82986111111111116</v>
      </c>
      <c r="K472" s="15">
        <f>J472-I472</f>
        <v>2.1053240740740775E-2</v>
      </c>
      <c r="L472" s="12"/>
      <c r="M472" s="13" t="s">
        <v>893</v>
      </c>
    </row>
    <row r="473" spans="1:13" s="8" customFormat="1">
      <c r="A473" s="9">
        <v>470</v>
      </c>
      <c r="B473" s="22">
        <v>43588</v>
      </c>
      <c r="C473" s="23" t="s">
        <v>167</v>
      </c>
      <c r="D473" s="17">
        <v>220</v>
      </c>
      <c r="E473" s="12"/>
      <c r="F473" s="13" t="s">
        <v>103</v>
      </c>
      <c r="G473" s="12"/>
      <c r="H473" s="13" t="s">
        <v>481</v>
      </c>
      <c r="I473" s="24">
        <v>0.43916666666666665</v>
      </c>
      <c r="J473" s="24">
        <v>0.56944444444444442</v>
      </c>
      <c r="K473" s="15">
        <f>J473-I473</f>
        <v>0.13027777777777777</v>
      </c>
      <c r="L473" s="12"/>
      <c r="M473" s="13" t="s">
        <v>889</v>
      </c>
    </row>
    <row r="474" spans="1:13" s="8" customFormat="1">
      <c r="A474" s="9">
        <v>471</v>
      </c>
      <c r="B474" s="22">
        <v>43588</v>
      </c>
      <c r="C474" s="23" t="s">
        <v>167</v>
      </c>
      <c r="D474" s="17">
        <v>66</v>
      </c>
      <c r="E474" s="12"/>
      <c r="F474" s="13" t="s">
        <v>40</v>
      </c>
      <c r="G474" s="12"/>
      <c r="H474" s="13" t="s">
        <v>184</v>
      </c>
      <c r="I474" s="24">
        <v>0.80884259259259261</v>
      </c>
      <c r="J474" s="24">
        <v>0.82049768518518518</v>
      </c>
      <c r="K474" s="15">
        <f>J474-I474</f>
        <v>1.1655092592592564E-2</v>
      </c>
      <c r="L474" s="12"/>
      <c r="M474" s="13" t="s">
        <v>893</v>
      </c>
    </row>
    <row r="475" spans="1:13" s="8" customFormat="1">
      <c r="A475" s="9">
        <v>472</v>
      </c>
      <c r="B475" s="22">
        <v>43588</v>
      </c>
      <c r="C475" s="23" t="s">
        <v>167</v>
      </c>
      <c r="D475" s="17">
        <v>66</v>
      </c>
      <c r="E475" s="12"/>
      <c r="F475" s="13" t="s">
        <v>286</v>
      </c>
      <c r="G475" s="12"/>
      <c r="H475" s="13" t="s">
        <v>187</v>
      </c>
      <c r="I475" s="24">
        <v>0.375</v>
      </c>
      <c r="J475" s="24">
        <v>0.77777777777777779</v>
      </c>
      <c r="K475" s="15">
        <f>J475-I475</f>
        <v>0.40277777777777779</v>
      </c>
      <c r="L475" s="12"/>
      <c r="M475" s="13" t="s">
        <v>891</v>
      </c>
    </row>
    <row r="476" spans="1:13" s="8" customFormat="1">
      <c r="A476" s="9">
        <v>473</v>
      </c>
      <c r="B476" s="22">
        <v>43588</v>
      </c>
      <c r="C476" s="23" t="s">
        <v>167</v>
      </c>
      <c r="D476" s="17">
        <v>66</v>
      </c>
      <c r="E476" s="12"/>
      <c r="F476" s="13" t="s">
        <v>40</v>
      </c>
      <c r="G476" s="12"/>
      <c r="H476" s="13" t="s">
        <v>187</v>
      </c>
      <c r="I476" s="24">
        <v>0.80967592592592597</v>
      </c>
      <c r="J476" s="24">
        <v>0.82351851851851843</v>
      </c>
      <c r="K476" s="15">
        <f>J476-I476</f>
        <v>1.3842592592592462E-2</v>
      </c>
      <c r="L476" s="12"/>
      <c r="M476" s="13" t="s">
        <v>893</v>
      </c>
    </row>
    <row r="477" spans="1:13" s="8" customFormat="1">
      <c r="A477" s="9">
        <v>474</v>
      </c>
      <c r="B477" s="22">
        <v>43588</v>
      </c>
      <c r="C477" s="23" t="s">
        <v>167</v>
      </c>
      <c r="D477" s="17">
        <v>66</v>
      </c>
      <c r="E477" s="12"/>
      <c r="F477" s="13" t="s">
        <v>36</v>
      </c>
      <c r="G477" s="12"/>
      <c r="H477" s="13" t="s">
        <v>189</v>
      </c>
      <c r="I477" s="24">
        <v>0.80859953703703702</v>
      </c>
      <c r="J477" s="24">
        <v>0.81944444444444453</v>
      </c>
      <c r="K477" s="15">
        <f>J477-I477</f>
        <v>1.0844907407407511E-2</v>
      </c>
      <c r="L477" s="12"/>
      <c r="M477" s="13" t="s">
        <v>893</v>
      </c>
    </row>
    <row r="478" spans="1:13" s="8" customFormat="1">
      <c r="A478" s="9">
        <v>475</v>
      </c>
      <c r="B478" s="22">
        <v>43588</v>
      </c>
      <c r="C478" s="23" t="s">
        <v>167</v>
      </c>
      <c r="D478" s="17">
        <v>66</v>
      </c>
      <c r="E478" s="12"/>
      <c r="F478" s="13" t="s">
        <v>40</v>
      </c>
      <c r="G478" s="12"/>
      <c r="H478" s="13" t="s">
        <v>188</v>
      </c>
      <c r="I478" s="24">
        <v>0.39233796296296292</v>
      </c>
      <c r="J478" s="24">
        <v>0.39886574074074077</v>
      </c>
      <c r="K478" s="15">
        <f>J478-I478</f>
        <v>6.5277777777778545E-3</v>
      </c>
      <c r="L478" s="12"/>
      <c r="M478" s="13" t="s">
        <v>894</v>
      </c>
    </row>
    <row r="479" spans="1:13" s="8" customFormat="1">
      <c r="A479" s="9">
        <v>476</v>
      </c>
      <c r="B479" s="22">
        <v>43588</v>
      </c>
      <c r="C479" s="23" t="s">
        <v>167</v>
      </c>
      <c r="D479" s="17">
        <v>66</v>
      </c>
      <c r="E479" s="12"/>
      <c r="F479" s="13" t="s">
        <v>40</v>
      </c>
      <c r="G479" s="12"/>
      <c r="H479" s="13" t="s">
        <v>188</v>
      </c>
      <c r="I479" s="24">
        <v>0.80961805555555555</v>
      </c>
      <c r="J479" s="24">
        <v>0.82023148148148151</v>
      </c>
      <c r="K479" s="15">
        <f>J479-I479</f>
        <v>1.0613425925925957E-2</v>
      </c>
      <c r="L479" s="12"/>
      <c r="M479" s="13" t="s">
        <v>893</v>
      </c>
    </row>
    <row r="480" spans="1:13" s="8" customFormat="1">
      <c r="A480" s="9">
        <v>477</v>
      </c>
      <c r="B480" s="22">
        <v>43588</v>
      </c>
      <c r="C480" s="23" t="s">
        <v>167</v>
      </c>
      <c r="D480" s="17">
        <v>66</v>
      </c>
      <c r="E480" s="12"/>
      <c r="F480" s="13" t="s">
        <v>482</v>
      </c>
      <c r="G480" s="12"/>
      <c r="H480" s="13" t="s">
        <v>483</v>
      </c>
      <c r="I480" s="24">
        <v>0.28472222222222221</v>
      </c>
      <c r="J480" s="24">
        <v>0.51388888888888895</v>
      </c>
      <c r="K480" s="15">
        <f>J480-I480</f>
        <v>0.22916666666666674</v>
      </c>
      <c r="L480" s="12"/>
      <c r="M480" s="13" t="s">
        <v>889</v>
      </c>
    </row>
    <row r="481" spans="1:13" s="8" customFormat="1">
      <c r="A481" s="9">
        <v>478</v>
      </c>
      <c r="B481" s="22">
        <v>43588</v>
      </c>
      <c r="C481" s="23" t="s">
        <v>167</v>
      </c>
      <c r="D481" s="17">
        <v>66</v>
      </c>
      <c r="E481" s="12"/>
      <c r="F481" s="13" t="s">
        <v>36</v>
      </c>
      <c r="G481" s="12"/>
      <c r="H481" s="13" t="s">
        <v>191</v>
      </c>
      <c r="I481" s="24">
        <v>0.80915509259259266</v>
      </c>
      <c r="J481" s="24">
        <v>0.81634259259259256</v>
      </c>
      <c r="K481" s="15">
        <f>J481-I481</f>
        <v>7.1874999999999023E-3</v>
      </c>
      <c r="L481" s="12"/>
      <c r="M481" s="13" t="s">
        <v>893</v>
      </c>
    </row>
    <row r="482" spans="1:13" s="8" customFormat="1">
      <c r="A482" s="9">
        <v>479</v>
      </c>
      <c r="B482" s="22">
        <v>43588</v>
      </c>
      <c r="C482" s="23" t="s">
        <v>167</v>
      </c>
      <c r="D482" s="17">
        <v>66</v>
      </c>
      <c r="E482" s="12"/>
      <c r="F482" s="13" t="s">
        <v>36</v>
      </c>
      <c r="G482" s="12"/>
      <c r="H482" s="13" t="s">
        <v>484</v>
      </c>
      <c r="I482" s="24">
        <v>0.4201388888888889</v>
      </c>
      <c r="J482" s="24">
        <v>0.71892361111111114</v>
      </c>
      <c r="K482" s="15">
        <f>J482-I482</f>
        <v>0.29878472222222224</v>
      </c>
      <c r="L482" s="12"/>
      <c r="M482" s="13" t="s">
        <v>889</v>
      </c>
    </row>
    <row r="483" spans="1:13" s="8" customFormat="1">
      <c r="A483" s="9">
        <v>480</v>
      </c>
      <c r="B483" s="22">
        <v>43588</v>
      </c>
      <c r="C483" s="23" t="s">
        <v>167</v>
      </c>
      <c r="D483" s="17">
        <v>66</v>
      </c>
      <c r="E483" s="12"/>
      <c r="F483" s="13" t="s">
        <v>40</v>
      </c>
      <c r="G483" s="12"/>
      <c r="H483" s="13" t="s">
        <v>484</v>
      </c>
      <c r="I483" s="24">
        <v>0.42755787037037035</v>
      </c>
      <c r="J483" s="24">
        <v>0.71892361111111114</v>
      </c>
      <c r="K483" s="15">
        <f>J483-I483</f>
        <v>0.29136574074074079</v>
      </c>
      <c r="L483" s="12"/>
      <c r="M483" s="13" t="s">
        <v>889</v>
      </c>
    </row>
    <row r="484" spans="1:13" s="8" customFormat="1">
      <c r="A484" s="9">
        <v>481</v>
      </c>
      <c r="B484" s="22">
        <v>43588</v>
      </c>
      <c r="C484" s="23" t="s">
        <v>167</v>
      </c>
      <c r="D484" s="17">
        <v>66</v>
      </c>
      <c r="E484" s="12"/>
      <c r="F484" s="13" t="s">
        <v>36</v>
      </c>
      <c r="G484" s="12"/>
      <c r="H484" s="13" t="s">
        <v>287</v>
      </c>
      <c r="I484" s="24">
        <v>0.63153935185185184</v>
      </c>
      <c r="J484" s="24">
        <v>0.76736111111111116</v>
      </c>
      <c r="K484" s="15">
        <f>J484-I484</f>
        <v>0.13582175925925932</v>
      </c>
      <c r="L484" s="12"/>
      <c r="M484" s="13" t="s">
        <v>889</v>
      </c>
    </row>
    <row r="485" spans="1:13" s="8" customFormat="1">
      <c r="A485" s="9">
        <v>482</v>
      </c>
      <c r="B485" s="22">
        <v>43588</v>
      </c>
      <c r="C485" s="23" t="s">
        <v>167</v>
      </c>
      <c r="D485" s="17">
        <v>66</v>
      </c>
      <c r="E485" s="12"/>
      <c r="F485" s="13" t="s">
        <v>40</v>
      </c>
      <c r="G485" s="12"/>
      <c r="H485" s="13" t="s">
        <v>287</v>
      </c>
      <c r="I485" s="24">
        <v>0.63146990740740738</v>
      </c>
      <c r="J485" s="24">
        <v>0.76736111111111116</v>
      </c>
      <c r="K485" s="15">
        <f>J485-I485</f>
        <v>0.13589120370370378</v>
      </c>
      <c r="L485" s="12"/>
      <c r="M485" s="13" t="s">
        <v>889</v>
      </c>
    </row>
    <row r="486" spans="1:13" s="8" customFormat="1">
      <c r="A486" s="9">
        <v>483</v>
      </c>
      <c r="B486" s="22">
        <v>43588</v>
      </c>
      <c r="C486" s="23" t="s">
        <v>167</v>
      </c>
      <c r="D486" s="17">
        <v>66</v>
      </c>
      <c r="E486" s="12"/>
      <c r="F486" s="13" t="s">
        <v>103</v>
      </c>
      <c r="G486" s="12"/>
      <c r="H486" s="13" t="s">
        <v>287</v>
      </c>
      <c r="I486" s="24">
        <v>0.6369097222222222</v>
      </c>
      <c r="J486" s="24">
        <v>0.76736111111111116</v>
      </c>
      <c r="K486" s="15">
        <f>J486-I486</f>
        <v>0.13045138888888896</v>
      </c>
      <c r="L486" s="12"/>
      <c r="M486" s="13" t="s">
        <v>889</v>
      </c>
    </row>
    <row r="487" spans="1:13" s="8" customFormat="1">
      <c r="A487" s="9">
        <v>484</v>
      </c>
      <c r="B487" s="22">
        <v>43588</v>
      </c>
      <c r="C487" s="23" t="s">
        <v>167</v>
      </c>
      <c r="D487" s="17">
        <v>66</v>
      </c>
      <c r="E487" s="12"/>
      <c r="F487" s="13" t="s">
        <v>104</v>
      </c>
      <c r="G487" s="12"/>
      <c r="H487" s="13" t="s">
        <v>287</v>
      </c>
      <c r="I487" s="24">
        <v>0.63140046296296293</v>
      </c>
      <c r="J487" s="24">
        <v>0.76736111111111116</v>
      </c>
      <c r="K487" s="15">
        <f>J487-I487</f>
        <v>0.13596064814814823</v>
      </c>
      <c r="L487" s="12"/>
      <c r="M487" s="13" t="s">
        <v>889</v>
      </c>
    </row>
    <row r="488" spans="1:13" s="8" customFormat="1">
      <c r="A488" s="9">
        <v>485</v>
      </c>
      <c r="B488" s="22">
        <v>43588</v>
      </c>
      <c r="C488" s="23" t="s">
        <v>167</v>
      </c>
      <c r="D488" s="17">
        <v>66</v>
      </c>
      <c r="E488" s="12"/>
      <c r="F488" s="13" t="s">
        <v>485</v>
      </c>
      <c r="G488" s="12"/>
      <c r="H488" s="13" t="s">
        <v>486</v>
      </c>
      <c r="I488" s="24">
        <v>0.34722222222222227</v>
      </c>
      <c r="J488" s="24">
        <v>0.46180555555555558</v>
      </c>
      <c r="K488" s="15">
        <f>J488-I488</f>
        <v>0.11458333333333331</v>
      </c>
      <c r="L488" s="12"/>
      <c r="M488" s="13" t="s">
        <v>889</v>
      </c>
    </row>
    <row r="489" spans="1:13" s="8" customFormat="1" ht="30">
      <c r="A489" s="9">
        <v>486</v>
      </c>
      <c r="B489" s="22">
        <v>43588</v>
      </c>
      <c r="C489" s="23" t="s">
        <v>196</v>
      </c>
      <c r="D489" s="17">
        <v>220</v>
      </c>
      <c r="E489" s="12"/>
      <c r="F489" s="13" t="s">
        <v>487</v>
      </c>
      <c r="G489" s="12"/>
      <c r="H489" s="13" t="s">
        <v>488</v>
      </c>
      <c r="I489" s="24">
        <v>0.48663194444444446</v>
      </c>
      <c r="J489" s="24">
        <v>0.63828703703703704</v>
      </c>
      <c r="K489" s="15">
        <f>J489-I489</f>
        <v>0.15165509259259258</v>
      </c>
      <c r="L489" s="12"/>
      <c r="M489" s="13" t="s">
        <v>889</v>
      </c>
    </row>
    <row r="490" spans="1:13" s="8" customFormat="1">
      <c r="A490" s="9">
        <v>487</v>
      </c>
      <c r="B490" s="22">
        <v>43588</v>
      </c>
      <c r="C490" s="23" t="s">
        <v>196</v>
      </c>
      <c r="D490" s="17">
        <v>220</v>
      </c>
      <c r="E490" s="12"/>
      <c r="F490" s="13" t="s">
        <v>199</v>
      </c>
      <c r="G490" s="12"/>
      <c r="H490" s="13" t="s">
        <v>488</v>
      </c>
      <c r="I490" s="24">
        <v>0.52280092592592597</v>
      </c>
      <c r="J490" s="24">
        <v>0.578587962962963</v>
      </c>
      <c r="K490" s="15">
        <f>J490-I490</f>
        <v>5.5787037037037024E-2</v>
      </c>
      <c r="L490" s="12"/>
      <c r="M490" s="13" t="s">
        <v>889</v>
      </c>
    </row>
    <row r="491" spans="1:13" s="8" customFormat="1">
      <c r="A491" s="9">
        <v>488</v>
      </c>
      <c r="B491" s="22">
        <v>43588</v>
      </c>
      <c r="C491" s="23" t="s">
        <v>196</v>
      </c>
      <c r="D491" s="17">
        <v>110</v>
      </c>
      <c r="E491" s="12"/>
      <c r="F491" s="13" t="s">
        <v>489</v>
      </c>
      <c r="G491" s="12"/>
      <c r="H491" s="13" t="s">
        <v>490</v>
      </c>
      <c r="I491" s="24">
        <v>0.52737268518518521</v>
      </c>
      <c r="J491" s="24">
        <v>0.57238425925925929</v>
      </c>
      <c r="K491" s="15">
        <f>J491-I491</f>
        <v>4.5011574074074079E-2</v>
      </c>
      <c r="L491" s="12"/>
      <c r="M491" s="13" t="s">
        <v>889</v>
      </c>
    </row>
    <row r="492" spans="1:13" s="8" customFormat="1">
      <c r="A492" s="9">
        <v>489</v>
      </c>
      <c r="B492" s="22">
        <v>43588</v>
      </c>
      <c r="C492" s="23" t="s">
        <v>196</v>
      </c>
      <c r="D492" s="17">
        <v>110</v>
      </c>
      <c r="E492" s="12"/>
      <c r="F492" s="13" t="s">
        <v>491</v>
      </c>
      <c r="G492" s="12"/>
      <c r="H492" s="13" t="s">
        <v>492</v>
      </c>
      <c r="I492" s="24">
        <v>0.68986111111111104</v>
      </c>
      <c r="J492" s="24">
        <v>0.72920138888888886</v>
      </c>
      <c r="K492" s="15">
        <f>J492-I492</f>
        <v>3.9340277777777821E-2</v>
      </c>
      <c r="L492" s="12"/>
      <c r="M492" s="13" t="s">
        <v>889</v>
      </c>
    </row>
    <row r="493" spans="1:13" s="8" customFormat="1">
      <c r="A493" s="9">
        <v>490</v>
      </c>
      <c r="B493" s="22">
        <v>43588</v>
      </c>
      <c r="C493" s="23" t="s">
        <v>196</v>
      </c>
      <c r="D493" s="17">
        <v>66</v>
      </c>
      <c r="E493" s="12"/>
      <c r="F493" s="13" t="s">
        <v>493</v>
      </c>
      <c r="G493" s="12"/>
      <c r="H493" s="13" t="s">
        <v>488</v>
      </c>
      <c r="I493" s="24">
        <v>0.52271990740740748</v>
      </c>
      <c r="J493" s="24">
        <v>0.57908564814814811</v>
      </c>
      <c r="K493" s="15">
        <f>J493-I493</f>
        <v>5.6365740740740633E-2</v>
      </c>
      <c r="L493" s="12"/>
      <c r="M493" s="13" t="s">
        <v>889</v>
      </c>
    </row>
    <row r="494" spans="1:13" s="8" customFormat="1" ht="30">
      <c r="A494" s="9">
        <v>491</v>
      </c>
      <c r="B494" s="22">
        <v>43588</v>
      </c>
      <c r="C494" s="23" t="s">
        <v>196</v>
      </c>
      <c r="D494" s="17">
        <v>66</v>
      </c>
      <c r="E494" s="12"/>
      <c r="F494" s="13" t="s">
        <v>494</v>
      </c>
      <c r="G494" s="12"/>
      <c r="H494" s="13" t="s">
        <v>495</v>
      </c>
      <c r="I494" s="24">
        <v>0.6780787037037036</v>
      </c>
      <c r="J494" s="24">
        <v>0.70836805555555549</v>
      </c>
      <c r="K494" s="15">
        <f>J494-I494</f>
        <v>3.0289351851851887E-2</v>
      </c>
      <c r="L494" s="12"/>
      <c r="M494" s="13" t="s">
        <v>889</v>
      </c>
    </row>
    <row r="495" spans="1:13" s="8" customFormat="1">
      <c r="A495" s="9">
        <v>492</v>
      </c>
      <c r="B495" s="22">
        <v>43588</v>
      </c>
      <c r="C495" s="23" t="s">
        <v>196</v>
      </c>
      <c r="D495" s="17">
        <v>66</v>
      </c>
      <c r="E495" s="12"/>
      <c r="F495" s="13" t="s">
        <v>496</v>
      </c>
      <c r="G495" s="12"/>
      <c r="H495" s="13" t="s">
        <v>294</v>
      </c>
      <c r="I495" s="24">
        <v>0.54184027777777777</v>
      </c>
      <c r="J495" s="24">
        <v>0.59718749999999998</v>
      </c>
      <c r="K495" s="15">
        <f>J495-I495</f>
        <v>5.5347222222222214E-2</v>
      </c>
      <c r="L495" s="12"/>
      <c r="M495" s="13" t="s">
        <v>889</v>
      </c>
    </row>
    <row r="496" spans="1:13" s="8" customFormat="1">
      <c r="A496" s="9">
        <v>493</v>
      </c>
      <c r="B496" s="22">
        <v>43588</v>
      </c>
      <c r="C496" s="23" t="s">
        <v>196</v>
      </c>
      <c r="D496" s="17">
        <v>66</v>
      </c>
      <c r="E496" s="12"/>
      <c r="F496" s="13" t="s">
        <v>295</v>
      </c>
      <c r="G496" s="12"/>
      <c r="H496" s="13" t="s">
        <v>296</v>
      </c>
      <c r="I496" s="24">
        <v>0.52259259259259261</v>
      </c>
      <c r="J496" s="24">
        <v>0.59966435185185185</v>
      </c>
      <c r="K496" s="15">
        <f>J496-I496</f>
        <v>7.7071759259259243E-2</v>
      </c>
      <c r="L496" s="12"/>
      <c r="M496" s="13" t="s">
        <v>889</v>
      </c>
    </row>
    <row r="497" spans="1:13" s="8" customFormat="1">
      <c r="A497" s="9">
        <v>494</v>
      </c>
      <c r="B497" s="22">
        <v>43588</v>
      </c>
      <c r="C497" s="23" t="s">
        <v>196</v>
      </c>
      <c r="D497" s="17">
        <v>66</v>
      </c>
      <c r="E497" s="12"/>
      <c r="F497" s="13" t="s">
        <v>497</v>
      </c>
      <c r="G497" s="12"/>
      <c r="H497" s="13" t="s">
        <v>498</v>
      </c>
      <c r="I497" s="24">
        <v>0.51624999999999999</v>
      </c>
      <c r="J497" s="24">
        <v>0.57035879629629627</v>
      </c>
      <c r="K497" s="15">
        <f>J497-I497</f>
        <v>5.410879629629628E-2</v>
      </c>
      <c r="L497" s="12"/>
      <c r="M497" s="13" t="s">
        <v>893</v>
      </c>
    </row>
    <row r="498" spans="1:13" s="8" customFormat="1">
      <c r="A498" s="9">
        <v>495</v>
      </c>
      <c r="B498" s="22">
        <v>43588</v>
      </c>
      <c r="C498" s="23" t="s">
        <v>196</v>
      </c>
      <c r="D498" s="17">
        <v>66</v>
      </c>
      <c r="E498" s="12"/>
      <c r="F498" s="13" t="s">
        <v>499</v>
      </c>
      <c r="G498" s="12"/>
      <c r="H498" s="13" t="s">
        <v>500</v>
      </c>
      <c r="I498" s="24">
        <v>0.45699074074074075</v>
      </c>
      <c r="J498" s="24">
        <v>0.57709490740740743</v>
      </c>
      <c r="K498" s="15">
        <f>J498-I498</f>
        <v>0.12010416666666668</v>
      </c>
      <c r="L498" s="12"/>
      <c r="M498" s="13" t="s">
        <v>889</v>
      </c>
    </row>
    <row r="499" spans="1:13" s="8" customFormat="1" ht="45">
      <c r="A499" s="9">
        <v>496</v>
      </c>
      <c r="B499" s="22">
        <v>43588</v>
      </c>
      <c r="C499" s="23" t="s">
        <v>196</v>
      </c>
      <c r="D499" s="17">
        <v>66</v>
      </c>
      <c r="E499" s="12"/>
      <c r="F499" s="13" t="s">
        <v>399</v>
      </c>
      <c r="G499" s="12"/>
      <c r="H499" s="13" t="s">
        <v>400</v>
      </c>
      <c r="I499" s="24">
        <v>0.43585648148148143</v>
      </c>
      <c r="J499" s="24">
        <v>0.44347222222222221</v>
      </c>
      <c r="K499" s="15">
        <f>J499-I499</f>
        <v>7.615740740740784E-3</v>
      </c>
      <c r="L499" s="12"/>
      <c r="M499" s="13" t="s">
        <v>895</v>
      </c>
    </row>
    <row r="500" spans="1:13" s="8" customFormat="1">
      <c r="A500" s="9">
        <v>497</v>
      </c>
      <c r="B500" s="22">
        <v>43588</v>
      </c>
      <c r="C500" s="23" t="s">
        <v>196</v>
      </c>
      <c r="D500" s="17">
        <v>66</v>
      </c>
      <c r="E500" s="12"/>
      <c r="F500" s="13" t="s">
        <v>396</v>
      </c>
      <c r="G500" s="12"/>
      <c r="H500" s="13" t="s">
        <v>501</v>
      </c>
      <c r="I500" s="24">
        <v>0.67265046296296294</v>
      </c>
      <c r="J500" s="24">
        <v>0.69431712962962966</v>
      </c>
      <c r="K500" s="15">
        <f>J500-I500</f>
        <v>2.1666666666666723E-2</v>
      </c>
      <c r="L500" s="12"/>
      <c r="M500" s="13" t="s">
        <v>894</v>
      </c>
    </row>
    <row r="501" spans="1:13" s="8" customFormat="1">
      <c r="A501" s="9">
        <v>498</v>
      </c>
      <c r="B501" s="22">
        <v>43588</v>
      </c>
      <c r="C501" s="23" t="s">
        <v>196</v>
      </c>
      <c r="D501" s="17">
        <v>66</v>
      </c>
      <c r="E501" s="12"/>
      <c r="F501" s="13" t="s">
        <v>396</v>
      </c>
      <c r="G501" s="12"/>
      <c r="H501" s="13" t="s">
        <v>502</v>
      </c>
      <c r="I501" s="24">
        <v>0.57013888888888886</v>
      </c>
      <c r="J501" s="24">
        <v>0.59875</v>
      </c>
      <c r="K501" s="15">
        <f>J501-I501</f>
        <v>2.8611111111111143E-2</v>
      </c>
      <c r="L501" s="12"/>
      <c r="M501" s="13" t="s">
        <v>889</v>
      </c>
    </row>
    <row r="502" spans="1:13" s="8" customFormat="1">
      <c r="A502" s="9">
        <v>499</v>
      </c>
      <c r="B502" s="25">
        <v>43589</v>
      </c>
      <c r="C502" s="26" t="s">
        <v>8</v>
      </c>
      <c r="D502" s="9">
        <v>110</v>
      </c>
      <c r="E502" s="12"/>
      <c r="F502" s="13" t="s">
        <v>9</v>
      </c>
      <c r="G502" s="12"/>
      <c r="H502" s="13" t="s">
        <v>10</v>
      </c>
      <c r="I502" s="15">
        <v>0.7006944444444444</v>
      </c>
      <c r="J502" s="15">
        <v>0.70416666666666661</v>
      </c>
      <c r="K502" s="15">
        <f>J502-I502</f>
        <v>3.4722222222222099E-3</v>
      </c>
      <c r="L502" s="12"/>
      <c r="M502" s="13" t="s">
        <v>893</v>
      </c>
    </row>
    <row r="503" spans="1:13" s="8" customFormat="1">
      <c r="A503" s="9">
        <v>500</v>
      </c>
      <c r="B503" s="25">
        <v>43589</v>
      </c>
      <c r="C503" s="26" t="s">
        <v>8</v>
      </c>
      <c r="D503" s="9">
        <v>110</v>
      </c>
      <c r="E503" s="12"/>
      <c r="F503" s="13" t="s">
        <v>9</v>
      </c>
      <c r="G503" s="12"/>
      <c r="H503" s="13" t="s">
        <v>10</v>
      </c>
      <c r="I503" s="15">
        <v>0.78125</v>
      </c>
      <c r="J503" s="15">
        <v>0.79027777777777775</v>
      </c>
      <c r="K503" s="15">
        <f>J503-I503</f>
        <v>9.0277777777777457E-3</v>
      </c>
      <c r="L503" s="12"/>
      <c r="M503" s="13" t="s">
        <v>893</v>
      </c>
    </row>
    <row r="504" spans="1:13" s="8" customFormat="1">
      <c r="A504" s="9">
        <v>501</v>
      </c>
      <c r="B504" s="25">
        <v>43589</v>
      </c>
      <c r="C504" s="26" t="s">
        <v>8</v>
      </c>
      <c r="D504" s="9">
        <v>110</v>
      </c>
      <c r="E504" s="12"/>
      <c r="F504" s="13" t="s">
        <v>11</v>
      </c>
      <c r="G504" s="12"/>
      <c r="H504" s="13" t="s">
        <v>12</v>
      </c>
      <c r="I504" s="15">
        <v>0.34722222222222227</v>
      </c>
      <c r="J504" s="15">
        <v>0.55555555555555558</v>
      </c>
      <c r="K504" s="15">
        <f>J504-I504</f>
        <v>0.20833333333333331</v>
      </c>
      <c r="L504" s="12"/>
      <c r="M504" s="13" t="s">
        <v>889</v>
      </c>
    </row>
    <row r="505" spans="1:13" s="8" customFormat="1">
      <c r="A505" s="9">
        <v>502</v>
      </c>
      <c r="B505" s="25">
        <v>43589</v>
      </c>
      <c r="C505" s="26" t="s">
        <v>8</v>
      </c>
      <c r="D505" s="9">
        <v>110</v>
      </c>
      <c r="E505" s="12"/>
      <c r="F505" s="13" t="s">
        <v>11</v>
      </c>
      <c r="G505" s="12"/>
      <c r="H505" s="13" t="s">
        <v>13</v>
      </c>
      <c r="I505" s="15">
        <v>0.7006944444444444</v>
      </c>
      <c r="J505" s="15">
        <v>0.70624999999999993</v>
      </c>
      <c r="K505" s="15">
        <f>J505-I505</f>
        <v>5.5555555555555358E-3</v>
      </c>
      <c r="L505" s="12"/>
      <c r="M505" s="13" t="s">
        <v>893</v>
      </c>
    </row>
    <row r="506" spans="1:13" s="8" customFormat="1">
      <c r="A506" s="9">
        <v>503</v>
      </c>
      <c r="B506" s="25">
        <v>43589</v>
      </c>
      <c r="C506" s="26" t="s">
        <v>8</v>
      </c>
      <c r="D506" s="9">
        <v>110</v>
      </c>
      <c r="E506" s="12"/>
      <c r="F506" s="13" t="s">
        <v>11</v>
      </c>
      <c r="G506" s="12"/>
      <c r="H506" s="13" t="s">
        <v>13</v>
      </c>
      <c r="I506" s="15">
        <v>0.78680555555555554</v>
      </c>
      <c r="J506" s="15">
        <v>0.79236111111111107</v>
      </c>
      <c r="K506" s="15">
        <f>J506-I506</f>
        <v>5.5555555555555358E-3</v>
      </c>
      <c r="L506" s="12"/>
      <c r="M506" s="13" t="s">
        <v>893</v>
      </c>
    </row>
    <row r="507" spans="1:13" s="8" customFormat="1">
      <c r="A507" s="9">
        <v>504</v>
      </c>
      <c r="B507" s="25">
        <v>43589</v>
      </c>
      <c r="C507" s="26" t="s">
        <v>8</v>
      </c>
      <c r="D507" s="9">
        <v>110</v>
      </c>
      <c r="E507" s="12"/>
      <c r="F507" s="13" t="s">
        <v>14</v>
      </c>
      <c r="G507" s="12"/>
      <c r="H507" s="13" t="s">
        <v>15</v>
      </c>
      <c r="I507" s="15">
        <v>0.43611111111111112</v>
      </c>
      <c r="J507" s="15">
        <v>0.77083333333333337</v>
      </c>
      <c r="K507" s="15">
        <f>J507-I507</f>
        <v>0.33472222222222225</v>
      </c>
      <c r="L507" s="12"/>
      <c r="M507" s="13" t="s">
        <v>889</v>
      </c>
    </row>
    <row r="508" spans="1:13" s="8" customFormat="1">
      <c r="A508" s="9">
        <v>505</v>
      </c>
      <c r="B508" s="25">
        <v>43589</v>
      </c>
      <c r="C508" s="26" t="s">
        <v>8</v>
      </c>
      <c r="D508" s="9">
        <v>110</v>
      </c>
      <c r="E508" s="12"/>
      <c r="F508" s="13" t="s">
        <v>16</v>
      </c>
      <c r="G508" s="12"/>
      <c r="H508" s="13" t="s">
        <v>17</v>
      </c>
      <c r="I508" s="15">
        <v>0.7006944444444444</v>
      </c>
      <c r="J508" s="15">
        <v>0.71875</v>
      </c>
      <c r="K508" s="15">
        <f>J508-I508</f>
        <v>1.8055555555555602E-2</v>
      </c>
      <c r="L508" s="12"/>
      <c r="M508" s="13" t="s">
        <v>893</v>
      </c>
    </row>
    <row r="509" spans="1:13" s="8" customFormat="1">
      <c r="A509" s="9">
        <v>506</v>
      </c>
      <c r="B509" s="25">
        <v>43589</v>
      </c>
      <c r="C509" s="26" t="s">
        <v>8</v>
      </c>
      <c r="D509" s="9">
        <v>110</v>
      </c>
      <c r="E509" s="12"/>
      <c r="F509" s="13" t="s">
        <v>16</v>
      </c>
      <c r="G509" s="12"/>
      <c r="H509" s="13" t="s">
        <v>17</v>
      </c>
      <c r="I509" s="15">
        <v>0.78819444444444453</v>
      </c>
      <c r="J509" s="15">
        <v>0.79861111111111116</v>
      </c>
      <c r="K509" s="15">
        <f>J509-I509</f>
        <v>1.041666666666663E-2</v>
      </c>
      <c r="L509" s="12"/>
      <c r="M509" s="13" t="s">
        <v>893</v>
      </c>
    </row>
    <row r="510" spans="1:13" s="8" customFormat="1">
      <c r="A510" s="9">
        <v>507</v>
      </c>
      <c r="B510" s="25">
        <v>43589</v>
      </c>
      <c r="C510" s="26" t="s">
        <v>8</v>
      </c>
      <c r="D510" s="9">
        <v>110</v>
      </c>
      <c r="E510" s="12"/>
      <c r="F510" s="13" t="s">
        <v>18</v>
      </c>
      <c r="G510" s="12"/>
      <c r="H510" s="13" t="s">
        <v>19</v>
      </c>
      <c r="I510" s="15">
        <v>0.7006944444444444</v>
      </c>
      <c r="J510" s="15">
        <v>0.70833333333333337</v>
      </c>
      <c r="K510" s="15">
        <f>J510-I510</f>
        <v>7.6388888888889728E-3</v>
      </c>
      <c r="L510" s="12"/>
      <c r="M510" s="13" t="s">
        <v>893</v>
      </c>
    </row>
    <row r="511" spans="1:13" s="8" customFormat="1">
      <c r="A511" s="9">
        <v>508</v>
      </c>
      <c r="B511" s="25">
        <v>43589</v>
      </c>
      <c r="C511" s="26" t="s">
        <v>8</v>
      </c>
      <c r="D511" s="9">
        <v>110</v>
      </c>
      <c r="E511" s="12"/>
      <c r="F511" s="13" t="s">
        <v>18</v>
      </c>
      <c r="G511" s="12"/>
      <c r="H511" s="13" t="s">
        <v>19</v>
      </c>
      <c r="I511" s="15">
        <v>0.78472222222222221</v>
      </c>
      <c r="J511" s="15">
        <v>0.79027777777777775</v>
      </c>
      <c r="K511" s="15">
        <f>J511-I511</f>
        <v>5.5555555555555358E-3</v>
      </c>
      <c r="L511" s="12"/>
      <c r="M511" s="13" t="s">
        <v>893</v>
      </c>
    </row>
    <row r="512" spans="1:13" s="8" customFormat="1">
      <c r="A512" s="9">
        <v>509</v>
      </c>
      <c r="B512" s="25">
        <v>43589</v>
      </c>
      <c r="C512" s="26" t="s">
        <v>8</v>
      </c>
      <c r="D512" s="9">
        <v>66</v>
      </c>
      <c r="E512" s="12"/>
      <c r="F512" s="13" t="s">
        <v>20</v>
      </c>
      <c r="G512" s="12"/>
      <c r="H512" s="13" t="s">
        <v>21</v>
      </c>
      <c r="I512" s="15">
        <v>0.61249999999999993</v>
      </c>
      <c r="J512" s="15">
        <v>0.6381944444444444</v>
      </c>
      <c r="K512" s="15">
        <f>J512-I512</f>
        <v>2.5694444444444464E-2</v>
      </c>
      <c r="L512" s="12"/>
      <c r="M512" s="13" t="s">
        <v>893</v>
      </c>
    </row>
    <row r="513" spans="1:13" s="8" customFormat="1">
      <c r="A513" s="9">
        <v>510</v>
      </c>
      <c r="B513" s="25">
        <v>43589</v>
      </c>
      <c r="C513" s="26" t="s">
        <v>8</v>
      </c>
      <c r="D513" s="9">
        <v>66</v>
      </c>
      <c r="E513" s="12"/>
      <c r="F513" s="13" t="s">
        <v>20</v>
      </c>
      <c r="G513" s="12"/>
      <c r="H513" s="13" t="s">
        <v>21</v>
      </c>
      <c r="I513" s="15">
        <v>0.76250000000000007</v>
      </c>
      <c r="J513" s="15">
        <v>0.88958333333333339</v>
      </c>
      <c r="K513" s="15">
        <f>J513-I513</f>
        <v>0.12708333333333333</v>
      </c>
      <c r="L513" s="12"/>
      <c r="M513" s="13" t="s">
        <v>893</v>
      </c>
    </row>
    <row r="514" spans="1:13" s="8" customFormat="1">
      <c r="A514" s="9">
        <v>511</v>
      </c>
      <c r="B514" s="25">
        <v>43589</v>
      </c>
      <c r="C514" s="26" t="s">
        <v>8</v>
      </c>
      <c r="D514" s="9">
        <v>220</v>
      </c>
      <c r="E514" s="12"/>
      <c r="F514" s="13" t="s">
        <v>22</v>
      </c>
      <c r="G514" s="12"/>
      <c r="H514" s="13" t="s">
        <v>23</v>
      </c>
      <c r="I514" s="15">
        <v>0</v>
      </c>
      <c r="J514" s="15">
        <v>0.40486111111111112</v>
      </c>
      <c r="K514" s="15">
        <f>J514-I514</f>
        <v>0.40486111111111112</v>
      </c>
      <c r="L514" s="12"/>
      <c r="M514" s="13" t="s">
        <v>889</v>
      </c>
    </row>
    <row r="515" spans="1:13" s="8" customFormat="1">
      <c r="A515" s="9">
        <v>512</v>
      </c>
      <c r="B515" s="25">
        <v>43589</v>
      </c>
      <c r="C515" s="26" t="s">
        <v>8</v>
      </c>
      <c r="D515" s="9">
        <v>110</v>
      </c>
      <c r="E515" s="12"/>
      <c r="F515" s="13" t="s">
        <v>24</v>
      </c>
      <c r="G515" s="12"/>
      <c r="H515" s="13" t="s">
        <v>25</v>
      </c>
      <c r="I515" s="15">
        <v>0.8027777777777777</v>
      </c>
      <c r="J515" s="15">
        <v>0.82708333333333339</v>
      </c>
      <c r="K515" s="15">
        <f>J515-I515</f>
        <v>2.4305555555555691E-2</v>
      </c>
      <c r="L515" s="12"/>
      <c r="M515" s="13" t="s">
        <v>893</v>
      </c>
    </row>
    <row r="516" spans="1:13" s="8" customFormat="1">
      <c r="A516" s="9">
        <v>513</v>
      </c>
      <c r="B516" s="25">
        <v>43589</v>
      </c>
      <c r="C516" s="26" t="s">
        <v>8</v>
      </c>
      <c r="D516" s="9">
        <v>110</v>
      </c>
      <c r="E516" s="12"/>
      <c r="F516" s="13" t="s">
        <v>26</v>
      </c>
      <c r="G516" s="12"/>
      <c r="H516" s="13" t="s">
        <v>27</v>
      </c>
      <c r="I516" s="15">
        <v>0.8027777777777777</v>
      </c>
      <c r="J516" s="15">
        <v>0.84375</v>
      </c>
      <c r="K516" s="15">
        <f>J516-I516</f>
        <v>4.0972222222222299E-2</v>
      </c>
      <c r="L516" s="12"/>
      <c r="M516" s="13" t="s">
        <v>893</v>
      </c>
    </row>
    <row r="517" spans="1:13" s="8" customFormat="1">
      <c r="A517" s="9">
        <v>514</v>
      </c>
      <c r="B517" s="25">
        <v>43589</v>
      </c>
      <c r="C517" s="26" t="s">
        <v>8</v>
      </c>
      <c r="D517" s="9">
        <v>110</v>
      </c>
      <c r="E517" s="12"/>
      <c r="F517" s="13" t="s">
        <v>11</v>
      </c>
      <c r="G517" s="12"/>
      <c r="H517" s="13" t="s">
        <v>28</v>
      </c>
      <c r="I517" s="15">
        <v>0.42222222222222222</v>
      </c>
      <c r="J517" s="15">
        <v>0.50208333333333333</v>
      </c>
      <c r="K517" s="15">
        <f>J517-I517</f>
        <v>7.9861111111111105E-2</v>
      </c>
      <c r="L517" s="12"/>
      <c r="M517" s="13" t="s">
        <v>889</v>
      </c>
    </row>
    <row r="518" spans="1:13" s="8" customFormat="1">
      <c r="A518" s="9">
        <v>515</v>
      </c>
      <c r="B518" s="25">
        <v>43589</v>
      </c>
      <c r="C518" s="26" t="s">
        <v>8</v>
      </c>
      <c r="D518" s="9">
        <v>220</v>
      </c>
      <c r="E518" s="12"/>
      <c r="F518" s="13" t="s">
        <v>29</v>
      </c>
      <c r="G518" s="12"/>
      <c r="H518" s="13" t="s">
        <v>28</v>
      </c>
      <c r="I518" s="15">
        <v>0</v>
      </c>
      <c r="J518" s="15">
        <v>0.77430555555555547</v>
      </c>
      <c r="K518" s="15">
        <f>J518-I518</f>
        <v>0.77430555555555547</v>
      </c>
      <c r="L518" s="12"/>
      <c r="M518" s="13" t="s">
        <v>889</v>
      </c>
    </row>
    <row r="519" spans="1:13" s="8" customFormat="1">
      <c r="A519" s="9">
        <v>516</v>
      </c>
      <c r="B519" s="25">
        <v>43589</v>
      </c>
      <c r="C519" s="26" t="s">
        <v>8</v>
      </c>
      <c r="D519" s="9">
        <v>110</v>
      </c>
      <c r="E519" s="12"/>
      <c r="F519" s="13" t="s">
        <v>30</v>
      </c>
      <c r="G519" s="12"/>
      <c r="H519" s="13" t="s">
        <v>31</v>
      </c>
      <c r="I519" s="15">
        <v>0.77083333333333337</v>
      </c>
      <c r="J519" s="15">
        <v>0.84930555555555554</v>
      </c>
      <c r="K519" s="15">
        <f>J519-I519</f>
        <v>7.8472222222222165E-2</v>
      </c>
      <c r="L519" s="12"/>
      <c r="M519" s="13" t="s">
        <v>893</v>
      </c>
    </row>
    <row r="520" spans="1:13" s="8" customFormat="1">
      <c r="A520" s="9">
        <v>517</v>
      </c>
      <c r="B520" s="25">
        <v>43589</v>
      </c>
      <c r="C520" s="26" t="s">
        <v>8</v>
      </c>
      <c r="D520" s="9">
        <v>110</v>
      </c>
      <c r="E520" s="12"/>
      <c r="F520" s="13" t="s">
        <v>11</v>
      </c>
      <c r="G520" s="12"/>
      <c r="H520" s="13" t="s">
        <v>32</v>
      </c>
      <c r="I520" s="15">
        <v>0.75694444444444453</v>
      </c>
      <c r="J520" s="15">
        <v>0.79722222222222217</v>
      </c>
      <c r="K520" s="15">
        <f>J520-I520</f>
        <v>4.0277777777777635E-2</v>
      </c>
      <c r="L520" s="12"/>
      <c r="M520" s="13" t="s">
        <v>893</v>
      </c>
    </row>
    <row r="521" spans="1:13" s="8" customFormat="1" ht="30">
      <c r="A521" s="9">
        <v>518</v>
      </c>
      <c r="B521" s="25">
        <v>43589</v>
      </c>
      <c r="C521" s="26" t="s">
        <v>8</v>
      </c>
      <c r="D521" s="9">
        <v>110</v>
      </c>
      <c r="E521" s="12"/>
      <c r="F521" s="13" t="s">
        <v>33</v>
      </c>
      <c r="G521" s="12"/>
      <c r="H521" s="13" t="s">
        <v>34</v>
      </c>
      <c r="I521" s="15">
        <v>0.76527777777777783</v>
      </c>
      <c r="J521" s="15">
        <v>0.77430555555555547</v>
      </c>
      <c r="K521" s="15">
        <f>J521-I521</f>
        <v>9.0277777777776347E-3</v>
      </c>
      <c r="L521" s="12"/>
      <c r="M521" s="13" t="s">
        <v>894</v>
      </c>
    </row>
    <row r="522" spans="1:13" s="8" customFormat="1">
      <c r="A522" s="9">
        <v>519</v>
      </c>
      <c r="B522" s="25">
        <v>43589</v>
      </c>
      <c r="C522" s="26" t="s">
        <v>35</v>
      </c>
      <c r="D522" s="9">
        <v>66</v>
      </c>
      <c r="E522" s="12"/>
      <c r="F522" s="13" t="s">
        <v>36</v>
      </c>
      <c r="G522" s="12"/>
      <c r="H522" s="13" t="s">
        <v>37</v>
      </c>
      <c r="I522" s="15">
        <v>0.69374999999999998</v>
      </c>
      <c r="J522" s="15">
        <v>0.69652777777777775</v>
      </c>
      <c r="K522" s="15">
        <f>J522-I522</f>
        <v>2.7777777777777679E-3</v>
      </c>
      <c r="L522" s="12"/>
      <c r="M522" s="13" t="s">
        <v>894</v>
      </c>
    </row>
    <row r="523" spans="1:13" s="8" customFormat="1" ht="30">
      <c r="A523" s="9">
        <v>520</v>
      </c>
      <c r="B523" s="25">
        <v>43589</v>
      </c>
      <c r="C523" s="26" t="s">
        <v>35</v>
      </c>
      <c r="D523" s="9">
        <v>66</v>
      </c>
      <c r="E523" s="12"/>
      <c r="F523" s="13" t="s">
        <v>38</v>
      </c>
      <c r="G523" s="12"/>
      <c r="H523" s="13" t="s">
        <v>39</v>
      </c>
      <c r="I523" s="15">
        <v>0.4368055555555555</v>
      </c>
      <c r="J523" s="15">
        <v>0.44027777777777777</v>
      </c>
      <c r="K523" s="15">
        <f>J523-I523</f>
        <v>3.4722222222222654E-3</v>
      </c>
      <c r="L523" s="12"/>
      <c r="M523" s="13" t="s">
        <v>895</v>
      </c>
    </row>
    <row r="524" spans="1:13" s="8" customFormat="1">
      <c r="A524" s="9">
        <v>521</v>
      </c>
      <c r="B524" s="25">
        <v>43589</v>
      </c>
      <c r="C524" s="26" t="s">
        <v>35</v>
      </c>
      <c r="D524" s="9">
        <v>66</v>
      </c>
      <c r="E524" s="12"/>
      <c r="F524" s="13" t="s">
        <v>40</v>
      </c>
      <c r="G524" s="12"/>
      <c r="H524" s="13" t="s">
        <v>41</v>
      </c>
      <c r="I524" s="15">
        <v>0.67631944444444436</v>
      </c>
      <c r="J524" s="15">
        <v>0.68274305555555559</v>
      </c>
      <c r="K524" s="15">
        <f>J524-I524</f>
        <v>6.4236111111112271E-3</v>
      </c>
      <c r="L524" s="12"/>
      <c r="M524" s="13" t="s">
        <v>894</v>
      </c>
    </row>
    <row r="525" spans="1:13" s="8" customFormat="1">
      <c r="A525" s="9">
        <v>522</v>
      </c>
      <c r="B525" s="25">
        <v>43589</v>
      </c>
      <c r="C525" s="26" t="s">
        <v>35</v>
      </c>
      <c r="D525" s="9">
        <v>66</v>
      </c>
      <c r="E525" s="12"/>
      <c r="F525" s="13" t="s">
        <v>40</v>
      </c>
      <c r="G525" s="12"/>
      <c r="H525" s="13" t="s">
        <v>42</v>
      </c>
      <c r="I525" s="15">
        <v>0.61819444444444438</v>
      </c>
      <c r="J525" s="15">
        <v>0.62611111111111117</v>
      </c>
      <c r="K525" s="15">
        <f>J525-I525</f>
        <v>7.916666666666794E-3</v>
      </c>
      <c r="L525" s="12"/>
      <c r="M525" s="13" t="s">
        <v>894</v>
      </c>
    </row>
    <row r="526" spans="1:13" s="8" customFormat="1" ht="30">
      <c r="A526" s="9">
        <v>523</v>
      </c>
      <c r="B526" s="25">
        <v>43589</v>
      </c>
      <c r="C526" s="26" t="s">
        <v>35</v>
      </c>
      <c r="D526" s="9">
        <v>66</v>
      </c>
      <c r="E526" s="12"/>
      <c r="F526" s="13" t="s">
        <v>43</v>
      </c>
      <c r="G526" s="12"/>
      <c r="H526" s="13" t="s">
        <v>44</v>
      </c>
      <c r="I526" s="15">
        <v>0.66666666666666663</v>
      </c>
      <c r="J526" s="15">
        <v>0.73958333333333337</v>
      </c>
      <c r="K526" s="15">
        <f>J526-I526</f>
        <v>7.2916666666666741E-2</v>
      </c>
      <c r="L526" s="12"/>
      <c r="M526" s="13" t="s">
        <v>889</v>
      </c>
    </row>
    <row r="527" spans="1:13" s="8" customFormat="1">
      <c r="A527" s="9">
        <v>524</v>
      </c>
      <c r="B527" s="25">
        <v>43589</v>
      </c>
      <c r="C527" s="26" t="s">
        <v>35</v>
      </c>
      <c r="D527" s="9">
        <v>66</v>
      </c>
      <c r="E527" s="12"/>
      <c r="F527" s="13" t="s">
        <v>45</v>
      </c>
      <c r="G527" s="12"/>
      <c r="H527" s="13" t="s">
        <v>46</v>
      </c>
      <c r="I527" s="15">
        <v>0.70363425925925915</v>
      </c>
      <c r="J527" s="15">
        <v>0.71891203703703699</v>
      </c>
      <c r="K527" s="15">
        <f>J527-I527</f>
        <v>1.5277777777777835E-2</v>
      </c>
      <c r="L527" s="12"/>
      <c r="M527" s="13" t="s">
        <v>893</v>
      </c>
    </row>
    <row r="528" spans="1:13" s="8" customFormat="1" ht="30">
      <c r="A528" s="9">
        <v>525</v>
      </c>
      <c r="B528" s="25">
        <v>43589</v>
      </c>
      <c r="C528" s="26" t="s">
        <v>35</v>
      </c>
      <c r="D528" s="9">
        <v>66</v>
      </c>
      <c r="E528" s="12"/>
      <c r="F528" s="13" t="s">
        <v>47</v>
      </c>
      <c r="G528" s="12"/>
      <c r="H528" s="13" t="s">
        <v>48</v>
      </c>
      <c r="I528" s="15">
        <v>0.83243055555555545</v>
      </c>
      <c r="J528" s="15">
        <v>0.86400462962962965</v>
      </c>
      <c r="K528" s="15">
        <f>J528-I528</f>
        <v>3.1574074074074199E-2</v>
      </c>
      <c r="L528" s="12"/>
      <c r="M528" s="13" t="s">
        <v>893</v>
      </c>
    </row>
    <row r="529" spans="1:13" s="8" customFormat="1">
      <c r="A529" s="9">
        <v>526</v>
      </c>
      <c r="B529" s="25">
        <v>43589</v>
      </c>
      <c r="C529" s="26" t="s">
        <v>35</v>
      </c>
      <c r="D529" s="9">
        <v>66</v>
      </c>
      <c r="E529" s="12"/>
      <c r="F529" s="13" t="s">
        <v>36</v>
      </c>
      <c r="G529" s="12"/>
      <c r="H529" s="13" t="s">
        <v>49</v>
      </c>
      <c r="I529" s="15">
        <v>0.44930555555555557</v>
      </c>
      <c r="J529" s="15">
        <v>0.48055555555555557</v>
      </c>
      <c r="K529" s="15">
        <f>J529-I529</f>
        <v>3.125E-2</v>
      </c>
      <c r="L529" s="12"/>
      <c r="M529" s="13" t="s">
        <v>889</v>
      </c>
    </row>
    <row r="530" spans="1:13" s="8" customFormat="1">
      <c r="A530" s="9">
        <v>527</v>
      </c>
      <c r="B530" s="25">
        <v>43589</v>
      </c>
      <c r="C530" s="26" t="s">
        <v>35</v>
      </c>
      <c r="D530" s="9">
        <v>66</v>
      </c>
      <c r="E530" s="12"/>
      <c r="F530" s="13" t="s">
        <v>40</v>
      </c>
      <c r="G530" s="12"/>
      <c r="H530" s="13" t="s">
        <v>49</v>
      </c>
      <c r="I530" s="15">
        <v>0.44930555555555557</v>
      </c>
      <c r="J530" s="15">
        <v>0.48055555555555557</v>
      </c>
      <c r="K530" s="15">
        <f>J530-I530</f>
        <v>3.125E-2</v>
      </c>
      <c r="L530" s="12"/>
      <c r="M530" s="13" t="s">
        <v>889</v>
      </c>
    </row>
    <row r="531" spans="1:13" s="8" customFormat="1" ht="30">
      <c r="A531" s="9">
        <v>528</v>
      </c>
      <c r="B531" s="25">
        <v>43589</v>
      </c>
      <c r="C531" s="26" t="s">
        <v>35</v>
      </c>
      <c r="D531" s="9">
        <v>66</v>
      </c>
      <c r="E531" s="12"/>
      <c r="F531" s="13" t="s">
        <v>50</v>
      </c>
      <c r="G531" s="12"/>
      <c r="H531" s="13" t="s">
        <v>51</v>
      </c>
      <c r="I531" s="15">
        <v>0.48055555555555557</v>
      </c>
      <c r="J531" s="15">
        <v>0.53472222222222221</v>
      </c>
      <c r="K531" s="15">
        <f>J531-I531</f>
        <v>5.4166666666666641E-2</v>
      </c>
      <c r="L531" s="12"/>
      <c r="M531" s="13" t="s">
        <v>889</v>
      </c>
    </row>
    <row r="532" spans="1:13" s="8" customFormat="1">
      <c r="A532" s="9">
        <v>529</v>
      </c>
      <c r="B532" s="25">
        <v>43589</v>
      </c>
      <c r="C532" s="26" t="s">
        <v>35</v>
      </c>
      <c r="D532" s="9">
        <v>66</v>
      </c>
      <c r="E532" s="12"/>
      <c r="F532" s="13" t="s">
        <v>36</v>
      </c>
      <c r="G532" s="12"/>
      <c r="H532" s="13" t="s">
        <v>52</v>
      </c>
      <c r="I532" s="15">
        <v>0.27777777777777779</v>
      </c>
      <c r="J532" s="15">
        <v>0.28125</v>
      </c>
      <c r="K532" s="15">
        <f>J532-I532</f>
        <v>3.4722222222222099E-3</v>
      </c>
      <c r="L532" s="12"/>
      <c r="M532" s="13" t="s">
        <v>894</v>
      </c>
    </row>
    <row r="533" spans="1:13" s="8" customFormat="1" ht="30">
      <c r="A533" s="9">
        <v>530</v>
      </c>
      <c r="B533" s="25">
        <v>43589</v>
      </c>
      <c r="C533" s="26" t="s">
        <v>35</v>
      </c>
      <c r="D533" s="9">
        <v>66</v>
      </c>
      <c r="E533" s="12"/>
      <c r="F533" s="13" t="s">
        <v>53</v>
      </c>
      <c r="G533" s="12"/>
      <c r="H533" s="13" t="s">
        <v>54</v>
      </c>
      <c r="I533" s="15">
        <v>0.4597222222222222</v>
      </c>
      <c r="J533" s="15">
        <v>0.46250000000000002</v>
      </c>
      <c r="K533" s="15">
        <f>J533-I533</f>
        <v>2.7777777777778234E-3</v>
      </c>
      <c r="L533" s="12"/>
      <c r="M533" s="13" t="s">
        <v>71</v>
      </c>
    </row>
    <row r="534" spans="1:13" s="8" customFormat="1">
      <c r="A534" s="9">
        <v>531</v>
      </c>
      <c r="B534" s="25">
        <v>43589</v>
      </c>
      <c r="C534" s="26" t="s">
        <v>35</v>
      </c>
      <c r="D534" s="9">
        <v>66</v>
      </c>
      <c r="E534" s="12"/>
      <c r="F534" s="13" t="s">
        <v>55</v>
      </c>
      <c r="G534" s="12"/>
      <c r="H534" s="13" t="s">
        <v>56</v>
      </c>
      <c r="I534" s="15">
        <v>0.70540509259259254</v>
      </c>
      <c r="J534" s="15">
        <v>0.71633101851851855</v>
      </c>
      <c r="K534" s="15">
        <f>J534-I534</f>
        <v>1.0925925925926006E-2</v>
      </c>
      <c r="L534" s="12"/>
      <c r="M534" s="13" t="s">
        <v>893</v>
      </c>
    </row>
    <row r="535" spans="1:13" s="8" customFormat="1" ht="45">
      <c r="A535" s="9">
        <v>532</v>
      </c>
      <c r="B535" s="25">
        <v>43589</v>
      </c>
      <c r="C535" s="26" t="s">
        <v>35</v>
      </c>
      <c r="D535" s="9">
        <v>66</v>
      </c>
      <c r="E535" s="12"/>
      <c r="F535" s="13" t="s">
        <v>57</v>
      </c>
      <c r="G535" s="12"/>
      <c r="H535" s="13" t="s">
        <v>58</v>
      </c>
      <c r="I535" s="15">
        <v>0.7321643518518518</v>
      </c>
      <c r="J535" s="15">
        <v>0.74768518518518512</v>
      </c>
      <c r="K535" s="15">
        <f>J535-I535</f>
        <v>1.5520833333333317E-2</v>
      </c>
      <c r="L535" s="12"/>
      <c r="M535" s="13" t="s">
        <v>893</v>
      </c>
    </row>
    <row r="536" spans="1:13" s="8" customFormat="1" ht="30">
      <c r="A536" s="9">
        <v>533</v>
      </c>
      <c r="B536" s="25">
        <v>43589</v>
      </c>
      <c r="C536" s="26" t="s">
        <v>35</v>
      </c>
      <c r="D536" s="9">
        <v>66</v>
      </c>
      <c r="E536" s="12"/>
      <c r="F536" s="13" t="s">
        <v>59</v>
      </c>
      <c r="G536" s="12"/>
      <c r="H536" s="13" t="s">
        <v>60</v>
      </c>
      <c r="I536" s="15">
        <v>0.7055555555555556</v>
      </c>
      <c r="J536" s="15">
        <v>0.73124999999999996</v>
      </c>
      <c r="K536" s="15">
        <f>J536-I536</f>
        <v>2.5694444444444353E-2</v>
      </c>
      <c r="L536" s="12"/>
      <c r="M536" s="13" t="s">
        <v>893</v>
      </c>
    </row>
    <row r="537" spans="1:13" s="8" customFormat="1" ht="30">
      <c r="A537" s="9">
        <v>534</v>
      </c>
      <c r="B537" s="25">
        <v>43589</v>
      </c>
      <c r="C537" s="26" t="s">
        <v>35</v>
      </c>
      <c r="D537" s="9">
        <v>66</v>
      </c>
      <c r="E537" s="12"/>
      <c r="F537" s="13" t="s">
        <v>61</v>
      </c>
      <c r="G537" s="12"/>
      <c r="H537" s="13" t="s">
        <v>62</v>
      </c>
      <c r="I537" s="15">
        <v>0.44604166666666667</v>
      </c>
      <c r="J537" s="15">
        <v>0.5914814814814815</v>
      </c>
      <c r="K537" s="15">
        <f>J537-I537</f>
        <v>0.14543981481481483</v>
      </c>
      <c r="L537" s="12"/>
      <c r="M537" s="13" t="s">
        <v>889</v>
      </c>
    </row>
    <row r="538" spans="1:13" s="8" customFormat="1" ht="30">
      <c r="A538" s="9">
        <v>535</v>
      </c>
      <c r="B538" s="25">
        <v>43589</v>
      </c>
      <c r="C538" s="26" t="s">
        <v>35</v>
      </c>
      <c r="D538" s="9">
        <v>66</v>
      </c>
      <c r="E538" s="12"/>
      <c r="F538" s="13" t="s">
        <v>61</v>
      </c>
      <c r="G538" s="12"/>
      <c r="H538" s="13" t="s">
        <v>62</v>
      </c>
      <c r="I538" s="15">
        <v>0.60755787037037035</v>
      </c>
      <c r="J538" s="15">
        <v>0.60881944444444447</v>
      </c>
      <c r="K538" s="15">
        <f>J538-I538</f>
        <v>1.2615740740741233E-3</v>
      </c>
      <c r="L538" s="12"/>
      <c r="M538" s="13" t="s">
        <v>889</v>
      </c>
    </row>
    <row r="539" spans="1:13" s="8" customFormat="1" ht="30">
      <c r="A539" s="9">
        <v>536</v>
      </c>
      <c r="B539" s="25">
        <v>43589</v>
      </c>
      <c r="C539" s="26" t="s">
        <v>35</v>
      </c>
      <c r="D539" s="9">
        <v>66</v>
      </c>
      <c r="E539" s="12"/>
      <c r="F539" s="13" t="s">
        <v>63</v>
      </c>
      <c r="G539" s="12"/>
      <c r="H539" s="13" t="s">
        <v>64</v>
      </c>
      <c r="I539" s="15">
        <v>0.5493055555555556</v>
      </c>
      <c r="J539" s="15">
        <v>0.59061342592592592</v>
      </c>
      <c r="K539" s="15">
        <f>J539-I539</f>
        <v>4.1307870370370314E-2</v>
      </c>
      <c r="L539" s="12"/>
      <c r="M539" s="13" t="s">
        <v>889</v>
      </c>
    </row>
    <row r="540" spans="1:13" s="8" customFormat="1" ht="45">
      <c r="A540" s="9">
        <v>537</v>
      </c>
      <c r="B540" s="25">
        <v>43589</v>
      </c>
      <c r="C540" s="26" t="s">
        <v>35</v>
      </c>
      <c r="D540" s="9">
        <v>66</v>
      </c>
      <c r="E540" s="12"/>
      <c r="F540" s="13" t="s">
        <v>65</v>
      </c>
      <c r="G540" s="12"/>
      <c r="H540" s="13" t="s">
        <v>66</v>
      </c>
      <c r="I540" s="15">
        <v>0.70425925925925925</v>
      </c>
      <c r="J540" s="15">
        <v>0.73072916666666676</v>
      </c>
      <c r="K540" s="15">
        <f>J540-I540</f>
        <v>2.6469907407407511E-2</v>
      </c>
      <c r="L540" s="12"/>
      <c r="M540" s="13" t="s">
        <v>893</v>
      </c>
    </row>
    <row r="541" spans="1:13" s="8" customFormat="1" ht="30">
      <c r="A541" s="9">
        <v>538</v>
      </c>
      <c r="B541" s="25">
        <v>43589</v>
      </c>
      <c r="C541" s="26" t="s">
        <v>35</v>
      </c>
      <c r="D541" s="9">
        <v>66</v>
      </c>
      <c r="E541" s="12"/>
      <c r="F541" s="13" t="s">
        <v>67</v>
      </c>
      <c r="G541" s="12"/>
      <c r="H541" s="13" t="s">
        <v>68</v>
      </c>
      <c r="I541" s="15">
        <v>0.77200231481481485</v>
      </c>
      <c r="J541" s="15">
        <v>0.77664351851851843</v>
      </c>
      <c r="K541" s="15">
        <f>J541-I541</f>
        <v>4.641203703703578E-3</v>
      </c>
      <c r="L541" s="12"/>
      <c r="M541" s="13" t="s">
        <v>893</v>
      </c>
    </row>
    <row r="542" spans="1:13" s="8" customFormat="1" ht="30">
      <c r="A542" s="9">
        <v>539</v>
      </c>
      <c r="B542" s="25">
        <v>43589</v>
      </c>
      <c r="C542" s="26" t="s">
        <v>35</v>
      </c>
      <c r="D542" s="9">
        <v>66</v>
      </c>
      <c r="E542" s="12"/>
      <c r="F542" s="13" t="s">
        <v>67</v>
      </c>
      <c r="G542" s="12"/>
      <c r="H542" s="13" t="s">
        <v>68</v>
      </c>
      <c r="I542" s="15">
        <v>0.93379629629629635</v>
      </c>
      <c r="J542" s="15">
        <v>0.94188657407407417</v>
      </c>
      <c r="K542" s="15">
        <f>J542-I542</f>
        <v>8.0902777777778212E-3</v>
      </c>
      <c r="L542" s="12"/>
      <c r="M542" s="13" t="s">
        <v>893</v>
      </c>
    </row>
    <row r="543" spans="1:13" s="8" customFormat="1" ht="30">
      <c r="A543" s="9">
        <v>540</v>
      </c>
      <c r="B543" s="25">
        <v>43589</v>
      </c>
      <c r="C543" s="26" t="s">
        <v>35</v>
      </c>
      <c r="D543" s="9">
        <v>66</v>
      </c>
      <c r="E543" s="12"/>
      <c r="F543" s="13" t="s">
        <v>69</v>
      </c>
      <c r="G543" s="12"/>
      <c r="H543" s="13" t="s">
        <v>70</v>
      </c>
      <c r="I543" s="15">
        <v>0.4052546296296296</v>
      </c>
      <c r="J543" s="15">
        <v>0.40837962962962965</v>
      </c>
      <c r="K543" s="15">
        <f>J543-I543</f>
        <v>3.1250000000000444E-3</v>
      </c>
      <c r="L543" s="12"/>
      <c r="M543" s="13" t="s">
        <v>71</v>
      </c>
    </row>
    <row r="544" spans="1:13" s="8" customFormat="1" ht="30">
      <c r="A544" s="9">
        <v>541</v>
      </c>
      <c r="B544" s="25">
        <v>43589</v>
      </c>
      <c r="C544" s="26" t="s">
        <v>35</v>
      </c>
      <c r="D544" s="9">
        <v>66</v>
      </c>
      <c r="E544" s="12"/>
      <c r="F544" s="13" t="s">
        <v>72</v>
      </c>
      <c r="G544" s="12"/>
      <c r="H544" s="13" t="s">
        <v>73</v>
      </c>
      <c r="I544" s="15">
        <v>0.83371527777777776</v>
      </c>
      <c r="J544" s="15">
        <v>0.83797453703703706</v>
      </c>
      <c r="K544" s="15">
        <f>J544-I544</f>
        <v>4.2592592592592959E-3</v>
      </c>
      <c r="L544" s="12"/>
      <c r="M544" s="13" t="s">
        <v>893</v>
      </c>
    </row>
    <row r="545" spans="1:13" s="8" customFormat="1">
      <c r="A545" s="9">
        <v>542</v>
      </c>
      <c r="B545" s="25">
        <v>43589</v>
      </c>
      <c r="C545" s="26" t="s">
        <v>35</v>
      </c>
      <c r="D545" s="9">
        <v>66</v>
      </c>
      <c r="E545" s="12"/>
      <c r="F545" s="13" t="s">
        <v>74</v>
      </c>
      <c r="G545" s="12"/>
      <c r="H545" s="13" t="s">
        <v>75</v>
      </c>
      <c r="I545" s="15">
        <v>0.45402777777777775</v>
      </c>
      <c r="J545" s="15">
        <v>0.48577546296296298</v>
      </c>
      <c r="K545" s="15">
        <f>J545-I545</f>
        <v>3.1747685185185226E-2</v>
      </c>
      <c r="L545" s="12"/>
      <c r="M545" s="13" t="s">
        <v>889</v>
      </c>
    </row>
    <row r="546" spans="1:13" s="8" customFormat="1">
      <c r="A546" s="9">
        <v>543</v>
      </c>
      <c r="B546" s="25">
        <v>43589</v>
      </c>
      <c r="C546" s="26" t="s">
        <v>35</v>
      </c>
      <c r="D546" s="9">
        <v>66</v>
      </c>
      <c r="E546" s="12"/>
      <c r="F546" s="13" t="s">
        <v>40</v>
      </c>
      <c r="G546" s="12"/>
      <c r="H546" s="13" t="s">
        <v>76</v>
      </c>
      <c r="I546" s="15">
        <v>0.54166666666666663</v>
      </c>
      <c r="J546" s="15">
        <v>0.60416666666666663</v>
      </c>
      <c r="K546" s="15">
        <f>J546-I546</f>
        <v>6.25E-2</v>
      </c>
      <c r="L546" s="12"/>
      <c r="M546" s="13" t="s">
        <v>889</v>
      </c>
    </row>
    <row r="547" spans="1:13" s="8" customFormat="1">
      <c r="A547" s="9">
        <v>544</v>
      </c>
      <c r="B547" s="25">
        <v>43589</v>
      </c>
      <c r="C547" s="26" t="s">
        <v>35</v>
      </c>
      <c r="D547" s="9">
        <v>66</v>
      </c>
      <c r="E547" s="12"/>
      <c r="F547" s="13" t="s">
        <v>36</v>
      </c>
      <c r="G547" s="12"/>
      <c r="H547" s="13" t="s">
        <v>77</v>
      </c>
      <c r="I547" s="15">
        <v>0.39583333333333331</v>
      </c>
      <c r="J547" s="15">
        <v>0.40972222222222227</v>
      </c>
      <c r="K547" s="15">
        <f>J547-I547</f>
        <v>1.3888888888888951E-2</v>
      </c>
      <c r="L547" s="12"/>
      <c r="M547" s="13" t="s">
        <v>889</v>
      </c>
    </row>
    <row r="548" spans="1:13" s="8" customFormat="1">
      <c r="A548" s="9">
        <v>545</v>
      </c>
      <c r="B548" s="25">
        <v>43589</v>
      </c>
      <c r="C548" s="26" t="s">
        <v>35</v>
      </c>
      <c r="D548" s="9">
        <v>66</v>
      </c>
      <c r="E548" s="12"/>
      <c r="F548" s="13" t="s">
        <v>36</v>
      </c>
      <c r="G548" s="12"/>
      <c r="H548" s="13" t="s">
        <v>78</v>
      </c>
      <c r="I548" s="15">
        <v>0.51321759259259259</v>
      </c>
      <c r="J548" s="15">
        <v>0.51571759259259264</v>
      </c>
      <c r="K548" s="15">
        <f>J548-I548</f>
        <v>2.5000000000000577E-3</v>
      </c>
      <c r="L548" s="12"/>
      <c r="M548" s="13" t="s">
        <v>71</v>
      </c>
    </row>
    <row r="549" spans="1:13" s="8" customFormat="1" ht="30">
      <c r="A549" s="9">
        <v>546</v>
      </c>
      <c r="B549" s="25">
        <v>43589</v>
      </c>
      <c r="C549" s="26" t="s">
        <v>35</v>
      </c>
      <c r="D549" s="9">
        <v>66</v>
      </c>
      <c r="E549" s="12"/>
      <c r="F549" s="13" t="s">
        <v>79</v>
      </c>
      <c r="G549" s="12"/>
      <c r="H549" s="13" t="s">
        <v>80</v>
      </c>
      <c r="I549" s="15">
        <v>0.35416666666666669</v>
      </c>
      <c r="J549" s="15">
        <v>0.35694444444444445</v>
      </c>
      <c r="K549" s="15">
        <f>J549-I549</f>
        <v>2.7777777777777679E-3</v>
      </c>
      <c r="L549" s="12"/>
      <c r="M549" s="13" t="s">
        <v>71</v>
      </c>
    </row>
    <row r="550" spans="1:13" s="8" customFormat="1">
      <c r="A550" s="9">
        <v>547</v>
      </c>
      <c r="B550" s="25">
        <v>43589</v>
      </c>
      <c r="C550" s="26" t="s">
        <v>35</v>
      </c>
      <c r="D550" s="9">
        <v>66</v>
      </c>
      <c r="E550" s="12"/>
      <c r="F550" s="13" t="s">
        <v>81</v>
      </c>
      <c r="G550" s="12"/>
      <c r="H550" s="13" t="s">
        <v>82</v>
      </c>
      <c r="I550" s="15">
        <v>0.24960648148148148</v>
      </c>
      <c r="J550" s="15">
        <v>0.25508101851851855</v>
      </c>
      <c r="K550" s="15">
        <f>J550-I550</f>
        <v>5.4745370370370694E-3</v>
      </c>
      <c r="L550" s="12"/>
      <c r="M550" s="13" t="s">
        <v>71</v>
      </c>
    </row>
    <row r="551" spans="1:13" s="8" customFormat="1">
      <c r="A551" s="9">
        <v>548</v>
      </c>
      <c r="B551" s="25">
        <v>43589</v>
      </c>
      <c r="C551" s="26" t="s">
        <v>35</v>
      </c>
      <c r="D551" s="9">
        <v>66</v>
      </c>
      <c r="E551" s="12"/>
      <c r="F551" s="13" t="s">
        <v>83</v>
      </c>
      <c r="G551" s="12"/>
      <c r="H551" s="13" t="s">
        <v>84</v>
      </c>
      <c r="I551" s="15">
        <v>0.51944444444444449</v>
      </c>
      <c r="J551" s="15">
        <v>0.5854166666666667</v>
      </c>
      <c r="K551" s="15">
        <f>J551-I551</f>
        <v>6.597222222222221E-2</v>
      </c>
      <c r="L551" s="12"/>
      <c r="M551" s="13" t="s">
        <v>889</v>
      </c>
    </row>
    <row r="552" spans="1:13" s="8" customFormat="1">
      <c r="A552" s="9">
        <v>549</v>
      </c>
      <c r="B552" s="25">
        <v>43589</v>
      </c>
      <c r="C552" s="26" t="s">
        <v>35</v>
      </c>
      <c r="D552" s="9">
        <v>66</v>
      </c>
      <c r="E552" s="12"/>
      <c r="F552" s="13" t="s">
        <v>85</v>
      </c>
      <c r="G552" s="12"/>
      <c r="H552" s="13" t="s">
        <v>86</v>
      </c>
      <c r="I552" s="15">
        <v>0.51936342592592599</v>
      </c>
      <c r="J552" s="15">
        <v>0.58325231481481488</v>
      </c>
      <c r="K552" s="15">
        <f>J552-I552</f>
        <v>6.3888888888888884E-2</v>
      </c>
      <c r="L552" s="12"/>
      <c r="M552" s="13" t="s">
        <v>889</v>
      </c>
    </row>
    <row r="553" spans="1:13" s="8" customFormat="1" ht="30">
      <c r="A553" s="9">
        <v>550</v>
      </c>
      <c r="B553" s="25">
        <v>43589</v>
      </c>
      <c r="C553" s="26" t="s">
        <v>35</v>
      </c>
      <c r="D553" s="9">
        <v>66</v>
      </c>
      <c r="E553" s="12"/>
      <c r="F553" s="13" t="s">
        <v>87</v>
      </c>
      <c r="G553" s="12"/>
      <c r="H553" s="13" t="s">
        <v>88</v>
      </c>
      <c r="I553" s="15">
        <v>0.50358796296296293</v>
      </c>
      <c r="J553" s="15">
        <v>0.59832175925925923</v>
      </c>
      <c r="K553" s="15">
        <f>J553-I553</f>
        <v>9.4733796296296302E-2</v>
      </c>
      <c r="L553" s="12"/>
      <c r="M553" s="13" t="s">
        <v>889</v>
      </c>
    </row>
    <row r="554" spans="1:13" s="8" customFormat="1">
      <c r="A554" s="9">
        <v>551</v>
      </c>
      <c r="B554" s="25">
        <v>43589</v>
      </c>
      <c r="C554" s="26" t="s">
        <v>35</v>
      </c>
      <c r="D554" s="9">
        <v>66</v>
      </c>
      <c r="E554" s="12"/>
      <c r="F554" s="13" t="s">
        <v>89</v>
      </c>
      <c r="G554" s="12"/>
      <c r="H554" s="13" t="s">
        <v>90</v>
      </c>
      <c r="I554" s="15">
        <v>0.34488425925925931</v>
      </c>
      <c r="J554" s="15">
        <v>0.3611111111111111</v>
      </c>
      <c r="K554" s="15">
        <f>J554-I554</f>
        <v>1.6226851851851798E-2</v>
      </c>
      <c r="L554" s="12"/>
      <c r="M554" s="13" t="s">
        <v>889</v>
      </c>
    </row>
    <row r="555" spans="1:13" s="8" customFormat="1">
      <c r="A555" s="9">
        <v>552</v>
      </c>
      <c r="B555" s="25">
        <v>43589</v>
      </c>
      <c r="C555" s="26" t="s">
        <v>35</v>
      </c>
      <c r="D555" s="9">
        <v>66</v>
      </c>
      <c r="E555" s="12"/>
      <c r="F555" s="13" t="s">
        <v>91</v>
      </c>
      <c r="G555" s="12"/>
      <c r="H555" s="13" t="s">
        <v>90</v>
      </c>
      <c r="I555" s="15">
        <v>0.85763888888888884</v>
      </c>
      <c r="J555" s="15">
        <v>0.875</v>
      </c>
      <c r="K555" s="15">
        <f>J555-I555</f>
        <v>1.736111111111116E-2</v>
      </c>
      <c r="L555" s="12"/>
      <c r="M555" s="13" t="s">
        <v>71</v>
      </c>
    </row>
    <row r="556" spans="1:13" s="8" customFormat="1">
      <c r="A556" s="9">
        <v>553</v>
      </c>
      <c r="B556" s="25">
        <v>43589</v>
      </c>
      <c r="C556" s="26" t="s">
        <v>35</v>
      </c>
      <c r="D556" s="9">
        <v>66</v>
      </c>
      <c r="E556" s="12"/>
      <c r="F556" s="13" t="s">
        <v>92</v>
      </c>
      <c r="G556" s="12"/>
      <c r="H556" s="13" t="s">
        <v>93</v>
      </c>
      <c r="I556" s="15">
        <v>0.50972222222222219</v>
      </c>
      <c r="J556" s="15">
        <v>0.51666666666666672</v>
      </c>
      <c r="K556" s="15">
        <f>J556-I556</f>
        <v>6.9444444444445308E-3</v>
      </c>
      <c r="L556" s="12"/>
      <c r="M556" s="13" t="s">
        <v>71</v>
      </c>
    </row>
    <row r="557" spans="1:13" s="8" customFormat="1">
      <c r="A557" s="9">
        <v>554</v>
      </c>
      <c r="B557" s="25">
        <v>43589</v>
      </c>
      <c r="C557" s="26" t="s">
        <v>35</v>
      </c>
      <c r="D557" s="9">
        <v>66</v>
      </c>
      <c r="E557" s="12"/>
      <c r="F557" s="13" t="s">
        <v>94</v>
      </c>
      <c r="G557" s="12"/>
      <c r="H557" s="13" t="s">
        <v>93</v>
      </c>
      <c r="I557" s="15">
        <v>0.5464930555555555</v>
      </c>
      <c r="J557" s="15">
        <v>0.57472222222222225</v>
      </c>
      <c r="K557" s="15">
        <f>J557-I557</f>
        <v>2.822916666666675E-2</v>
      </c>
      <c r="L557" s="12"/>
      <c r="M557" s="13" t="s">
        <v>889</v>
      </c>
    </row>
    <row r="558" spans="1:13" s="8" customFormat="1" ht="30">
      <c r="A558" s="9">
        <v>555</v>
      </c>
      <c r="B558" s="25">
        <v>43589</v>
      </c>
      <c r="C558" s="26" t="s">
        <v>35</v>
      </c>
      <c r="D558" s="9">
        <v>66</v>
      </c>
      <c r="E558" s="12"/>
      <c r="F558" s="13" t="s">
        <v>95</v>
      </c>
      <c r="G558" s="12"/>
      <c r="H558" s="13" t="s">
        <v>96</v>
      </c>
      <c r="I558" s="15">
        <v>0.50449074074074074</v>
      </c>
      <c r="J558" s="15">
        <v>0.5075925925925926</v>
      </c>
      <c r="K558" s="15">
        <f>J558-I558</f>
        <v>3.1018518518518556E-3</v>
      </c>
      <c r="L558" s="12"/>
      <c r="M558" s="13" t="s">
        <v>71</v>
      </c>
    </row>
    <row r="559" spans="1:13" s="8" customFormat="1" ht="30">
      <c r="A559" s="9">
        <v>556</v>
      </c>
      <c r="B559" s="25">
        <v>43589</v>
      </c>
      <c r="C559" s="26" t="s">
        <v>35</v>
      </c>
      <c r="D559" s="9">
        <v>66</v>
      </c>
      <c r="E559" s="12"/>
      <c r="F559" s="13" t="s">
        <v>95</v>
      </c>
      <c r="G559" s="12"/>
      <c r="H559" s="13" t="s">
        <v>96</v>
      </c>
      <c r="I559" s="15">
        <v>0.56229166666666663</v>
      </c>
      <c r="J559" s="15">
        <v>0.5632638888888889</v>
      </c>
      <c r="K559" s="15">
        <f>J559-I559</f>
        <v>9.7222222222226318E-4</v>
      </c>
      <c r="L559" s="12"/>
      <c r="M559" s="13" t="s">
        <v>71</v>
      </c>
    </row>
    <row r="560" spans="1:13" s="8" customFormat="1">
      <c r="A560" s="9">
        <v>557</v>
      </c>
      <c r="B560" s="25">
        <v>43589</v>
      </c>
      <c r="C560" s="26" t="s">
        <v>35</v>
      </c>
      <c r="D560" s="9">
        <v>66</v>
      </c>
      <c r="E560" s="12"/>
      <c r="F560" s="13" t="s">
        <v>97</v>
      </c>
      <c r="G560" s="12"/>
      <c r="H560" s="13" t="s">
        <v>98</v>
      </c>
      <c r="I560" s="15">
        <v>0.23263888888888887</v>
      </c>
      <c r="J560" s="15">
        <v>0.23611111111111113</v>
      </c>
      <c r="K560" s="15">
        <f>J560-I560</f>
        <v>3.4722222222222654E-3</v>
      </c>
      <c r="L560" s="12"/>
      <c r="M560" s="13" t="s">
        <v>71</v>
      </c>
    </row>
    <row r="561" spans="1:13" s="8" customFormat="1">
      <c r="A561" s="9">
        <v>558</v>
      </c>
      <c r="B561" s="25">
        <v>43589</v>
      </c>
      <c r="C561" s="26" t="s">
        <v>35</v>
      </c>
      <c r="D561" s="9">
        <v>66</v>
      </c>
      <c r="E561" s="12"/>
      <c r="F561" s="13" t="s">
        <v>99</v>
      </c>
      <c r="G561" s="12"/>
      <c r="H561" s="13" t="s">
        <v>100</v>
      </c>
      <c r="I561" s="15">
        <v>0.77083333333333337</v>
      </c>
      <c r="J561" s="15">
        <v>0.77430555555555547</v>
      </c>
      <c r="K561" s="15">
        <f>J561-I561</f>
        <v>3.4722222222220989E-3</v>
      </c>
      <c r="L561" s="12"/>
      <c r="M561" s="13" t="s">
        <v>71</v>
      </c>
    </row>
    <row r="562" spans="1:13" s="8" customFormat="1">
      <c r="A562" s="9">
        <v>559</v>
      </c>
      <c r="B562" s="25">
        <v>43589</v>
      </c>
      <c r="C562" s="26" t="s">
        <v>35</v>
      </c>
      <c r="D562" s="9">
        <v>66</v>
      </c>
      <c r="E562" s="12"/>
      <c r="F562" s="13" t="s">
        <v>40</v>
      </c>
      <c r="G562" s="12"/>
      <c r="H562" s="13" t="s">
        <v>101</v>
      </c>
      <c r="I562" s="15">
        <v>0.55232638888888885</v>
      </c>
      <c r="J562" s="15">
        <v>0.64996527777777779</v>
      </c>
      <c r="K562" s="15">
        <f>J562-I562</f>
        <v>9.7638888888888942E-2</v>
      </c>
      <c r="L562" s="12"/>
      <c r="M562" s="13" t="s">
        <v>889</v>
      </c>
    </row>
    <row r="563" spans="1:13" s="8" customFormat="1">
      <c r="A563" s="9">
        <v>560</v>
      </c>
      <c r="B563" s="25">
        <v>43589</v>
      </c>
      <c r="C563" s="26" t="s">
        <v>35</v>
      </c>
      <c r="D563" s="9">
        <v>66</v>
      </c>
      <c r="E563" s="12"/>
      <c r="F563" s="13" t="s">
        <v>36</v>
      </c>
      <c r="G563" s="12"/>
      <c r="H563" s="13" t="s">
        <v>102</v>
      </c>
      <c r="I563" s="15">
        <v>3.8981481481481485E-2</v>
      </c>
      <c r="J563" s="15">
        <v>0.10277777777777779</v>
      </c>
      <c r="K563" s="15">
        <f>J563-I563</f>
        <v>6.3796296296296295E-2</v>
      </c>
      <c r="L563" s="12"/>
      <c r="M563" s="13" t="s">
        <v>889</v>
      </c>
    </row>
    <row r="564" spans="1:13" s="8" customFormat="1">
      <c r="A564" s="9">
        <v>561</v>
      </c>
      <c r="B564" s="25">
        <v>43589</v>
      </c>
      <c r="C564" s="26" t="s">
        <v>35</v>
      </c>
      <c r="D564" s="9">
        <v>66</v>
      </c>
      <c r="E564" s="12"/>
      <c r="F564" s="13" t="s">
        <v>40</v>
      </c>
      <c r="G564" s="12"/>
      <c r="H564" s="13" t="s">
        <v>102</v>
      </c>
      <c r="I564" s="15">
        <v>3.8981481481481485E-2</v>
      </c>
      <c r="J564" s="15">
        <v>0.10277777777777779</v>
      </c>
      <c r="K564" s="15">
        <f>J564-I564</f>
        <v>6.3796296296296295E-2</v>
      </c>
      <c r="L564" s="12"/>
      <c r="M564" s="13" t="s">
        <v>889</v>
      </c>
    </row>
    <row r="565" spans="1:13" s="8" customFormat="1">
      <c r="A565" s="9">
        <v>562</v>
      </c>
      <c r="B565" s="25">
        <v>43589</v>
      </c>
      <c r="C565" s="26" t="s">
        <v>35</v>
      </c>
      <c r="D565" s="9">
        <v>66</v>
      </c>
      <c r="E565" s="12"/>
      <c r="F565" s="13" t="s">
        <v>103</v>
      </c>
      <c r="G565" s="12"/>
      <c r="H565" s="13" t="s">
        <v>102</v>
      </c>
      <c r="I565" s="15">
        <v>3.8981481481481485E-2</v>
      </c>
      <c r="J565" s="15">
        <v>0.10277777777777779</v>
      </c>
      <c r="K565" s="15">
        <f>J565-I565</f>
        <v>6.3796296296296295E-2</v>
      </c>
      <c r="L565" s="12"/>
      <c r="M565" s="13" t="s">
        <v>889</v>
      </c>
    </row>
    <row r="566" spans="1:13" s="8" customFormat="1">
      <c r="A566" s="9">
        <v>563</v>
      </c>
      <c r="B566" s="25">
        <v>43589</v>
      </c>
      <c r="C566" s="26" t="s">
        <v>35</v>
      </c>
      <c r="D566" s="9">
        <v>66</v>
      </c>
      <c r="E566" s="12"/>
      <c r="F566" s="13" t="s">
        <v>104</v>
      </c>
      <c r="G566" s="12"/>
      <c r="H566" s="13" t="s">
        <v>102</v>
      </c>
      <c r="I566" s="15">
        <v>3.8981481481481485E-2</v>
      </c>
      <c r="J566" s="15">
        <v>0.10277777777777779</v>
      </c>
      <c r="K566" s="15">
        <f>J566-I566</f>
        <v>6.3796296296296295E-2</v>
      </c>
      <c r="L566" s="12"/>
      <c r="M566" s="13" t="s">
        <v>889</v>
      </c>
    </row>
    <row r="567" spans="1:13" s="8" customFormat="1">
      <c r="A567" s="9">
        <v>564</v>
      </c>
      <c r="B567" s="25">
        <v>43589</v>
      </c>
      <c r="C567" s="26" t="s">
        <v>35</v>
      </c>
      <c r="D567" s="9">
        <v>66</v>
      </c>
      <c r="E567" s="12"/>
      <c r="F567" s="13" t="s">
        <v>105</v>
      </c>
      <c r="G567" s="12"/>
      <c r="H567" s="13" t="s">
        <v>102</v>
      </c>
      <c r="I567" s="15">
        <v>3.8981481481481485E-2</v>
      </c>
      <c r="J567" s="15">
        <v>0.10277777777777779</v>
      </c>
      <c r="K567" s="15">
        <f>J567-I567</f>
        <v>6.3796296296296295E-2</v>
      </c>
      <c r="L567" s="12"/>
      <c r="M567" s="13" t="s">
        <v>889</v>
      </c>
    </row>
    <row r="568" spans="1:13" s="8" customFormat="1">
      <c r="A568" s="9">
        <v>565</v>
      </c>
      <c r="B568" s="25">
        <v>43589</v>
      </c>
      <c r="C568" s="26" t="s">
        <v>35</v>
      </c>
      <c r="D568" s="9">
        <v>66</v>
      </c>
      <c r="E568" s="12"/>
      <c r="F568" s="13" t="s">
        <v>106</v>
      </c>
      <c r="G568" s="12"/>
      <c r="H568" s="13" t="s">
        <v>107</v>
      </c>
      <c r="I568" s="15">
        <v>3.9710648148148148E-2</v>
      </c>
      <c r="J568" s="15">
        <v>0.10277777777777779</v>
      </c>
      <c r="K568" s="15">
        <f>J568-I568</f>
        <v>6.306712962962964E-2</v>
      </c>
      <c r="L568" s="12"/>
      <c r="M568" s="13" t="s">
        <v>889</v>
      </c>
    </row>
    <row r="569" spans="1:13" s="8" customFormat="1">
      <c r="A569" s="9">
        <v>566</v>
      </c>
      <c r="B569" s="25">
        <v>43589</v>
      </c>
      <c r="C569" s="26" t="s">
        <v>35</v>
      </c>
      <c r="D569" s="9">
        <v>66</v>
      </c>
      <c r="E569" s="12"/>
      <c r="F569" s="13" t="s">
        <v>108</v>
      </c>
      <c r="G569" s="12"/>
      <c r="H569" s="13" t="s">
        <v>109</v>
      </c>
      <c r="I569" s="15">
        <v>3.9606481481481479E-2</v>
      </c>
      <c r="J569" s="15">
        <v>0.10277777777777779</v>
      </c>
      <c r="K569" s="15">
        <f>J569-I569</f>
        <v>6.3171296296296309E-2</v>
      </c>
      <c r="L569" s="12"/>
      <c r="M569" s="13" t="s">
        <v>889</v>
      </c>
    </row>
    <row r="570" spans="1:13" s="8" customFormat="1">
      <c r="A570" s="9">
        <v>567</v>
      </c>
      <c r="B570" s="25">
        <v>43589</v>
      </c>
      <c r="C570" s="26" t="s">
        <v>35</v>
      </c>
      <c r="D570" s="9">
        <v>66</v>
      </c>
      <c r="E570" s="12"/>
      <c r="F570" s="13" t="s">
        <v>110</v>
      </c>
      <c r="G570" s="12"/>
      <c r="H570" s="13" t="s">
        <v>111</v>
      </c>
      <c r="I570" s="15">
        <v>3.9965277777777773E-2</v>
      </c>
      <c r="J570" s="15">
        <v>0.10277777777777779</v>
      </c>
      <c r="K570" s="15">
        <f>J570-I570</f>
        <v>6.2812500000000021E-2</v>
      </c>
      <c r="L570" s="12"/>
      <c r="M570" s="13" t="s">
        <v>889</v>
      </c>
    </row>
    <row r="571" spans="1:13" s="8" customFormat="1">
      <c r="A571" s="9">
        <v>568</v>
      </c>
      <c r="B571" s="25">
        <v>43589</v>
      </c>
      <c r="C571" s="26" t="s">
        <v>35</v>
      </c>
      <c r="D571" s="9">
        <v>66</v>
      </c>
      <c r="E571" s="12"/>
      <c r="F571" s="13" t="s">
        <v>36</v>
      </c>
      <c r="G571" s="12"/>
      <c r="H571" s="13" t="s">
        <v>107</v>
      </c>
      <c r="I571" s="15">
        <v>0.58128472222222227</v>
      </c>
      <c r="J571" s="15">
        <v>0.58793981481481483</v>
      </c>
      <c r="K571" s="15">
        <f>J571-I571</f>
        <v>6.6550925925925597E-3</v>
      </c>
      <c r="L571" s="12"/>
      <c r="M571" s="13" t="s">
        <v>894</v>
      </c>
    </row>
    <row r="572" spans="1:13" s="8" customFormat="1">
      <c r="A572" s="9">
        <v>569</v>
      </c>
      <c r="B572" s="25">
        <v>43589</v>
      </c>
      <c r="C572" s="26" t="s">
        <v>35</v>
      </c>
      <c r="D572" s="9">
        <v>66</v>
      </c>
      <c r="E572" s="12"/>
      <c r="F572" s="13" t="s">
        <v>112</v>
      </c>
      <c r="G572" s="12"/>
      <c r="H572" s="13" t="s">
        <v>113</v>
      </c>
      <c r="I572" s="15">
        <v>0.22430555555555556</v>
      </c>
      <c r="J572" s="15">
        <v>0.22777777777777777</v>
      </c>
      <c r="K572" s="15">
        <f>J572-I572</f>
        <v>3.4722222222222099E-3</v>
      </c>
      <c r="L572" s="12"/>
      <c r="M572" s="13" t="s">
        <v>71</v>
      </c>
    </row>
    <row r="573" spans="1:13" s="8" customFormat="1">
      <c r="A573" s="9">
        <v>570</v>
      </c>
      <c r="B573" s="25">
        <v>43589</v>
      </c>
      <c r="C573" s="26" t="s">
        <v>35</v>
      </c>
      <c r="D573" s="9">
        <v>66</v>
      </c>
      <c r="E573" s="12"/>
      <c r="F573" s="13" t="s">
        <v>40</v>
      </c>
      <c r="G573" s="12"/>
      <c r="H573" s="13" t="s">
        <v>114</v>
      </c>
      <c r="I573" s="15">
        <v>0.38124999999999998</v>
      </c>
      <c r="J573" s="15">
        <v>0.38472222222222219</v>
      </c>
      <c r="K573" s="15">
        <f>J573-I573</f>
        <v>3.4722222222222099E-3</v>
      </c>
      <c r="L573" s="12"/>
      <c r="M573" s="13" t="s">
        <v>71</v>
      </c>
    </row>
    <row r="574" spans="1:13" s="8" customFormat="1">
      <c r="A574" s="9">
        <v>571</v>
      </c>
      <c r="B574" s="25">
        <v>43589</v>
      </c>
      <c r="C574" s="26" t="s">
        <v>35</v>
      </c>
      <c r="D574" s="9">
        <v>66</v>
      </c>
      <c r="E574" s="12"/>
      <c r="F574" s="13" t="s">
        <v>115</v>
      </c>
      <c r="G574" s="12"/>
      <c r="H574" s="13" t="s">
        <v>116</v>
      </c>
      <c r="I574" s="15">
        <v>0.11805555555555557</v>
      </c>
      <c r="J574" s="15">
        <v>0.12361111111111112</v>
      </c>
      <c r="K574" s="15">
        <f>J574-I574</f>
        <v>5.5555555555555497E-3</v>
      </c>
      <c r="L574" s="12"/>
      <c r="M574" s="13" t="s">
        <v>71</v>
      </c>
    </row>
    <row r="575" spans="1:13" s="8" customFormat="1">
      <c r="A575" s="9">
        <v>572</v>
      </c>
      <c r="B575" s="25">
        <v>43589</v>
      </c>
      <c r="C575" s="26" t="s">
        <v>117</v>
      </c>
      <c r="D575" s="9">
        <v>400</v>
      </c>
      <c r="E575" s="12"/>
      <c r="F575" s="13" t="s">
        <v>118</v>
      </c>
      <c r="G575" s="12"/>
      <c r="H575" s="13" t="s">
        <v>119</v>
      </c>
      <c r="I575" s="15">
        <v>0.46875</v>
      </c>
      <c r="J575" s="15">
        <v>0.50555555555555554</v>
      </c>
      <c r="K575" s="15">
        <f>J575-I575</f>
        <v>3.6805555555555536E-2</v>
      </c>
      <c r="L575" s="12"/>
      <c r="M575" s="13" t="s">
        <v>895</v>
      </c>
    </row>
    <row r="576" spans="1:13" s="8" customFormat="1" ht="75">
      <c r="A576" s="9">
        <v>573</v>
      </c>
      <c r="B576" s="25">
        <v>43589</v>
      </c>
      <c r="C576" s="26" t="s">
        <v>117</v>
      </c>
      <c r="D576" s="9">
        <v>110</v>
      </c>
      <c r="E576" s="12"/>
      <c r="F576" s="13" t="s">
        <v>120</v>
      </c>
      <c r="G576" s="12"/>
      <c r="H576" s="13" t="s">
        <v>121</v>
      </c>
      <c r="I576" s="15">
        <v>0.22291666666666665</v>
      </c>
      <c r="J576" s="15">
        <v>0.23333333333333331</v>
      </c>
      <c r="K576" s="15">
        <f>J576-I576</f>
        <v>1.0416666666666657E-2</v>
      </c>
      <c r="L576" s="12"/>
      <c r="M576" s="13" t="s">
        <v>895</v>
      </c>
    </row>
    <row r="577" spans="1:13" s="8" customFormat="1">
      <c r="A577" s="9">
        <v>574</v>
      </c>
      <c r="B577" s="25">
        <v>43589</v>
      </c>
      <c r="C577" s="26" t="s">
        <v>117</v>
      </c>
      <c r="D577" s="9">
        <v>110</v>
      </c>
      <c r="E577" s="12"/>
      <c r="F577" s="13" t="s">
        <v>122</v>
      </c>
      <c r="G577" s="12"/>
      <c r="H577" s="13" t="s">
        <v>123</v>
      </c>
      <c r="I577" s="15">
        <v>0.56944444444444442</v>
      </c>
      <c r="J577" s="15">
        <v>0.58333333333333337</v>
      </c>
      <c r="K577" s="15">
        <f>J577-I577</f>
        <v>1.3888888888888951E-2</v>
      </c>
      <c r="L577" s="12"/>
      <c r="M577" s="13" t="s">
        <v>893</v>
      </c>
    </row>
    <row r="578" spans="1:13" s="8" customFormat="1">
      <c r="A578" s="9">
        <v>575</v>
      </c>
      <c r="B578" s="25">
        <v>43589</v>
      </c>
      <c r="C578" s="26" t="s">
        <v>117</v>
      </c>
      <c r="D578" s="9">
        <v>110</v>
      </c>
      <c r="E578" s="12"/>
      <c r="F578" s="13" t="s">
        <v>124</v>
      </c>
      <c r="G578" s="12"/>
      <c r="H578" s="13" t="s">
        <v>125</v>
      </c>
      <c r="I578" s="15">
        <v>0.83194444444444438</v>
      </c>
      <c r="J578" s="15">
        <v>0.91041666666666676</v>
      </c>
      <c r="K578" s="15">
        <f>J578-I578</f>
        <v>7.8472222222222388E-2</v>
      </c>
      <c r="L578" s="12"/>
      <c r="M578" s="13" t="s">
        <v>893</v>
      </c>
    </row>
    <row r="579" spans="1:13" s="8" customFormat="1">
      <c r="A579" s="9">
        <v>576</v>
      </c>
      <c r="B579" s="25">
        <v>43589</v>
      </c>
      <c r="C579" s="26" t="s">
        <v>117</v>
      </c>
      <c r="D579" s="9">
        <v>110</v>
      </c>
      <c r="E579" s="12"/>
      <c r="F579" s="13" t="s">
        <v>126</v>
      </c>
      <c r="G579" s="12"/>
      <c r="H579" s="13" t="s">
        <v>127</v>
      </c>
      <c r="I579" s="15">
        <v>0.78819444444444453</v>
      </c>
      <c r="J579" s="15">
        <v>0.93402777777777779</v>
      </c>
      <c r="K579" s="15">
        <f>J579-I579</f>
        <v>0.14583333333333326</v>
      </c>
      <c r="L579" s="12"/>
      <c r="M579" s="13" t="s">
        <v>889</v>
      </c>
    </row>
    <row r="580" spans="1:13" s="8" customFormat="1">
      <c r="A580" s="9">
        <v>577</v>
      </c>
      <c r="B580" s="25">
        <v>43589</v>
      </c>
      <c r="C580" s="26" t="s">
        <v>117</v>
      </c>
      <c r="D580" s="9">
        <v>110</v>
      </c>
      <c r="E580" s="12"/>
      <c r="F580" s="13" t="s">
        <v>103</v>
      </c>
      <c r="G580" s="12"/>
      <c r="H580" s="13" t="s">
        <v>123</v>
      </c>
      <c r="I580" s="15">
        <v>0.61111111111111105</v>
      </c>
      <c r="J580" s="15">
        <v>0.625</v>
      </c>
      <c r="K580" s="15">
        <f>J580-I580</f>
        <v>1.3888888888888951E-2</v>
      </c>
      <c r="L580" s="12"/>
      <c r="M580" s="13" t="s">
        <v>893</v>
      </c>
    </row>
    <row r="581" spans="1:13" s="8" customFormat="1">
      <c r="A581" s="9">
        <v>578</v>
      </c>
      <c r="B581" s="25">
        <v>43589</v>
      </c>
      <c r="C581" s="26" t="s">
        <v>117</v>
      </c>
      <c r="D581" s="9">
        <v>110</v>
      </c>
      <c r="E581" s="12"/>
      <c r="F581" s="13" t="s">
        <v>103</v>
      </c>
      <c r="G581" s="12"/>
      <c r="H581" s="13" t="s">
        <v>123</v>
      </c>
      <c r="I581" s="15">
        <v>0.76250000000000007</v>
      </c>
      <c r="J581" s="15">
        <v>0.7729166666666667</v>
      </c>
      <c r="K581" s="15">
        <f>J581-I581</f>
        <v>1.041666666666663E-2</v>
      </c>
      <c r="L581" s="12"/>
      <c r="M581" s="13" t="s">
        <v>893</v>
      </c>
    </row>
    <row r="582" spans="1:13" s="8" customFormat="1">
      <c r="A582" s="9">
        <v>579</v>
      </c>
      <c r="B582" s="25">
        <v>43589</v>
      </c>
      <c r="C582" s="26" t="s">
        <v>117</v>
      </c>
      <c r="D582" s="9">
        <v>110</v>
      </c>
      <c r="E582" s="12"/>
      <c r="F582" s="13" t="s">
        <v>104</v>
      </c>
      <c r="G582" s="12"/>
      <c r="H582" s="13" t="s">
        <v>123</v>
      </c>
      <c r="I582" s="15">
        <v>0.76180555555555562</v>
      </c>
      <c r="J582" s="15">
        <v>0.84652777777777777</v>
      </c>
      <c r="K582" s="15">
        <f>J582-I582</f>
        <v>8.4722222222222143E-2</v>
      </c>
      <c r="L582" s="12"/>
      <c r="M582" s="13" t="s">
        <v>893</v>
      </c>
    </row>
    <row r="583" spans="1:13" s="8" customFormat="1">
      <c r="A583" s="9">
        <v>580</v>
      </c>
      <c r="B583" s="25">
        <v>43589</v>
      </c>
      <c r="C583" s="26" t="s">
        <v>117</v>
      </c>
      <c r="D583" s="9">
        <v>66</v>
      </c>
      <c r="E583" s="12"/>
      <c r="F583" s="13" t="s">
        <v>36</v>
      </c>
      <c r="G583" s="12"/>
      <c r="H583" s="13" t="s">
        <v>128</v>
      </c>
      <c r="I583" s="15">
        <v>0.69791666666666663</v>
      </c>
      <c r="J583" s="15">
        <v>0.70486111111111116</v>
      </c>
      <c r="K583" s="15">
        <f>J583-I583</f>
        <v>6.9444444444445308E-3</v>
      </c>
      <c r="L583" s="12"/>
      <c r="M583" s="13" t="s">
        <v>894</v>
      </c>
    </row>
    <row r="584" spans="1:13" s="8" customFormat="1">
      <c r="A584" s="9">
        <v>581</v>
      </c>
      <c r="B584" s="25">
        <v>43589</v>
      </c>
      <c r="C584" s="26" t="s">
        <v>117</v>
      </c>
      <c r="D584" s="9">
        <v>66</v>
      </c>
      <c r="E584" s="12"/>
      <c r="F584" s="13" t="s">
        <v>36</v>
      </c>
      <c r="G584" s="12"/>
      <c r="H584" s="13" t="s">
        <v>128</v>
      </c>
      <c r="I584" s="15">
        <v>0.79861111111111116</v>
      </c>
      <c r="J584" s="15">
        <v>0.85763888888888884</v>
      </c>
      <c r="K584" s="15">
        <f>J584-I584</f>
        <v>5.9027777777777679E-2</v>
      </c>
      <c r="L584" s="12"/>
      <c r="M584" s="13" t="s">
        <v>894</v>
      </c>
    </row>
    <row r="585" spans="1:13" s="8" customFormat="1">
      <c r="A585" s="9">
        <v>582</v>
      </c>
      <c r="B585" s="25">
        <v>43589</v>
      </c>
      <c r="C585" s="26" t="s">
        <v>129</v>
      </c>
      <c r="D585" s="9">
        <v>400</v>
      </c>
      <c r="E585" s="12"/>
      <c r="F585" s="13" t="s">
        <v>130</v>
      </c>
      <c r="G585" s="12"/>
      <c r="H585" s="13" t="s">
        <v>131</v>
      </c>
      <c r="I585" s="15">
        <v>0</v>
      </c>
      <c r="J585" s="15">
        <v>0.11666666666666665</v>
      </c>
      <c r="K585" s="15">
        <f>J585-I585</f>
        <v>0.11666666666666665</v>
      </c>
      <c r="L585" s="12"/>
      <c r="M585" s="13" t="s">
        <v>889</v>
      </c>
    </row>
    <row r="586" spans="1:13" s="8" customFormat="1">
      <c r="A586" s="9">
        <v>583</v>
      </c>
      <c r="B586" s="25">
        <v>43589</v>
      </c>
      <c r="C586" s="26" t="s">
        <v>129</v>
      </c>
      <c r="D586" s="9">
        <v>400</v>
      </c>
      <c r="E586" s="12"/>
      <c r="F586" s="13" t="s">
        <v>132</v>
      </c>
      <c r="G586" s="12"/>
      <c r="H586" s="13" t="s">
        <v>133</v>
      </c>
      <c r="I586" s="15">
        <v>0.4680555555555555</v>
      </c>
      <c r="J586" s="15">
        <v>0.56527777777777777</v>
      </c>
      <c r="K586" s="15">
        <f>J586-I586</f>
        <v>9.7222222222222265E-2</v>
      </c>
      <c r="L586" s="12"/>
      <c r="M586" s="13" t="s">
        <v>889</v>
      </c>
    </row>
    <row r="587" spans="1:13" s="8" customFormat="1">
      <c r="A587" s="9">
        <v>584</v>
      </c>
      <c r="B587" s="25">
        <v>43589</v>
      </c>
      <c r="C587" s="26" t="s">
        <v>129</v>
      </c>
      <c r="D587" s="9">
        <v>400</v>
      </c>
      <c r="E587" s="12"/>
      <c r="F587" s="13" t="s">
        <v>134</v>
      </c>
      <c r="G587" s="12"/>
      <c r="H587" s="13" t="s">
        <v>135</v>
      </c>
      <c r="I587" s="15">
        <v>0</v>
      </c>
      <c r="J587" s="15">
        <v>0.11666666666666665</v>
      </c>
      <c r="K587" s="15">
        <f>J587-I587</f>
        <v>0.11666666666666665</v>
      </c>
      <c r="L587" s="12"/>
      <c r="M587" s="13" t="s">
        <v>889</v>
      </c>
    </row>
    <row r="588" spans="1:13" s="8" customFormat="1">
      <c r="A588" s="9">
        <v>585</v>
      </c>
      <c r="B588" s="25">
        <v>43589</v>
      </c>
      <c r="C588" s="26" t="s">
        <v>129</v>
      </c>
      <c r="D588" s="9">
        <v>400</v>
      </c>
      <c r="E588" s="12"/>
      <c r="F588" s="13" t="s">
        <v>134</v>
      </c>
      <c r="G588" s="12"/>
      <c r="H588" s="13" t="s">
        <v>135</v>
      </c>
      <c r="I588" s="15">
        <v>0.7729166666666667</v>
      </c>
      <c r="J588" s="15">
        <v>0.99930555555555556</v>
      </c>
      <c r="K588" s="15">
        <f>J588-I588</f>
        <v>0.22638888888888886</v>
      </c>
      <c r="L588" s="12"/>
      <c r="M588" s="13" t="s">
        <v>889</v>
      </c>
    </row>
    <row r="589" spans="1:13" s="8" customFormat="1">
      <c r="A589" s="9">
        <v>586</v>
      </c>
      <c r="B589" s="25">
        <v>43589</v>
      </c>
      <c r="C589" s="26" t="s">
        <v>129</v>
      </c>
      <c r="D589" s="9">
        <v>220</v>
      </c>
      <c r="E589" s="12"/>
      <c r="F589" s="13" t="s">
        <v>136</v>
      </c>
      <c r="G589" s="12"/>
      <c r="H589" s="13" t="s">
        <v>137</v>
      </c>
      <c r="I589" s="15">
        <v>0.50624999999999998</v>
      </c>
      <c r="J589" s="15">
        <v>0.66388888888888886</v>
      </c>
      <c r="K589" s="15">
        <f>J589-I589</f>
        <v>0.15763888888888888</v>
      </c>
      <c r="L589" s="12"/>
      <c r="M589" s="13" t="s">
        <v>889</v>
      </c>
    </row>
    <row r="590" spans="1:13" s="8" customFormat="1">
      <c r="A590" s="9">
        <v>587</v>
      </c>
      <c r="B590" s="25">
        <v>43589</v>
      </c>
      <c r="C590" s="26" t="s">
        <v>129</v>
      </c>
      <c r="D590" s="9">
        <v>220</v>
      </c>
      <c r="E590" s="12"/>
      <c r="F590" s="13" t="s">
        <v>138</v>
      </c>
      <c r="G590" s="12"/>
      <c r="H590" s="13" t="s">
        <v>137</v>
      </c>
      <c r="I590" s="15">
        <v>0.23263888888888887</v>
      </c>
      <c r="J590" s="15">
        <v>0.41875000000000001</v>
      </c>
      <c r="K590" s="15">
        <f>J590-I590</f>
        <v>0.18611111111111114</v>
      </c>
      <c r="L590" s="12"/>
      <c r="M590" s="13" t="s">
        <v>895</v>
      </c>
    </row>
    <row r="591" spans="1:13" s="8" customFormat="1">
      <c r="A591" s="9">
        <v>588</v>
      </c>
      <c r="B591" s="25">
        <v>43589</v>
      </c>
      <c r="C591" s="26" t="s">
        <v>129</v>
      </c>
      <c r="D591" s="9">
        <v>220</v>
      </c>
      <c r="E591" s="12"/>
      <c r="F591" s="13" t="s">
        <v>138</v>
      </c>
      <c r="G591" s="12"/>
      <c r="H591" s="13" t="s">
        <v>137</v>
      </c>
      <c r="I591" s="15">
        <v>0.4458333333333333</v>
      </c>
      <c r="J591" s="15">
        <v>0.50347222222222221</v>
      </c>
      <c r="K591" s="15">
        <f>J591-I591</f>
        <v>5.7638888888888906E-2</v>
      </c>
      <c r="L591" s="12"/>
      <c r="M591" s="13" t="s">
        <v>889</v>
      </c>
    </row>
    <row r="592" spans="1:13" s="8" customFormat="1">
      <c r="A592" s="9">
        <v>589</v>
      </c>
      <c r="B592" s="25">
        <v>43589</v>
      </c>
      <c r="C592" s="26" t="s">
        <v>129</v>
      </c>
      <c r="D592" s="9">
        <v>110</v>
      </c>
      <c r="E592" s="12"/>
      <c r="F592" s="13" t="s">
        <v>139</v>
      </c>
      <c r="G592" s="12"/>
      <c r="H592" s="13" t="s">
        <v>137</v>
      </c>
      <c r="I592" s="15">
        <v>0.43263888888888885</v>
      </c>
      <c r="J592" s="15">
        <v>0.8930555555555556</v>
      </c>
      <c r="K592" s="15">
        <f>J592-I592</f>
        <v>0.46041666666666675</v>
      </c>
      <c r="L592" s="12"/>
      <c r="M592" s="13" t="s">
        <v>889</v>
      </c>
    </row>
    <row r="593" spans="1:13" s="8" customFormat="1">
      <c r="A593" s="9">
        <v>590</v>
      </c>
      <c r="B593" s="25">
        <v>43589</v>
      </c>
      <c r="C593" s="26" t="s">
        <v>129</v>
      </c>
      <c r="D593" s="9">
        <v>220</v>
      </c>
      <c r="E593" s="12"/>
      <c r="F593" s="13" t="s">
        <v>140</v>
      </c>
      <c r="G593" s="12"/>
      <c r="H593" s="13" t="s">
        <v>141</v>
      </c>
      <c r="I593" s="15">
        <v>0.50624999999999998</v>
      </c>
      <c r="J593" s="15">
        <v>0.66388888888888886</v>
      </c>
      <c r="K593" s="15">
        <f>J593-I593</f>
        <v>0.15763888888888888</v>
      </c>
      <c r="L593" s="12"/>
      <c r="M593" s="13" t="s">
        <v>891</v>
      </c>
    </row>
    <row r="594" spans="1:13" s="8" customFormat="1">
      <c r="A594" s="9">
        <v>591</v>
      </c>
      <c r="B594" s="25">
        <v>43589</v>
      </c>
      <c r="C594" s="26" t="s">
        <v>129</v>
      </c>
      <c r="D594" s="9">
        <v>220</v>
      </c>
      <c r="E594" s="12"/>
      <c r="F594" s="13" t="s">
        <v>142</v>
      </c>
      <c r="G594" s="12"/>
      <c r="H594" s="13" t="s">
        <v>141</v>
      </c>
      <c r="I594" s="15">
        <v>0.23263888888888887</v>
      </c>
      <c r="J594" s="15">
        <v>0.41875000000000001</v>
      </c>
      <c r="K594" s="15">
        <f>J594-I594</f>
        <v>0.18611111111111114</v>
      </c>
      <c r="L594" s="12"/>
      <c r="M594" s="13" t="s">
        <v>895</v>
      </c>
    </row>
    <row r="595" spans="1:13" s="8" customFormat="1">
      <c r="A595" s="9">
        <v>592</v>
      </c>
      <c r="B595" s="25">
        <v>43589</v>
      </c>
      <c r="C595" s="26" t="s">
        <v>129</v>
      </c>
      <c r="D595" s="9">
        <v>220</v>
      </c>
      <c r="E595" s="12"/>
      <c r="F595" s="13" t="s">
        <v>142</v>
      </c>
      <c r="G595" s="12"/>
      <c r="H595" s="13" t="s">
        <v>141</v>
      </c>
      <c r="I595" s="15">
        <v>0.4458333333333333</v>
      </c>
      <c r="J595" s="15">
        <v>0.50347222222222221</v>
      </c>
      <c r="K595" s="15">
        <f>J595-I595</f>
        <v>5.7638888888888906E-2</v>
      </c>
      <c r="L595" s="12"/>
      <c r="M595" s="13" t="s">
        <v>891</v>
      </c>
    </row>
    <row r="596" spans="1:13" s="8" customFormat="1">
      <c r="A596" s="9">
        <v>593</v>
      </c>
      <c r="B596" s="25">
        <v>43589</v>
      </c>
      <c r="C596" s="26" t="s">
        <v>129</v>
      </c>
      <c r="D596" s="9">
        <v>110</v>
      </c>
      <c r="E596" s="12"/>
      <c r="F596" s="13" t="s">
        <v>36</v>
      </c>
      <c r="G596" s="12"/>
      <c r="H596" s="13" t="s">
        <v>143</v>
      </c>
      <c r="I596" s="15">
        <v>0.7006944444444444</v>
      </c>
      <c r="J596" s="15">
        <v>0.71180555555555547</v>
      </c>
      <c r="K596" s="15">
        <f>J596-I596</f>
        <v>1.1111111111111072E-2</v>
      </c>
      <c r="L596" s="12"/>
      <c r="M596" s="13" t="s">
        <v>893</v>
      </c>
    </row>
    <row r="597" spans="1:13" s="8" customFormat="1">
      <c r="A597" s="9">
        <v>594</v>
      </c>
      <c r="B597" s="25">
        <v>43589</v>
      </c>
      <c r="C597" s="26" t="s">
        <v>129</v>
      </c>
      <c r="D597" s="9">
        <v>110</v>
      </c>
      <c r="E597" s="12"/>
      <c r="F597" s="13" t="s">
        <v>36</v>
      </c>
      <c r="G597" s="12"/>
      <c r="H597" s="13" t="s">
        <v>143</v>
      </c>
      <c r="I597" s="15">
        <v>0.76388888888888884</v>
      </c>
      <c r="J597" s="15">
        <v>0.77083333333333337</v>
      </c>
      <c r="K597" s="15">
        <f>J597-I597</f>
        <v>6.9444444444445308E-3</v>
      </c>
      <c r="L597" s="12"/>
      <c r="M597" s="13" t="s">
        <v>893</v>
      </c>
    </row>
    <row r="598" spans="1:13" s="8" customFormat="1">
      <c r="A598" s="9">
        <v>595</v>
      </c>
      <c r="B598" s="25">
        <v>43589</v>
      </c>
      <c r="C598" s="26" t="s">
        <v>129</v>
      </c>
      <c r="D598" s="9">
        <v>110</v>
      </c>
      <c r="E598" s="12"/>
      <c r="F598" s="13" t="s">
        <v>144</v>
      </c>
      <c r="G598" s="12"/>
      <c r="H598" s="13" t="s">
        <v>145</v>
      </c>
      <c r="I598" s="15">
        <v>0.43402777777777773</v>
      </c>
      <c r="J598" s="15">
        <v>0.89444444444444438</v>
      </c>
      <c r="K598" s="15">
        <f>J598-I598</f>
        <v>0.46041666666666664</v>
      </c>
      <c r="L598" s="12"/>
      <c r="M598" s="13" t="s">
        <v>889</v>
      </c>
    </row>
    <row r="599" spans="1:13" s="8" customFormat="1">
      <c r="A599" s="9">
        <v>596</v>
      </c>
      <c r="B599" s="25">
        <v>43589</v>
      </c>
      <c r="C599" s="26" t="s">
        <v>129</v>
      </c>
      <c r="D599" s="9">
        <v>110</v>
      </c>
      <c r="E599" s="12"/>
      <c r="F599" s="13" t="s">
        <v>36</v>
      </c>
      <c r="G599" s="12"/>
      <c r="H599" s="13" t="s">
        <v>146</v>
      </c>
      <c r="I599" s="15">
        <v>0.53819444444444442</v>
      </c>
      <c r="J599" s="15">
        <v>0.59930555555555554</v>
      </c>
      <c r="K599" s="15">
        <f>J599-I599</f>
        <v>6.1111111111111116E-2</v>
      </c>
      <c r="L599" s="12"/>
      <c r="M599" s="13" t="s">
        <v>889</v>
      </c>
    </row>
    <row r="600" spans="1:13" s="8" customFormat="1">
      <c r="A600" s="9">
        <v>597</v>
      </c>
      <c r="B600" s="25">
        <v>43589</v>
      </c>
      <c r="C600" s="26" t="s">
        <v>129</v>
      </c>
      <c r="D600" s="9">
        <v>110</v>
      </c>
      <c r="E600" s="12"/>
      <c r="F600" s="13" t="s">
        <v>40</v>
      </c>
      <c r="G600" s="12"/>
      <c r="H600" s="13" t="s">
        <v>146</v>
      </c>
      <c r="I600" s="15">
        <v>0.53819444444444442</v>
      </c>
      <c r="J600" s="15">
        <v>0.59930555555555554</v>
      </c>
      <c r="K600" s="15">
        <f>J600-I600</f>
        <v>6.1111111111111116E-2</v>
      </c>
      <c r="L600" s="12"/>
      <c r="M600" s="13" t="s">
        <v>889</v>
      </c>
    </row>
    <row r="601" spans="1:13" s="8" customFormat="1">
      <c r="A601" s="9">
        <v>598</v>
      </c>
      <c r="B601" s="25">
        <v>43589</v>
      </c>
      <c r="C601" s="26" t="s">
        <v>129</v>
      </c>
      <c r="D601" s="9">
        <v>110</v>
      </c>
      <c r="E601" s="12"/>
      <c r="F601" s="13" t="s">
        <v>40</v>
      </c>
      <c r="G601" s="12"/>
      <c r="H601" s="13" t="s">
        <v>146</v>
      </c>
      <c r="I601" s="15">
        <v>0.53819444444444442</v>
      </c>
      <c r="J601" s="15">
        <v>0.59930555555555554</v>
      </c>
      <c r="K601" s="15">
        <f>J601-I601</f>
        <v>6.1111111111111116E-2</v>
      </c>
      <c r="L601" s="12"/>
      <c r="M601" s="13" t="s">
        <v>889</v>
      </c>
    </row>
    <row r="602" spans="1:13" s="8" customFormat="1">
      <c r="A602" s="9">
        <v>599</v>
      </c>
      <c r="B602" s="25">
        <v>43589</v>
      </c>
      <c r="C602" s="26" t="s">
        <v>129</v>
      </c>
      <c r="D602" s="9">
        <v>110</v>
      </c>
      <c r="E602" s="12"/>
      <c r="F602" s="13" t="s">
        <v>105</v>
      </c>
      <c r="G602" s="12"/>
      <c r="H602" s="13" t="s">
        <v>146</v>
      </c>
      <c r="I602" s="15">
        <v>0.53819444444444442</v>
      </c>
      <c r="J602" s="15">
        <v>0.59930555555555554</v>
      </c>
      <c r="K602" s="15">
        <f>J602-I602</f>
        <v>6.1111111111111116E-2</v>
      </c>
      <c r="L602" s="12"/>
      <c r="M602" s="13" t="s">
        <v>889</v>
      </c>
    </row>
    <row r="603" spans="1:13" s="8" customFormat="1">
      <c r="A603" s="9">
        <v>600</v>
      </c>
      <c r="B603" s="25">
        <v>43589</v>
      </c>
      <c r="C603" s="26" t="s">
        <v>129</v>
      </c>
      <c r="D603" s="9">
        <v>110</v>
      </c>
      <c r="E603" s="12"/>
      <c r="F603" s="13" t="s">
        <v>36</v>
      </c>
      <c r="G603" s="12"/>
      <c r="H603" s="13" t="s">
        <v>147</v>
      </c>
      <c r="I603" s="15">
        <v>0.7006944444444444</v>
      </c>
      <c r="J603" s="15">
        <v>0.71250000000000002</v>
      </c>
      <c r="K603" s="15">
        <f>J603-I603</f>
        <v>1.1805555555555625E-2</v>
      </c>
      <c r="L603" s="12"/>
      <c r="M603" s="13" t="s">
        <v>893</v>
      </c>
    </row>
    <row r="604" spans="1:13" s="8" customFormat="1">
      <c r="A604" s="9">
        <v>601</v>
      </c>
      <c r="B604" s="25">
        <v>43589</v>
      </c>
      <c r="C604" s="26" t="s">
        <v>129</v>
      </c>
      <c r="D604" s="9">
        <v>110</v>
      </c>
      <c r="E604" s="12"/>
      <c r="F604" s="13" t="s">
        <v>36</v>
      </c>
      <c r="G604" s="12"/>
      <c r="H604" s="13" t="s">
        <v>147</v>
      </c>
      <c r="I604" s="15">
        <v>0.76388888888888884</v>
      </c>
      <c r="J604" s="15">
        <v>0.77430555555555547</v>
      </c>
      <c r="K604" s="15">
        <f>J604-I604</f>
        <v>1.041666666666663E-2</v>
      </c>
      <c r="L604" s="12"/>
      <c r="M604" s="13" t="s">
        <v>893</v>
      </c>
    </row>
    <row r="605" spans="1:13" s="8" customFormat="1">
      <c r="A605" s="9">
        <v>602</v>
      </c>
      <c r="B605" s="25">
        <v>43589</v>
      </c>
      <c r="C605" s="26" t="s">
        <v>129</v>
      </c>
      <c r="D605" s="9">
        <v>110</v>
      </c>
      <c r="E605" s="12"/>
      <c r="F605" s="13" t="s">
        <v>40</v>
      </c>
      <c r="G605" s="12"/>
      <c r="H605" s="13" t="s">
        <v>148</v>
      </c>
      <c r="I605" s="15">
        <v>0.7</v>
      </c>
      <c r="J605" s="15">
        <v>0.71111111111111114</v>
      </c>
      <c r="K605" s="15">
        <f>J605-I605</f>
        <v>1.1111111111111183E-2</v>
      </c>
      <c r="L605" s="12"/>
      <c r="M605" s="13" t="s">
        <v>893</v>
      </c>
    </row>
    <row r="606" spans="1:13" s="8" customFormat="1">
      <c r="A606" s="9">
        <v>603</v>
      </c>
      <c r="B606" s="25">
        <v>43589</v>
      </c>
      <c r="C606" s="26" t="s">
        <v>129</v>
      </c>
      <c r="D606" s="9">
        <v>110</v>
      </c>
      <c r="E606" s="12"/>
      <c r="F606" s="13" t="s">
        <v>40</v>
      </c>
      <c r="G606" s="12"/>
      <c r="H606" s="13" t="s">
        <v>148</v>
      </c>
      <c r="I606" s="15">
        <v>0.76249999999999996</v>
      </c>
      <c r="J606" s="15">
        <v>0.83194444444444438</v>
      </c>
      <c r="K606" s="15">
        <f>J606-I606</f>
        <v>6.944444444444442E-2</v>
      </c>
      <c r="L606" s="12"/>
      <c r="M606" s="13" t="s">
        <v>893</v>
      </c>
    </row>
    <row r="607" spans="1:13" s="8" customFormat="1">
      <c r="A607" s="9">
        <v>604</v>
      </c>
      <c r="B607" s="25">
        <v>43589</v>
      </c>
      <c r="C607" s="26" t="s">
        <v>129</v>
      </c>
      <c r="D607" s="9">
        <v>110</v>
      </c>
      <c r="E607" s="12"/>
      <c r="F607" s="13" t="s">
        <v>149</v>
      </c>
      <c r="G607" s="12"/>
      <c r="H607" s="13" t="s">
        <v>150</v>
      </c>
      <c r="I607" s="15">
        <v>0.4375</v>
      </c>
      <c r="J607" s="15">
        <v>0.89930555555555547</v>
      </c>
      <c r="K607" s="15">
        <f>J607-I607</f>
        <v>0.46180555555555547</v>
      </c>
      <c r="L607" s="12"/>
      <c r="M607" s="13" t="s">
        <v>889</v>
      </c>
    </row>
    <row r="608" spans="1:13" s="8" customFormat="1">
      <c r="A608" s="9">
        <v>605</v>
      </c>
      <c r="B608" s="25">
        <v>43589</v>
      </c>
      <c r="C608" s="26" t="s">
        <v>129</v>
      </c>
      <c r="D608" s="9">
        <v>110</v>
      </c>
      <c r="E608" s="12"/>
      <c r="F608" s="13" t="s">
        <v>151</v>
      </c>
      <c r="G608" s="12"/>
      <c r="H608" s="13" t="s">
        <v>152</v>
      </c>
      <c r="I608" s="15">
        <v>0.82152777777777775</v>
      </c>
      <c r="J608" s="15">
        <v>0.85416666666666663</v>
      </c>
      <c r="K608" s="15">
        <f>J608-I608</f>
        <v>3.2638888888888884E-2</v>
      </c>
      <c r="L608" s="12"/>
      <c r="M608" s="13" t="s">
        <v>893</v>
      </c>
    </row>
    <row r="609" spans="1:13" s="8" customFormat="1">
      <c r="A609" s="9">
        <v>606</v>
      </c>
      <c r="B609" s="25">
        <v>43589</v>
      </c>
      <c r="C609" s="26" t="s">
        <v>129</v>
      </c>
      <c r="D609" s="9">
        <v>110</v>
      </c>
      <c r="E609" s="12"/>
      <c r="F609" s="13" t="s">
        <v>153</v>
      </c>
      <c r="G609" s="12"/>
      <c r="H609" s="13" t="s">
        <v>152</v>
      </c>
      <c r="I609" s="15">
        <v>0.8881944444444444</v>
      </c>
      <c r="J609" s="15">
        <v>0.9194444444444444</v>
      </c>
      <c r="K609" s="15">
        <f>J609-I609</f>
        <v>3.125E-2</v>
      </c>
      <c r="L609" s="12"/>
      <c r="M609" s="13" t="s">
        <v>893</v>
      </c>
    </row>
    <row r="610" spans="1:13" s="8" customFormat="1">
      <c r="A610" s="9">
        <v>607</v>
      </c>
      <c r="B610" s="25">
        <v>43589</v>
      </c>
      <c r="C610" s="26" t="s">
        <v>129</v>
      </c>
      <c r="D610" s="9">
        <v>110</v>
      </c>
      <c r="E610" s="12"/>
      <c r="F610" s="13" t="s">
        <v>154</v>
      </c>
      <c r="G610" s="12"/>
      <c r="H610" s="13" t="s">
        <v>152</v>
      </c>
      <c r="I610" s="15">
        <v>0.89027777777777783</v>
      </c>
      <c r="J610" s="15">
        <v>0.92152777777777783</v>
      </c>
      <c r="K610" s="15">
        <f>J610-I610</f>
        <v>3.125E-2</v>
      </c>
      <c r="L610" s="12"/>
      <c r="M610" s="13" t="s">
        <v>893</v>
      </c>
    </row>
    <row r="611" spans="1:13" s="8" customFormat="1">
      <c r="A611" s="9">
        <v>608</v>
      </c>
      <c r="B611" s="25">
        <v>43589</v>
      </c>
      <c r="C611" s="26" t="s">
        <v>129</v>
      </c>
      <c r="D611" s="9">
        <v>66</v>
      </c>
      <c r="E611" s="12"/>
      <c r="F611" s="13" t="s">
        <v>40</v>
      </c>
      <c r="G611" s="12"/>
      <c r="H611" s="13" t="s">
        <v>155</v>
      </c>
      <c r="I611" s="15">
        <v>0.46527777777777773</v>
      </c>
      <c r="J611" s="15">
        <v>0.47569444444444442</v>
      </c>
      <c r="K611" s="15">
        <f>J611-I611</f>
        <v>1.0416666666666685E-2</v>
      </c>
      <c r="L611" s="12"/>
      <c r="M611" s="13" t="s">
        <v>894</v>
      </c>
    </row>
    <row r="612" spans="1:13" s="8" customFormat="1">
      <c r="A612" s="9">
        <v>609</v>
      </c>
      <c r="B612" s="25">
        <v>43589</v>
      </c>
      <c r="C612" s="26" t="s">
        <v>129</v>
      </c>
      <c r="D612" s="9">
        <v>66</v>
      </c>
      <c r="E612" s="12"/>
      <c r="F612" s="13" t="s">
        <v>156</v>
      </c>
      <c r="G612" s="12"/>
      <c r="H612" s="13" t="s">
        <v>157</v>
      </c>
      <c r="I612" s="15">
        <v>0.35416666666666669</v>
      </c>
      <c r="J612" s="15">
        <v>0.35902777777777778</v>
      </c>
      <c r="K612" s="15">
        <f>J612-I612</f>
        <v>4.8611111111110938E-3</v>
      </c>
      <c r="L612" s="12"/>
      <c r="M612" s="13" t="s">
        <v>895</v>
      </c>
    </row>
    <row r="613" spans="1:13" s="8" customFormat="1">
      <c r="A613" s="9">
        <v>610</v>
      </c>
      <c r="B613" s="25">
        <v>43589</v>
      </c>
      <c r="C613" s="26" t="s">
        <v>129</v>
      </c>
      <c r="D613" s="9">
        <v>66</v>
      </c>
      <c r="E613" s="12"/>
      <c r="F613" s="13" t="s">
        <v>36</v>
      </c>
      <c r="G613" s="12"/>
      <c r="H613" s="13" t="s">
        <v>158</v>
      </c>
      <c r="I613" s="15">
        <v>0.7</v>
      </c>
      <c r="J613" s="15">
        <v>0.70763888888888893</v>
      </c>
      <c r="K613" s="15">
        <f>J613-I613</f>
        <v>7.6388888888889728E-3</v>
      </c>
      <c r="L613" s="12"/>
      <c r="M613" s="13" t="s">
        <v>893</v>
      </c>
    </row>
    <row r="614" spans="1:13" s="8" customFormat="1">
      <c r="A614" s="9">
        <v>611</v>
      </c>
      <c r="B614" s="25">
        <v>43589</v>
      </c>
      <c r="C614" s="26" t="s">
        <v>129</v>
      </c>
      <c r="D614" s="9">
        <v>66</v>
      </c>
      <c r="E614" s="12"/>
      <c r="F614" s="13" t="s">
        <v>36</v>
      </c>
      <c r="G614" s="12"/>
      <c r="H614" s="13" t="s">
        <v>158</v>
      </c>
      <c r="I614" s="15">
        <v>0.76180555555555562</v>
      </c>
      <c r="J614" s="15">
        <v>0.77013888888888893</v>
      </c>
      <c r="K614" s="15">
        <f>J614-I614</f>
        <v>8.3333333333333037E-3</v>
      </c>
      <c r="L614" s="12"/>
      <c r="M614" s="13" t="s">
        <v>893</v>
      </c>
    </row>
    <row r="615" spans="1:13" s="8" customFormat="1">
      <c r="A615" s="9">
        <v>612</v>
      </c>
      <c r="B615" s="25">
        <v>43589</v>
      </c>
      <c r="C615" s="26" t="s">
        <v>129</v>
      </c>
      <c r="D615" s="9">
        <v>66</v>
      </c>
      <c r="E615" s="12"/>
      <c r="F615" s="13" t="s">
        <v>36</v>
      </c>
      <c r="G615" s="12"/>
      <c r="H615" s="13" t="s">
        <v>158</v>
      </c>
      <c r="I615" s="15">
        <v>0.7944444444444444</v>
      </c>
      <c r="J615" s="15">
        <v>0.83333333333333337</v>
      </c>
      <c r="K615" s="15">
        <f>J615-I615</f>
        <v>3.8888888888888973E-2</v>
      </c>
      <c r="L615" s="12"/>
      <c r="M615" s="13" t="s">
        <v>893</v>
      </c>
    </row>
    <row r="616" spans="1:13" s="8" customFormat="1">
      <c r="A616" s="9">
        <v>613</v>
      </c>
      <c r="B616" s="25">
        <v>43589</v>
      </c>
      <c r="C616" s="26" t="s">
        <v>129</v>
      </c>
      <c r="D616" s="9">
        <v>66</v>
      </c>
      <c r="E616" s="12"/>
      <c r="F616" s="13" t="s">
        <v>40</v>
      </c>
      <c r="G616" s="12"/>
      <c r="H616" s="13" t="s">
        <v>159</v>
      </c>
      <c r="I616" s="15">
        <v>0.7006944444444444</v>
      </c>
      <c r="J616" s="15">
        <v>0.7055555555555556</v>
      </c>
      <c r="K616" s="15">
        <f>J616-I616</f>
        <v>4.8611111111112049E-3</v>
      </c>
      <c r="L616" s="12"/>
      <c r="M616" s="13" t="s">
        <v>893</v>
      </c>
    </row>
    <row r="617" spans="1:13" s="8" customFormat="1">
      <c r="A617" s="9">
        <v>614</v>
      </c>
      <c r="B617" s="25">
        <v>43589</v>
      </c>
      <c r="C617" s="26" t="s">
        <v>129</v>
      </c>
      <c r="D617" s="9">
        <v>66</v>
      </c>
      <c r="E617" s="12"/>
      <c r="F617" s="13" t="s">
        <v>40</v>
      </c>
      <c r="G617" s="12"/>
      <c r="H617" s="13" t="s">
        <v>159</v>
      </c>
      <c r="I617" s="15">
        <v>0.7631944444444444</v>
      </c>
      <c r="J617" s="15">
        <v>0.76875000000000004</v>
      </c>
      <c r="K617" s="15">
        <f>J617-I617</f>
        <v>5.5555555555556468E-3</v>
      </c>
      <c r="L617" s="12"/>
      <c r="M617" s="13" t="s">
        <v>893</v>
      </c>
    </row>
    <row r="618" spans="1:13" s="8" customFormat="1">
      <c r="A618" s="9">
        <v>615</v>
      </c>
      <c r="B618" s="25">
        <v>43589</v>
      </c>
      <c r="C618" s="26" t="s">
        <v>129</v>
      </c>
      <c r="D618" s="9">
        <v>66</v>
      </c>
      <c r="E618" s="12"/>
      <c r="F618" s="13" t="s">
        <v>40</v>
      </c>
      <c r="G618" s="12"/>
      <c r="H618" s="13" t="s">
        <v>159</v>
      </c>
      <c r="I618" s="15">
        <v>0.82361111111111107</v>
      </c>
      <c r="J618" s="15">
        <v>0.83125000000000004</v>
      </c>
      <c r="K618" s="15">
        <f>J618-I618</f>
        <v>7.6388888888889728E-3</v>
      </c>
      <c r="L618" s="12"/>
      <c r="M618" s="13" t="s">
        <v>893</v>
      </c>
    </row>
    <row r="619" spans="1:13" s="8" customFormat="1">
      <c r="A619" s="9">
        <v>616</v>
      </c>
      <c r="B619" s="25">
        <v>43589</v>
      </c>
      <c r="C619" s="26" t="s">
        <v>129</v>
      </c>
      <c r="D619" s="9">
        <v>66</v>
      </c>
      <c r="E619" s="12"/>
      <c r="F619" s="13" t="s">
        <v>160</v>
      </c>
      <c r="G619" s="12"/>
      <c r="H619" s="13" t="s">
        <v>161</v>
      </c>
      <c r="I619" s="15">
        <v>0.32083333333333336</v>
      </c>
      <c r="J619" s="15">
        <v>0.77430555555555547</v>
      </c>
      <c r="K619" s="15">
        <f>J619-I619</f>
        <v>0.45347222222222211</v>
      </c>
      <c r="L619" s="12"/>
      <c r="M619" s="13" t="s">
        <v>889</v>
      </c>
    </row>
    <row r="620" spans="1:13" s="8" customFormat="1">
      <c r="A620" s="9">
        <v>617</v>
      </c>
      <c r="B620" s="25">
        <v>43589</v>
      </c>
      <c r="C620" s="26" t="s">
        <v>129</v>
      </c>
      <c r="D620" s="9">
        <v>66</v>
      </c>
      <c r="E620" s="12"/>
      <c r="F620" s="13" t="s">
        <v>162</v>
      </c>
      <c r="G620" s="12"/>
      <c r="H620" s="13" t="s">
        <v>161</v>
      </c>
      <c r="I620" s="15">
        <v>0.32083333333333336</v>
      </c>
      <c r="J620" s="15">
        <v>0.77430555555555547</v>
      </c>
      <c r="K620" s="15">
        <f>J620-I620</f>
        <v>0.45347222222222211</v>
      </c>
      <c r="L620" s="12"/>
      <c r="M620" s="13" t="s">
        <v>889</v>
      </c>
    </row>
    <row r="621" spans="1:13" s="8" customFormat="1">
      <c r="A621" s="9">
        <v>618</v>
      </c>
      <c r="B621" s="25">
        <v>43589</v>
      </c>
      <c r="C621" s="26" t="s">
        <v>129</v>
      </c>
      <c r="D621" s="9">
        <v>66</v>
      </c>
      <c r="E621" s="12"/>
      <c r="F621" s="13" t="s">
        <v>40</v>
      </c>
      <c r="G621" s="12"/>
      <c r="H621" s="13" t="s">
        <v>163</v>
      </c>
      <c r="I621" s="15">
        <v>0.7006944444444444</v>
      </c>
      <c r="J621" s="15">
        <v>0.70416666666666661</v>
      </c>
      <c r="K621" s="15">
        <f>J621-I621</f>
        <v>3.4722222222222099E-3</v>
      </c>
      <c r="L621" s="12"/>
      <c r="M621" s="13" t="s">
        <v>893</v>
      </c>
    </row>
    <row r="622" spans="1:13" s="8" customFormat="1">
      <c r="A622" s="9">
        <v>619</v>
      </c>
      <c r="B622" s="25">
        <v>43589</v>
      </c>
      <c r="C622" s="26" t="s">
        <v>129</v>
      </c>
      <c r="D622" s="9">
        <v>66</v>
      </c>
      <c r="E622" s="12"/>
      <c r="F622" s="13" t="s">
        <v>40</v>
      </c>
      <c r="G622" s="12"/>
      <c r="H622" s="13" t="s">
        <v>163</v>
      </c>
      <c r="I622" s="15">
        <v>0.76249999999999996</v>
      </c>
      <c r="J622" s="15">
        <v>0.76458333333333339</v>
      </c>
      <c r="K622" s="15">
        <f>J622-I622</f>
        <v>2.083333333333437E-3</v>
      </c>
      <c r="L622" s="12"/>
      <c r="M622" s="13" t="s">
        <v>893</v>
      </c>
    </row>
    <row r="623" spans="1:13" s="8" customFormat="1">
      <c r="A623" s="9">
        <v>620</v>
      </c>
      <c r="B623" s="25">
        <v>43589</v>
      </c>
      <c r="C623" s="26" t="s">
        <v>129</v>
      </c>
      <c r="D623" s="9">
        <v>66</v>
      </c>
      <c r="E623" s="12"/>
      <c r="F623" s="13" t="s">
        <v>40</v>
      </c>
      <c r="G623" s="12"/>
      <c r="H623" s="13" t="s">
        <v>163</v>
      </c>
      <c r="I623" s="15">
        <v>0.79513888888888884</v>
      </c>
      <c r="J623" s="15">
        <v>0.80902777777777779</v>
      </c>
      <c r="K623" s="15">
        <f>J623-I623</f>
        <v>1.3888888888888951E-2</v>
      </c>
      <c r="L623" s="12"/>
      <c r="M623" s="13" t="s">
        <v>893</v>
      </c>
    </row>
    <row r="624" spans="1:13" s="8" customFormat="1">
      <c r="A624" s="9">
        <v>621</v>
      </c>
      <c r="B624" s="25">
        <v>43589</v>
      </c>
      <c r="C624" s="26" t="s">
        <v>129</v>
      </c>
      <c r="D624" s="9">
        <v>66</v>
      </c>
      <c r="E624" s="12"/>
      <c r="F624" s="13" t="s">
        <v>40</v>
      </c>
      <c r="G624" s="12"/>
      <c r="H624" s="13" t="s">
        <v>163</v>
      </c>
      <c r="I624" s="15">
        <v>0.82361111111111107</v>
      </c>
      <c r="J624" s="15">
        <v>0.82986111111111116</v>
      </c>
      <c r="K624" s="15">
        <f>J624-I624</f>
        <v>6.2500000000000888E-3</v>
      </c>
      <c r="L624" s="12"/>
      <c r="M624" s="13" t="s">
        <v>893</v>
      </c>
    </row>
    <row r="625" spans="1:13" s="8" customFormat="1">
      <c r="A625" s="9">
        <v>622</v>
      </c>
      <c r="B625" s="25">
        <v>43589</v>
      </c>
      <c r="C625" s="26" t="s">
        <v>129</v>
      </c>
      <c r="D625" s="9">
        <v>66</v>
      </c>
      <c r="E625" s="12"/>
      <c r="F625" s="13" t="s">
        <v>40</v>
      </c>
      <c r="G625" s="12"/>
      <c r="H625" s="13" t="s">
        <v>163</v>
      </c>
      <c r="I625" s="15">
        <v>0.80555555555555547</v>
      </c>
      <c r="J625" s="15">
        <v>0.80902777777777779</v>
      </c>
      <c r="K625" s="15">
        <f>J625-I625</f>
        <v>3.4722222222223209E-3</v>
      </c>
      <c r="L625" s="12"/>
      <c r="M625" s="13" t="s">
        <v>893</v>
      </c>
    </row>
    <row r="626" spans="1:13" s="8" customFormat="1">
      <c r="A626" s="9">
        <v>623</v>
      </c>
      <c r="B626" s="25">
        <v>43589</v>
      </c>
      <c r="C626" s="26" t="s">
        <v>129</v>
      </c>
      <c r="D626" s="9">
        <v>66</v>
      </c>
      <c r="E626" s="12"/>
      <c r="F626" s="13" t="s">
        <v>40</v>
      </c>
      <c r="G626" s="12"/>
      <c r="H626" s="13" t="s">
        <v>164</v>
      </c>
      <c r="I626" s="15">
        <v>0.76249999999999996</v>
      </c>
      <c r="J626" s="15">
        <v>0.76458333333333339</v>
      </c>
      <c r="K626" s="15">
        <f>J626-I626</f>
        <v>2.083333333333437E-3</v>
      </c>
      <c r="L626" s="12"/>
      <c r="M626" s="13" t="s">
        <v>893</v>
      </c>
    </row>
    <row r="627" spans="1:13" s="8" customFormat="1">
      <c r="A627" s="9">
        <v>624</v>
      </c>
      <c r="B627" s="25">
        <v>43589</v>
      </c>
      <c r="C627" s="26" t="s">
        <v>129</v>
      </c>
      <c r="D627" s="9">
        <v>66</v>
      </c>
      <c r="E627" s="12"/>
      <c r="F627" s="13" t="s">
        <v>40</v>
      </c>
      <c r="G627" s="12"/>
      <c r="H627" s="13" t="s">
        <v>164</v>
      </c>
      <c r="I627" s="15">
        <v>0.78611111111111109</v>
      </c>
      <c r="J627" s="15">
        <v>0.82291666666666663</v>
      </c>
      <c r="K627" s="15">
        <f>J627-I627</f>
        <v>3.6805555555555536E-2</v>
      </c>
      <c r="L627" s="12"/>
      <c r="M627" s="13" t="s">
        <v>893</v>
      </c>
    </row>
    <row r="628" spans="1:13" s="8" customFormat="1">
      <c r="A628" s="9">
        <v>625</v>
      </c>
      <c r="B628" s="25">
        <v>43589</v>
      </c>
      <c r="C628" s="26" t="s">
        <v>129</v>
      </c>
      <c r="D628" s="9">
        <v>66</v>
      </c>
      <c r="E628" s="12"/>
      <c r="F628" s="13" t="s">
        <v>40</v>
      </c>
      <c r="G628" s="12"/>
      <c r="H628" s="13" t="s">
        <v>164</v>
      </c>
      <c r="I628" s="15">
        <v>0.82638888888888884</v>
      </c>
      <c r="J628" s="15">
        <v>0.83333333333333337</v>
      </c>
      <c r="K628" s="15">
        <f>J628-I628</f>
        <v>6.9444444444445308E-3</v>
      </c>
      <c r="L628" s="12"/>
      <c r="M628" s="13" t="s">
        <v>893</v>
      </c>
    </row>
    <row r="629" spans="1:13" s="8" customFormat="1">
      <c r="A629" s="9">
        <v>626</v>
      </c>
      <c r="B629" s="25">
        <v>43589</v>
      </c>
      <c r="C629" s="26" t="s">
        <v>129</v>
      </c>
      <c r="D629" s="9">
        <v>66</v>
      </c>
      <c r="E629" s="12"/>
      <c r="F629" s="13" t="s">
        <v>40</v>
      </c>
      <c r="G629" s="12"/>
      <c r="H629" s="13" t="s">
        <v>165</v>
      </c>
      <c r="I629" s="15">
        <v>0.76249999999999996</v>
      </c>
      <c r="J629" s="15">
        <v>0.77222222222222225</v>
      </c>
      <c r="K629" s="15">
        <f>J629-I629</f>
        <v>9.7222222222222987E-3</v>
      </c>
      <c r="L629" s="12"/>
      <c r="M629" s="13" t="s">
        <v>893</v>
      </c>
    </row>
    <row r="630" spans="1:13" s="8" customFormat="1">
      <c r="A630" s="9">
        <v>627</v>
      </c>
      <c r="B630" s="25">
        <v>43589</v>
      </c>
      <c r="C630" s="26" t="s">
        <v>129</v>
      </c>
      <c r="D630" s="9">
        <v>66</v>
      </c>
      <c r="E630" s="12"/>
      <c r="F630" s="13" t="s">
        <v>40</v>
      </c>
      <c r="G630" s="12"/>
      <c r="H630" s="13" t="s">
        <v>165</v>
      </c>
      <c r="I630" s="15">
        <v>0.8</v>
      </c>
      <c r="J630" s="15">
        <v>0.81388888888888899</v>
      </c>
      <c r="K630" s="15">
        <f>J630-I630</f>
        <v>1.3888888888888951E-2</v>
      </c>
      <c r="L630" s="12"/>
      <c r="M630" s="13" t="s">
        <v>893</v>
      </c>
    </row>
    <row r="631" spans="1:13" s="8" customFormat="1">
      <c r="A631" s="9">
        <v>628</v>
      </c>
      <c r="B631" s="25">
        <v>43589</v>
      </c>
      <c r="C631" s="26" t="s">
        <v>129</v>
      </c>
      <c r="D631" s="9">
        <v>66</v>
      </c>
      <c r="E631" s="12"/>
      <c r="F631" s="13" t="s">
        <v>40</v>
      </c>
      <c r="G631" s="12"/>
      <c r="H631" s="13" t="s">
        <v>165</v>
      </c>
      <c r="I631" s="15">
        <v>0.82291666666666663</v>
      </c>
      <c r="J631" s="15">
        <v>0.84375</v>
      </c>
      <c r="K631" s="15">
        <f>J631-I631</f>
        <v>2.083333333333337E-2</v>
      </c>
      <c r="L631" s="12"/>
      <c r="M631" s="13" t="s">
        <v>893</v>
      </c>
    </row>
    <row r="632" spans="1:13" s="8" customFormat="1">
      <c r="A632" s="9">
        <v>629</v>
      </c>
      <c r="B632" s="25">
        <v>43589</v>
      </c>
      <c r="C632" s="26" t="s">
        <v>129</v>
      </c>
      <c r="D632" s="9">
        <v>66</v>
      </c>
      <c r="E632" s="12"/>
      <c r="F632" s="13" t="s">
        <v>40</v>
      </c>
      <c r="G632" s="12"/>
      <c r="H632" s="13" t="s">
        <v>166</v>
      </c>
      <c r="I632" s="15">
        <v>0.6118055555555556</v>
      </c>
      <c r="J632" s="15">
        <v>0.62152777777777779</v>
      </c>
      <c r="K632" s="15">
        <f>J632-I632</f>
        <v>9.7222222222221877E-3</v>
      </c>
      <c r="L632" s="12"/>
      <c r="M632" s="13" t="s">
        <v>893</v>
      </c>
    </row>
    <row r="633" spans="1:13" s="8" customFormat="1">
      <c r="A633" s="9">
        <v>630</v>
      </c>
      <c r="B633" s="25">
        <v>43589</v>
      </c>
      <c r="C633" s="26" t="s">
        <v>129</v>
      </c>
      <c r="D633" s="9">
        <v>66</v>
      </c>
      <c r="E633" s="12"/>
      <c r="F633" s="13" t="s">
        <v>40</v>
      </c>
      <c r="G633" s="12"/>
      <c r="H633" s="13" t="s">
        <v>166</v>
      </c>
      <c r="I633" s="15">
        <v>0.76249999999999996</v>
      </c>
      <c r="J633" s="15">
        <v>0.76944444444444438</v>
      </c>
      <c r="K633" s="15">
        <f>J633-I633</f>
        <v>6.9444444444444198E-3</v>
      </c>
      <c r="L633" s="12"/>
      <c r="M633" s="13" t="s">
        <v>893</v>
      </c>
    </row>
    <row r="634" spans="1:13" s="8" customFormat="1">
      <c r="A634" s="9">
        <v>631</v>
      </c>
      <c r="B634" s="25">
        <v>43589</v>
      </c>
      <c r="C634" s="26" t="s">
        <v>129</v>
      </c>
      <c r="D634" s="9">
        <v>66</v>
      </c>
      <c r="E634" s="12"/>
      <c r="F634" s="13" t="s">
        <v>40</v>
      </c>
      <c r="G634" s="12"/>
      <c r="H634" s="13" t="s">
        <v>166</v>
      </c>
      <c r="I634" s="15">
        <v>0.79513888888888884</v>
      </c>
      <c r="J634" s="15">
        <v>0.81597222222222221</v>
      </c>
      <c r="K634" s="15">
        <f>J634-I634</f>
        <v>2.083333333333337E-2</v>
      </c>
      <c r="L634" s="12"/>
      <c r="M634" s="13" t="s">
        <v>893</v>
      </c>
    </row>
    <row r="635" spans="1:13" s="8" customFormat="1">
      <c r="A635" s="9">
        <v>632</v>
      </c>
      <c r="B635" s="25">
        <v>43589</v>
      </c>
      <c r="C635" s="26" t="s">
        <v>129</v>
      </c>
      <c r="D635" s="9">
        <v>66</v>
      </c>
      <c r="E635" s="12"/>
      <c r="F635" s="13" t="s">
        <v>40</v>
      </c>
      <c r="G635" s="12"/>
      <c r="H635" s="13" t="s">
        <v>166</v>
      </c>
      <c r="I635" s="15">
        <v>0.81944444444444453</v>
      </c>
      <c r="J635" s="15">
        <v>0.84027777777777779</v>
      </c>
      <c r="K635" s="15">
        <f>J635-I635</f>
        <v>2.0833333333333259E-2</v>
      </c>
      <c r="L635" s="12"/>
      <c r="M635" s="13" t="s">
        <v>893</v>
      </c>
    </row>
    <row r="636" spans="1:13" s="8" customFormat="1">
      <c r="A636" s="9">
        <v>633</v>
      </c>
      <c r="B636" s="25">
        <v>43589</v>
      </c>
      <c r="C636" s="26" t="s">
        <v>167</v>
      </c>
      <c r="D636" s="9">
        <v>66</v>
      </c>
      <c r="E636" s="12"/>
      <c r="F636" s="13" t="s">
        <v>40</v>
      </c>
      <c r="G636" s="12"/>
      <c r="H636" s="13" t="s">
        <v>168</v>
      </c>
      <c r="I636" s="15">
        <v>0.55208333333333337</v>
      </c>
      <c r="J636" s="15">
        <v>0.56913194444444437</v>
      </c>
      <c r="K636" s="15">
        <f>J636-I636</f>
        <v>1.7048611111111001E-2</v>
      </c>
      <c r="L636" s="12"/>
      <c r="M636" s="13" t="s">
        <v>889</v>
      </c>
    </row>
    <row r="637" spans="1:13" s="8" customFormat="1">
      <c r="A637" s="9">
        <v>634</v>
      </c>
      <c r="B637" s="25">
        <v>43589</v>
      </c>
      <c r="C637" s="26" t="s">
        <v>167</v>
      </c>
      <c r="D637" s="9">
        <v>66</v>
      </c>
      <c r="E637" s="12"/>
      <c r="F637" s="13" t="s">
        <v>40</v>
      </c>
      <c r="G637" s="12"/>
      <c r="H637" s="13" t="s">
        <v>168</v>
      </c>
      <c r="I637" s="15">
        <v>0.61192129629629632</v>
      </c>
      <c r="J637" s="15">
        <v>0.99930555555555556</v>
      </c>
      <c r="K637" s="15">
        <f>J637-I637</f>
        <v>0.38738425925925923</v>
      </c>
      <c r="L637" s="12"/>
      <c r="M637" s="13" t="s">
        <v>893</v>
      </c>
    </row>
    <row r="638" spans="1:13" s="8" customFormat="1">
      <c r="A638" s="9">
        <v>635</v>
      </c>
      <c r="B638" s="25">
        <v>43589</v>
      </c>
      <c r="C638" s="26" t="s">
        <v>167</v>
      </c>
      <c r="D638" s="9">
        <v>66</v>
      </c>
      <c r="E638" s="12"/>
      <c r="F638" s="13" t="s">
        <v>40</v>
      </c>
      <c r="G638" s="12"/>
      <c r="H638" s="13" t="s">
        <v>168</v>
      </c>
      <c r="I638" s="15">
        <v>0.76189814814814805</v>
      </c>
      <c r="J638" s="15">
        <v>0.76524305555555561</v>
      </c>
      <c r="K638" s="15">
        <f>J638-I638</f>
        <v>3.3449074074075602E-3</v>
      </c>
      <c r="L638" s="12"/>
      <c r="M638" s="13" t="s">
        <v>893</v>
      </c>
    </row>
    <row r="639" spans="1:13" s="8" customFormat="1">
      <c r="A639" s="9">
        <v>636</v>
      </c>
      <c r="B639" s="25">
        <v>43589</v>
      </c>
      <c r="C639" s="26" t="s">
        <v>167</v>
      </c>
      <c r="D639" s="9">
        <v>66</v>
      </c>
      <c r="E639" s="12"/>
      <c r="F639" s="13" t="s">
        <v>40</v>
      </c>
      <c r="G639" s="12"/>
      <c r="H639" s="13" t="s">
        <v>168</v>
      </c>
      <c r="I639" s="15">
        <v>0.79552083333333334</v>
      </c>
      <c r="J639" s="15">
        <v>0.8125</v>
      </c>
      <c r="K639" s="15">
        <f>J639-I639</f>
        <v>1.6979166666666656E-2</v>
      </c>
      <c r="L639" s="12"/>
      <c r="M639" s="13" t="s">
        <v>893</v>
      </c>
    </row>
    <row r="640" spans="1:13" s="8" customFormat="1">
      <c r="A640" s="9">
        <v>637</v>
      </c>
      <c r="B640" s="25">
        <v>43589</v>
      </c>
      <c r="C640" s="26" t="s">
        <v>167</v>
      </c>
      <c r="D640" s="9">
        <v>66</v>
      </c>
      <c r="E640" s="12"/>
      <c r="F640" s="13" t="s">
        <v>40</v>
      </c>
      <c r="G640" s="12"/>
      <c r="H640" s="13" t="s">
        <v>168</v>
      </c>
      <c r="I640" s="15">
        <v>0.81944444444444453</v>
      </c>
      <c r="J640" s="15">
        <v>0.83230324074074069</v>
      </c>
      <c r="K640" s="15">
        <f>J640-I640</f>
        <v>1.285879629629616E-2</v>
      </c>
      <c r="L640" s="12"/>
      <c r="M640" s="13" t="s">
        <v>893</v>
      </c>
    </row>
    <row r="641" spans="1:13" s="8" customFormat="1">
      <c r="A641" s="9">
        <v>638</v>
      </c>
      <c r="B641" s="25">
        <v>43589</v>
      </c>
      <c r="C641" s="26" t="s">
        <v>167</v>
      </c>
      <c r="D641" s="9">
        <v>66</v>
      </c>
      <c r="E641" s="12"/>
      <c r="F641" s="13" t="s">
        <v>36</v>
      </c>
      <c r="G641" s="12"/>
      <c r="H641" s="13" t="s">
        <v>169</v>
      </c>
      <c r="I641" s="15">
        <v>0.61157407407407405</v>
      </c>
      <c r="J641" s="15">
        <v>0.61805555555555558</v>
      </c>
      <c r="K641" s="15">
        <f>J641-I641</f>
        <v>6.4814814814815325E-3</v>
      </c>
      <c r="L641" s="12"/>
      <c r="M641" s="13" t="s">
        <v>893</v>
      </c>
    </row>
    <row r="642" spans="1:13" s="8" customFormat="1">
      <c r="A642" s="9">
        <v>639</v>
      </c>
      <c r="B642" s="25">
        <v>43589</v>
      </c>
      <c r="C642" s="26" t="s">
        <v>167</v>
      </c>
      <c r="D642" s="9">
        <v>66</v>
      </c>
      <c r="E642" s="12"/>
      <c r="F642" s="13" t="s">
        <v>36</v>
      </c>
      <c r="G642" s="12"/>
      <c r="H642" s="13" t="s">
        <v>170</v>
      </c>
      <c r="I642" s="15">
        <v>0.61195601851851855</v>
      </c>
      <c r="J642" s="15">
        <v>0.61458333333333337</v>
      </c>
      <c r="K642" s="15">
        <f>J642-I642</f>
        <v>2.6273148148148184E-3</v>
      </c>
      <c r="L642" s="12"/>
      <c r="M642" s="13" t="s">
        <v>893</v>
      </c>
    </row>
    <row r="643" spans="1:13" s="8" customFormat="1">
      <c r="A643" s="9">
        <v>640</v>
      </c>
      <c r="B643" s="25">
        <v>43589</v>
      </c>
      <c r="C643" s="26" t="s">
        <v>167</v>
      </c>
      <c r="D643" s="9">
        <v>66</v>
      </c>
      <c r="E643" s="12"/>
      <c r="F643" s="13" t="s">
        <v>36</v>
      </c>
      <c r="G643" s="12"/>
      <c r="H643" s="13" t="s">
        <v>170</v>
      </c>
      <c r="I643" s="15">
        <v>0.76193287037037039</v>
      </c>
      <c r="J643" s="15">
        <v>0.76666666666666661</v>
      </c>
      <c r="K643" s="15">
        <f>J643-I643</f>
        <v>4.7337962962962221E-3</v>
      </c>
      <c r="L643" s="12"/>
      <c r="M643" s="13" t="s">
        <v>893</v>
      </c>
    </row>
    <row r="644" spans="1:13" s="8" customFormat="1">
      <c r="A644" s="9">
        <v>641</v>
      </c>
      <c r="B644" s="25">
        <v>43589</v>
      </c>
      <c r="C644" s="26" t="s">
        <v>167</v>
      </c>
      <c r="D644" s="9">
        <v>66</v>
      </c>
      <c r="E644" s="12"/>
      <c r="F644" s="13" t="s">
        <v>36</v>
      </c>
      <c r="G644" s="12"/>
      <c r="H644" s="13" t="s">
        <v>171</v>
      </c>
      <c r="I644" s="15">
        <v>0.61204861111111108</v>
      </c>
      <c r="J644" s="15">
        <v>0.625</v>
      </c>
      <c r="K644" s="15">
        <f>J644-I644</f>
        <v>1.2951388888888915E-2</v>
      </c>
      <c r="L644" s="12"/>
      <c r="M644" s="13" t="s">
        <v>893</v>
      </c>
    </row>
    <row r="645" spans="1:13" s="8" customFormat="1">
      <c r="A645" s="9">
        <v>642</v>
      </c>
      <c r="B645" s="25">
        <v>43589</v>
      </c>
      <c r="C645" s="26" t="s">
        <v>167</v>
      </c>
      <c r="D645" s="9">
        <v>66</v>
      </c>
      <c r="E645" s="12"/>
      <c r="F645" s="13" t="s">
        <v>40</v>
      </c>
      <c r="G645" s="12"/>
      <c r="H645" s="13" t="s">
        <v>172</v>
      </c>
      <c r="I645" s="15">
        <v>0.61166666666666669</v>
      </c>
      <c r="J645" s="15">
        <v>0.61458333333333337</v>
      </c>
      <c r="K645" s="15">
        <f>J645-I645</f>
        <v>2.9166666666666785E-3</v>
      </c>
      <c r="L645" s="12"/>
      <c r="M645" s="13" t="s">
        <v>893</v>
      </c>
    </row>
    <row r="646" spans="1:13" s="8" customFormat="1">
      <c r="A646" s="9">
        <v>643</v>
      </c>
      <c r="B646" s="25">
        <v>43589</v>
      </c>
      <c r="C646" s="26" t="s">
        <v>167</v>
      </c>
      <c r="D646" s="9">
        <v>66</v>
      </c>
      <c r="E646" s="12"/>
      <c r="F646" s="13" t="s">
        <v>40</v>
      </c>
      <c r="G646" s="12"/>
      <c r="H646" s="13" t="s">
        <v>172</v>
      </c>
      <c r="I646" s="15">
        <v>0.76171296296296298</v>
      </c>
      <c r="J646" s="15">
        <v>0.7718518518518519</v>
      </c>
      <c r="K646" s="15">
        <f>J646-I646</f>
        <v>1.0138888888888919E-2</v>
      </c>
      <c r="L646" s="12"/>
      <c r="M646" s="13" t="s">
        <v>893</v>
      </c>
    </row>
    <row r="647" spans="1:13" s="8" customFormat="1">
      <c r="A647" s="9">
        <v>644</v>
      </c>
      <c r="B647" s="25">
        <v>43589</v>
      </c>
      <c r="C647" s="26" t="s">
        <v>167</v>
      </c>
      <c r="D647" s="9">
        <v>66</v>
      </c>
      <c r="E647" s="12"/>
      <c r="F647" s="13" t="s">
        <v>40</v>
      </c>
      <c r="G647" s="12"/>
      <c r="H647" s="13" t="s">
        <v>172</v>
      </c>
      <c r="I647" s="15">
        <v>0.77777777777777779</v>
      </c>
      <c r="J647" s="15">
        <v>0.78472222222222221</v>
      </c>
      <c r="K647" s="15">
        <f>J647-I647</f>
        <v>6.9444444444444198E-3</v>
      </c>
      <c r="L647" s="12"/>
      <c r="M647" s="13" t="s">
        <v>893</v>
      </c>
    </row>
    <row r="648" spans="1:13" s="8" customFormat="1">
      <c r="A648" s="9">
        <v>645</v>
      </c>
      <c r="B648" s="25">
        <v>43589</v>
      </c>
      <c r="C648" s="26" t="s">
        <v>167</v>
      </c>
      <c r="D648" s="9">
        <v>66</v>
      </c>
      <c r="E648" s="12"/>
      <c r="F648" s="13" t="s">
        <v>40</v>
      </c>
      <c r="G648" s="12"/>
      <c r="H648" s="13" t="s">
        <v>172</v>
      </c>
      <c r="I648" s="15">
        <v>0.81597222222222221</v>
      </c>
      <c r="J648" s="15">
        <v>0.82296296296296301</v>
      </c>
      <c r="K648" s="15">
        <f>J648-I648</f>
        <v>6.9907407407407973E-3</v>
      </c>
      <c r="L648" s="12"/>
      <c r="M648" s="13" t="s">
        <v>893</v>
      </c>
    </row>
    <row r="649" spans="1:13" s="8" customFormat="1">
      <c r="A649" s="9">
        <v>646</v>
      </c>
      <c r="B649" s="25">
        <v>43589</v>
      </c>
      <c r="C649" s="26" t="s">
        <v>167</v>
      </c>
      <c r="D649" s="9">
        <v>66</v>
      </c>
      <c r="E649" s="12"/>
      <c r="F649" s="13" t="s">
        <v>40</v>
      </c>
      <c r="G649" s="12"/>
      <c r="H649" s="13" t="s">
        <v>173</v>
      </c>
      <c r="I649" s="15">
        <v>0.76189814814814805</v>
      </c>
      <c r="J649" s="15">
        <v>0.77777777777777779</v>
      </c>
      <c r="K649" s="15">
        <f>J649-I649</f>
        <v>1.5879629629629743E-2</v>
      </c>
      <c r="L649" s="12"/>
      <c r="M649" s="13" t="s">
        <v>893</v>
      </c>
    </row>
    <row r="650" spans="1:13" s="8" customFormat="1">
      <c r="A650" s="9">
        <v>647</v>
      </c>
      <c r="B650" s="25">
        <v>43589</v>
      </c>
      <c r="C650" s="26" t="s">
        <v>167</v>
      </c>
      <c r="D650" s="9">
        <v>66</v>
      </c>
      <c r="E650" s="12"/>
      <c r="F650" s="13" t="s">
        <v>36</v>
      </c>
      <c r="G650" s="12"/>
      <c r="H650" s="13" t="s">
        <v>174</v>
      </c>
      <c r="I650" s="15">
        <v>0.60416666666666663</v>
      </c>
      <c r="J650" s="15">
        <v>0.60763888888888895</v>
      </c>
      <c r="K650" s="15">
        <f>J650-I650</f>
        <v>3.4722222222223209E-3</v>
      </c>
      <c r="L650" s="12"/>
      <c r="M650" s="13" t="s">
        <v>890</v>
      </c>
    </row>
    <row r="651" spans="1:13" s="8" customFormat="1">
      <c r="A651" s="9">
        <v>648</v>
      </c>
      <c r="B651" s="25">
        <v>43589</v>
      </c>
      <c r="C651" s="26" t="s">
        <v>167</v>
      </c>
      <c r="D651" s="9">
        <v>66</v>
      </c>
      <c r="E651" s="12"/>
      <c r="F651" s="13" t="s">
        <v>40</v>
      </c>
      <c r="G651" s="12"/>
      <c r="H651" s="13" t="s">
        <v>175</v>
      </c>
      <c r="I651" s="15">
        <v>0.61207175925925927</v>
      </c>
      <c r="J651" s="15">
        <v>0.61805555555555558</v>
      </c>
      <c r="K651" s="15">
        <f>J651-I651</f>
        <v>5.9837962962963065E-3</v>
      </c>
      <c r="L651" s="12"/>
      <c r="M651" s="13" t="s">
        <v>893</v>
      </c>
    </row>
    <row r="652" spans="1:13" s="8" customFormat="1">
      <c r="A652" s="9">
        <v>649</v>
      </c>
      <c r="B652" s="25">
        <v>43589</v>
      </c>
      <c r="C652" s="26" t="s">
        <v>167</v>
      </c>
      <c r="D652" s="9">
        <v>66</v>
      </c>
      <c r="E652" s="12"/>
      <c r="F652" s="13" t="s">
        <v>40</v>
      </c>
      <c r="G652" s="12"/>
      <c r="H652" s="13" t="s">
        <v>175</v>
      </c>
      <c r="I652" s="15">
        <v>0.76210648148148152</v>
      </c>
      <c r="J652" s="15">
        <v>0.77083333333333337</v>
      </c>
      <c r="K652" s="15">
        <f>J652-I652</f>
        <v>8.7268518518518468E-3</v>
      </c>
      <c r="L652" s="12"/>
      <c r="M652" s="13" t="s">
        <v>893</v>
      </c>
    </row>
    <row r="653" spans="1:13" s="8" customFormat="1">
      <c r="A653" s="9">
        <v>650</v>
      </c>
      <c r="B653" s="25">
        <v>43589</v>
      </c>
      <c r="C653" s="26" t="s">
        <v>167</v>
      </c>
      <c r="D653" s="9">
        <v>66</v>
      </c>
      <c r="E653" s="12"/>
      <c r="F653" s="13" t="s">
        <v>40</v>
      </c>
      <c r="G653" s="12"/>
      <c r="H653" s="13" t="s">
        <v>175</v>
      </c>
      <c r="I653" s="15">
        <v>0.79488425925925921</v>
      </c>
      <c r="J653" s="15">
        <v>0.80555555555555547</v>
      </c>
      <c r="K653" s="15">
        <f>J653-I653</f>
        <v>1.0671296296296262E-2</v>
      </c>
      <c r="L653" s="12"/>
      <c r="M653" s="13" t="s">
        <v>893</v>
      </c>
    </row>
    <row r="654" spans="1:13" s="8" customFormat="1" ht="45">
      <c r="A654" s="9">
        <v>651</v>
      </c>
      <c r="B654" s="25">
        <v>43589</v>
      </c>
      <c r="C654" s="26" t="s">
        <v>167</v>
      </c>
      <c r="D654" s="9">
        <v>66</v>
      </c>
      <c r="E654" s="12"/>
      <c r="F654" s="13" t="s">
        <v>176</v>
      </c>
      <c r="G654" s="12"/>
      <c r="H654" s="13" t="s">
        <v>177</v>
      </c>
      <c r="I654" s="15">
        <v>8.6064814814814816E-2</v>
      </c>
      <c r="J654" s="15">
        <v>9.0081018518518519E-2</v>
      </c>
      <c r="K654" s="15">
        <f>J654-I654</f>
        <v>4.0162037037037024E-3</v>
      </c>
      <c r="L654" s="12"/>
      <c r="M654" s="13" t="s">
        <v>895</v>
      </c>
    </row>
    <row r="655" spans="1:13" s="8" customFormat="1">
      <c r="A655" s="9">
        <v>652</v>
      </c>
      <c r="B655" s="25">
        <v>43589</v>
      </c>
      <c r="C655" s="26" t="s">
        <v>167</v>
      </c>
      <c r="D655" s="9">
        <v>66</v>
      </c>
      <c r="E655" s="12"/>
      <c r="F655" s="13" t="s">
        <v>40</v>
      </c>
      <c r="G655" s="12"/>
      <c r="H655" s="13" t="s">
        <v>178</v>
      </c>
      <c r="I655" s="15">
        <v>0.61192129629629632</v>
      </c>
      <c r="J655" s="15">
        <v>0.61805555555555558</v>
      </c>
      <c r="K655" s="15">
        <f>J655-I655</f>
        <v>6.134259259259256E-3</v>
      </c>
      <c r="L655" s="12"/>
      <c r="M655" s="13" t="s">
        <v>893</v>
      </c>
    </row>
    <row r="656" spans="1:13" s="8" customFormat="1">
      <c r="A656" s="9">
        <v>653</v>
      </c>
      <c r="B656" s="25">
        <v>43589</v>
      </c>
      <c r="C656" s="26" t="s">
        <v>167</v>
      </c>
      <c r="D656" s="9">
        <v>66</v>
      </c>
      <c r="E656" s="12"/>
      <c r="F656" s="13" t="s">
        <v>40</v>
      </c>
      <c r="G656" s="12"/>
      <c r="H656" s="13" t="s">
        <v>178</v>
      </c>
      <c r="I656" s="15">
        <v>0.76199074074074069</v>
      </c>
      <c r="J656" s="15">
        <v>0.77339120370370373</v>
      </c>
      <c r="K656" s="15">
        <f>J656-I656</f>
        <v>1.1400462962963043E-2</v>
      </c>
      <c r="L656" s="12"/>
      <c r="M656" s="13" t="s">
        <v>893</v>
      </c>
    </row>
    <row r="657" spans="1:13" s="8" customFormat="1">
      <c r="A657" s="9">
        <v>654</v>
      </c>
      <c r="B657" s="25">
        <v>43589</v>
      </c>
      <c r="C657" s="26" t="s">
        <v>167</v>
      </c>
      <c r="D657" s="9">
        <v>66</v>
      </c>
      <c r="E657" s="12"/>
      <c r="F657" s="13" t="s">
        <v>40</v>
      </c>
      <c r="G657" s="12"/>
      <c r="H657" s="13" t="s">
        <v>178</v>
      </c>
      <c r="I657" s="15">
        <v>0.77986111111111101</v>
      </c>
      <c r="J657" s="15">
        <v>0.78664351851851855</v>
      </c>
      <c r="K657" s="15">
        <f>J657-I657</f>
        <v>6.7824074074075424E-3</v>
      </c>
      <c r="L657" s="12"/>
      <c r="M657" s="13" t="s">
        <v>893</v>
      </c>
    </row>
    <row r="658" spans="1:13" s="8" customFormat="1">
      <c r="A658" s="9">
        <v>655</v>
      </c>
      <c r="B658" s="25">
        <v>43589</v>
      </c>
      <c r="C658" s="26" t="s">
        <v>167</v>
      </c>
      <c r="D658" s="9">
        <v>66</v>
      </c>
      <c r="E658" s="12"/>
      <c r="F658" s="13" t="s">
        <v>40</v>
      </c>
      <c r="G658" s="12"/>
      <c r="H658" s="13" t="s">
        <v>178</v>
      </c>
      <c r="I658" s="15">
        <v>0.81458333333333333</v>
      </c>
      <c r="J658" s="15">
        <v>0.85898148148148146</v>
      </c>
      <c r="K658" s="15">
        <f>J658-I658</f>
        <v>4.4398148148148131E-2</v>
      </c>
      <c r="L658" s="12"/>
      <c r="M658" s="13" t="s">
        <v>893</v>
      </c>
    </row>
    <row r="659" spans="1:13" s="8" customFormat="1">
      <c r="A659" s="9">
        <v>656</v>
      </c>
      <c r="B659" s="25">
        <v>43589</v>
      </c>
      <c r="C659" s="26" t="s">
        <v>167</v>
      </c>
      <c r="D659" s="9">
        <v>66</v>
      </c>
      <c r="E659" s="12"/>
      <c r="F659" s="13" t="s">
        <v>36</v>
      </c>
      <c r="G659" s="12"/>
      <c r="H659" s="13" t="s">
        <v>179</v>
      </c>
      <c r="I659" s="15">
        <v>0.61201388888888886</v>
      </c>
      <c r="J659" s="15">
        <v>0.625</v>
      </c>
      <c r="K659" s="15">
        <f>J659-I659</f>
        <v>1.2986111111111143E-2</v>
      </c>
      <c r="L659" s="12"/>
      <c r="M659" s="13" t="s">
        <v>893</v>
      </c>
    </row>
    <row r="660" spans="1:13" s="8" customFormat="1">
      <c r="A660" s="9">
        <v>657</v>
      </c>
      <c r="B660" s="25">
        <v>43589</v>
      </c>
      <c r="C660" s="26" t="s">
        <v>167</v>
      </c>
      <c r="D660" s="9">
        <v>66</v>
      </c>
      <c r="E660" s="12"/>
      <c r="F660" s="13" t="s">
        <v>36</v>
      </c>
      <c r="G660" s="12"/>
      <c r="H660" s="13" t="s">
        <v>179</v>
      </c>
      <c r="I660" s="15">
        <v>0.76208333333333333</v>
      </c>
      <c r="J660" s="15">
        <v>0.78125</v>
      </c>
      <c r="K660" s="15">
        <f>J660-I660</f>
        <v>1.9166666666666665E-2</v>
      </c>
      <c r="L660" s="12"/>
      <c r="M660" s="13" t="s">
        <v>893</v>
      </c>
    </row>
    <row r="661" spans="1:13" s="8" customFormat="1">
      <c r="A661" s="9">
        <v>658</v>
      </c>
      <c r="B661" s="25">
        <v>43589</v>
      </c>
      <c r="C661" s="26" t="s">
        <v>167</v>
      </c>
      <c r="D661" s="9">
        <v>66</v>
      </c>
      <c r="E661" s="12"/>
      <c r="F661" s="13" t="s">
        <v>36</v>
      </c>
      <c r="G661" s="12"/>
      <c r="H661" s="13" t="s">
        <v>179</v>
      </c>
      <c r="I661" s="15">
        <v>0.81597222222222221</v>
      </c>
      <c r="J661" s="15">
        <v>0.83680555555555547</v>
      </c>
      <c r="K661" s="15">
        <f>J661-I661</f>
        <v>2.0833333333333259E-2</v>
      </c>
      <c r="L661" s="12"/>
      <c r="M661" s="13" t="s">
        <v>893</v>
      </c>
    </row>
    <row r="662" spans="1:13" s="8" customFormat="1">
      <c r="A662" s="9">
        <v>659</v>
      </c>
      <c r="B662" s="25">
        <v>43589</v>
      </c>
      <c r="C662" s="26" t="s">
        <v>167</v>
      </c>
      <c r="D662" s="9">
        <v>66</v>
      </c>
      <c r="E662" s="12"/>
      <c r="F662" s="13" t="s">
        <v>40</v>
      </c>
      <c r="G662" s="12"/>
      <c r="H662" s="13" t="s">
        <v>180</v>
      </c>
      <c r="I662" s="15">
        <v>0.70012731481481483</v>
      </c>
      <c r="J662" s="15">
        <v>0.72222222222222221</v>
      </c>
      <c r="K662" s="15">
        <f>J662-I662</f>
        <v>2.2094907407407383E-2</v>
      </c>
      <c r="L662" s="12"/>
      <c r="M662" s="13" t="s">
        <v>893</v>
      </c>
    </row>
    <row r="663" spans="1:13" s="8" customFormat="1">
      <c r="A663" s="9">
        <v>660</v>
      </c>
      <c r="B663" s="25">
        <v>43589</v>
      </c>
      <c r="C663" s="26" t="s">
        <v>167</v>
      </c>
      <c r="D663" s="9">
        <v>66</v>
      </c>
      <c r="E663" s="12"/>
      <c r="F663" s="13" t="s">
        <v>40</v>
      </c>
      <c r="G663" s="12"/>
      <c r="H663" s="13" t="s">
        <v>180</v>
      </c>
      <c r="I663" s="15">
        <v>0.76214120370370375</v>
      </c>
      <c r="J663" s="15">
        <v>0.77777777777777779</v>
      </c>
      <c r="K663" s="15">
        <f>J663-I663</f>
        <v>1.5636574074074039E-2</v>
      </c>
      <c r="L663" s="12"/>
      <c r="M663" s="13" t="s">
        <v>893</v>
      </c>
    </row>
    <row r="664" spans="1:13" s="8" customFormat="1">
      <c r="A664" s="9">
        <v>661</v>
      </c>
      <c r="B664" s="25">
        <v>43589</v>
      </c>
      <c r="C664" s="26" t="s">
        <v>167</v>
      </c>
      <c r="D664" s="9">
        <v>66</v>
      </c>
      <c r="E664" s="12"/>
      <c r="F664" s="13" t="s">
        <v>40</v>
      </c>
      <c r="G664" s="12"/>
      <c r="H664" s="13" t="s">
        <v>181</v>
      </c>
      <c r="I664" s="15">
        <v>0.70032407407407404</v>
      </c>
      <c r="J664" s="15">
        <v>0.72222222222222221</v>
      </c>
      <c r="K664" s="15">
        <f>J664-I664</f>
        <v>2.1898148148148167E-2</v>
      </c>
      <c r="L664" s="12"/>
      <c r="M664" s="13" t="s">
        <v>893</v>
      </c>
    </row>
    <row r="665" spans="1:13" s="8" customFormat="1">
      <c r="A665" s="9">
        <v>662</v>
      </c>
      <c r="B665" s="25">
        <v>43589</v>
      </c>
      <c r="C665" s="26" t="s">
        <v>167</v>
      </c>
      <c r="D665" s="9">
        <v>66</v>
      </c>
      <c r="E665" s="12"/>
      <c r="F665" s="13" t="s">
        <v>40</v>
      </c>
      <c r="G665" s="12"/>
      <c r="H665" s="13" t="s">
        <v>181</v>
      </c>
      <c r="I665" s="15">
        <v>0.76225694444444436</v>
      </c>
      <c r="J665" s="15">
        <v>0.78125</v>
      </c>
      <c r="K665" s="15">
        <f>J665-I665</f>
        <v>1.8993055555555638E-2</v>
      </c>
      <c r="L665" s="12"/>
      <c r="M665" s="13" t="s">
        <v>893</v>
      </c>
    </row>
    <row r="666" spans="1:13" s="8" customFormat="1">
      <c r="A666" s="9">
        <v>663</v>
      </c>
      <c r="B666" s="25">
        <v>43589</v>
      </c>
      <c r="C666" s="26" t="s">
        <v>167</v>
      </c>
      <c r="D666" s="9">
        <v>66</v>
      </c>
      <c r="E666" s="12"/>
      <c r="F666" s="13" t="s">
        <v>36</v>
      </c>
      <c r="G666" s="12"/>
      <c r="H666" s="13" t="s">
        <v>182</v>
      </c>
      <c r="I666" s="15">
        <v>0.59722222222222221</v>
      </c>
      <c r="J666" s="15">
        <v>0.65277777777777779</v>
      </c>
      <c r="K666" s="15">
        <f>J666-I666</f>
        <v>5.555555555555558E-2</v>
      </c>
      <c r="L666" s="12"/>
      <c r="M666" s="13" t="s">
        <v>889</v>
      </c>
    </row>
    <row r="667" spans="1:13" s="8" customFormat="1">
      <c r="A667" s="9">
        <v>664</v>
      </c>
      <c r="B667" s="25">
        <v>43589</v>
      </c>
      <c r="C667" s="26" t="s">
        <v>167</v>
      </c>
      <c r="D667" s="9">
        <v>66</v>
      </c>
      <c r="E667" s="12"/>
      <c r="F667" s="13" t="s">
        <v>36</v>
      </c>
      <c r="G667" s="12"/>
      <c r="H667" s="13" t="s">
        <v>183</v>
      </c>
      <c r="I667" s="15">
        <v>0.49262731481481481</v>
      </c>
      <c r="J667" s="15">
        <v>0.49652777777777773</v>
      </c>
      <c r="K667" s="15">
        <f>J667-I667</f>
        <v>3.9004629629629251E-3</v>
      </c>
      <c r="L667" s="12"/>
      <c r="M667" s="13" t="s">
        <v>889</v>
      </c>
    </row>
    <row r="668" spans="1:13" s="8" customFormat="1">
      <c r="A668" s="9">
        <v>665</v>
      </c>
      <c r="B668" s="25">
        <v>43589</v>
      </c>
      <c r="C668" s="26" t="s">
        <v>167</v>
      </c>
      <c r="D668" s="9">
        <v>66</v>
      </c>
      <c r="E668" s="12"/>
      <c r="F668" s="13" t="s">
        <v>40</v>
      </c>
      <c r="G668" s="12"/>
      <c r="H668" s="13" t="s">
        <v>183</v>
      </c>
      <c r="I668" s="15">
        <v>0.48503472222222221</v>
      </c>
      <c r="J668" s="15">
        <v>0.49262731481481481</v>
      </c>
      <c r="K668" s="15">
        <f>J668-I668</f>
        <v>7.5925925925925952E-3</v>
      </c>
      <c r="L668" s="12"/>
      <c r="M668" s="13" t="s">
        <v>889</v>
      </c>
    </row>
    <row r="669" spans="1:13" s="8" customFormat="1">
      <c r="A669" s="9">
        <v>666</v>
      </c>
      <c r="B669" s="25">
        <v>43589</v>
      </c>
      <c r="C669" s="26" t="s">
        <v>167</v>
      </c>
      <c r="D669" s="9">
        <v>66</v>
      </c>
      <c r="E669" s="12"/>
      <c r="F669" s="13" t="s">
        <v>40</v>
      </c>
      <c r="G669" s="12"/>
      <c r="H669" s="13" t="s">
        <v>184</v>
      </c>
      <c r="I669" s="15">
        <v>0.70034722222222223</v>
      </c>
      <c r="J669" s="15">
        <v>0.71226851851851858</v>
      </c>
      <c r="K669" s="15">
        <f>J669-I669</f>
        <v>1.1921296296296346E-2</v>
      </c>
      <c r="L669" s="12"/>
      <c r="M669" s="13" t="s">
        <v>893</v>
      </c>
    </row>
    <row r="670" spans="1:13" s="8" customFormat="1">
      <c r="A670" s="9">
        <v>667</v>
      </c>
      <c r="B670" s="25">
        <v>43589</v>
      </c>
      <c r="C670" s="26" t="s">
        <v>167</v>
      </c>
      <c r="D670" s="9">
        <v>66</v>
      </c>
      <c r="E670" s="12"/>
      <c r="F670" s="13" t="s">
        <v>40</v>
      </c>
      <c r="G670" s="12"/>
      <c r="H670" s="13" t="s">
        <v>184</v>
      </c>
      <c r="I670" s="15">
        <v>0.76228009259259266</v>
      </c>
      <c r="J670" s="15">
        <v>0.77083333333333337</v>
      </c>
      <c r="K670" s="15">
        <f>J670-I670</f>
        <v>8.5532407407407085E-3</v>
      </c>
      <c r="L670" s="12"/>
      <c r="M670" s="13" t="s">
        <v>893</v>
      </c>
    </row>
    <row r="671" spans="1:13" s="8" customFormat="1">
      <c r="A671" s="9">
        <v>668</v>
      </c>
      <c r="B671" s="25">
        <v>43589</v>
      </c>
      <c r="C671" s="26" t="s">
        <v>167</v>
      </c>
      <c r="D671" s="9">
        <v>66</v>
      </c>
      <c r="E671" s="12"/>
      <c r="F671" s="13" t="s">
        <v>40</v>
      </c>
      <c r="G671" s="12"/>
      <c r="H671" s="13" t="s">
        <v>184</v>
      </c>
      <c r="I671" s="15">
        <v>0.794988425925926</v>
      </c>
      <c r="J671" s="15">
        <v>0.80208333333333337</v>
      </c>
      <c r="K671" s="15">
        <f>J671-I671</f>
        <v>7.0949074074073692E-3</v>
      </c>
      <c r="L671" s="12"/>
      <c r="M671" s="13" t="s">
        <v>893</v>
      </c>
    </row>
    <row r="672" spans="1:13" s="8" customFormat="1">
      <c r="A672" s="9">
        <v>669</v>
      </c>
      <c r="B672" s="25">
        <v>43589</v>
      </c>
      <c r="C672" s="26" t="s">
        <v>167</v>
      </c>
      <c r="D672" s="9">
        <v>66</v>
      </c>
      <c r="E672" s="12"/>
      <c r="F672" s="13" t="s">
        <v>40</v>
      </c>
      <c r="G672" s="12"/>
      <c r="H672" s="13" t="s">
        <v>184</v>
      </c>
      <c r="I672" s="15">
        <v>0.8125</v>
      </c>
      <c r="J672" s="15">
        <v>0.8259375000000001</v>
      </c>
      <c r="K672" s="15">
        <f>J672-I672</f>
        <v>1.3437500000000102E-2</v>
      </c>
      <c r="L672" s="12"/>
      <c r="M672" s="13" t="s">
        <v>893</v>
      </c>
    </row>
    <row r="673" spans="1:13" s="8" customFormat="1" ht="45">
      <c r="A673" s="9">
        <v>670</v>
      </c>
      <c r="B673" s="25">
        <v>43589</v>
      </c>
      <c r="C673" s="26" t="s">
        <v>167</v>
      </c>
      <c r="D673" s="9">
        <v>66</v>
      </c>
      <c r="E673" s="12"/>
      <c r="F673" s="13" t="s">
        <v>185</v>
      </c>
      <c r="G673" s="12"/>
      <c r="H673" s="13" t="s">
        <v>186</v>
      </c>
      <c r="I673" s="15">
        <v>0.20682870370370368</v>
      </c>
      <c r="J673" s="15">
        <v>0.21604166666666666</v>
      </c>
      <c r="K673" s="15">
        <f>J673-I673</f>
        <v>9.2129629629629783E-3</v>
      </c>
      <c r="L673" s="12"/>
      <c r="M673" s="13" t="s">
        <v>895</v>
      </c>
    </row>
    <row r="674" spans="1:13" s="8" customFormat="1">
      <c r="A674" s="9">
        <v>671</v>
      </c>
      <c r="B674" s="25">
        <v>43589</v>
      </c>
      <c r="C674" s="26" t="s">
        <v>167</v>
      </c>
      <c r="D674" s="9">
        <v>66</v>
      </c>
      <c r="E674" s="12"/>
      <c r="F674" s="13" t="s">
        <v>40</v>
      </c>
      <c r="G674" s="12"/>
      <c r="H674" s="13" t="s">
        <v>187</v>
      </c>
      <c r="I674" s="15">
        <v>0.70034722222222223</v>
      </c>
      <c r="J674" s="15">
        <v>1</v>
      </c>
      <c r="K674" s="15">
        <f>J674-I674</f>
        <v>0.29965277777777777</v>
      </c>
      <c r="L674" s="12"/>
      <c r="M674" s="13" t="s">
        <v>893</v>
      </c>
    </row>
    <row r="675" spans="1:13" s="8" customFormat="1">
      <c r="A675" s="9">
        <v>672</v>
      </c>
      <c r="B675" s="25">
        <v>43589</v>
      </c>
      <c r="C675" s="26" t="s">
        <v>167</v>
      </c>
      <c r="D675" s="9">
        <v>66</v>
      </c>
      <c r="E675" s="12"/>
      <c r="F675" s="13" t="s">
        <v>40</v>
      </c>
      <c r="G675" s="12"/>
      <c r="H675" s="13" t="s">
        <v>187</v>
      </c>
      <c r="I675" s="15">
        <v>0.76299768518518529</v>
      </c>
      <c r="J675" s="15">
        <v>0.78263888888888899</v>
      </c>
      <c r="K675" s="15">
        <f>J675-I675</f>
        <v>1.9641203703703702E-2</v>
      </c>
      <c r="L675" s="12"/>
      <c r="M675" s="13" t="s">
        <v>893</v>
      </c>
    </row>
    <row r="676" spans="1:13" s="8" customFormat="1">
      <c r="A676" s="9">
        <v>673</v>
      </c>
      <c r="B676" s="25">
        <v>43589</v>
      </c>
      <c r="C676" s="26" t="s">
        <v>167</v>
      </c>
      <c r="D676" s="9">
        <v>66</v>
      </c>
      <c r="E676" s="12"/>
      <c r="F676" s="13" t="s">
        <v>40</v>
      </c>
      <c r="G676" s="12"/>
      <c r="H676" s="13" t="s">
        <v>187</v>
      </c>
      <c r="I676" s="15">
        <v>0.81527777777777777</v>
      </c>
      <c r="J676" s="15">
        <v>0.82892361111111112</v>
      </c>
      <c r="K676" s="15">
        <f>J676-I676</f>
        <v>1.3645833333333357E-2</v>
      </c>
      <c r="L676" s="12"/>
      <c r="M676" s="13" t="s">
        <v>893</v>
      </c>
    </row>
    <row r="677" spans="1:13" s="8" customFormat="1">
      <c r="A677" s="9">
        <v>674</v>
      </c>
      <c r="B677" s="25">
        <v>43589</v>
      </c>
      <c r="C677" s="26" t="s">
        <v>167</v>
      </c>
      <c r="D677" s="9">
        <v>66</v>
      </c>
      <c r="E677" s="12"/>
      <c r="F677" s="13" t="s">
        <v>40</v>
      </c>
      <c r="G677" s="12"/>
      <c r="H677" s="13" t="s">
        <v>188</v>
      </c>
      <c r="I677" s="15">
        <v>0.70038194444444446</v>
      </c>
      <c r="J677" s="15">
        <v>0.71111111111111114</v>
      </c>
      <c r="K677" s="15">
        <f>J677-I677</f>
        <v>1.0729166666666679E-2</v>
      </c>
      <c r="L677" s="12"/>
      <c r="M677" s="13" t="s">
        <v>893</v>
      </c>
    </row>
    <row r="678" spans="1:13" s="8" customFormat="1">
      <c r="A678" s="9">
        <v>675</v>
      </c>
      <c r="B678" s="25">
        <v>43589</v>
      </c>
      <c r="C678" s="26" t="s">
        <v>167</v>
      </c>
      <c r="D678" s="9">
        <v>66</v>
      </c>
      <c r="E678" s="12"/>
      <c r="F678" s="13" t="s">
        <v>40</v>
      </c>
      <c r="G678" s="12"/>
      <c r="H678" s="13" t="s">
        <v>188</v>
      </c>
      <c r="I678" s="15">
        <v>0.76231481481481478</v>
      </c>
      <c r="J678" s="15">
        <v>0.76902777777777775</v>
      </c>
      <c r="K678" s="15">
        <f>J678-I678</f>
        <v>6.7129629629629761E-3</v>
      </c>
      <c r="L678" s="12"/>
      <c r="M678" s="13" t="s">
        <v>893</v>
      </c>
    </row>
    <row r="679" spans="1:13" s="8" customFormat="1">
      <c r="A679" s="9">
        <v>676</v>
      </c>
      <c r="B679" s="25">
        <v>43589</v>
      </c>
      <c r="C679" s="26" t="s">
        <v>167</v>
      </c>
      <c r="D679" s="9">
        <v>66</v>
      </c>
      <c r="E679" s="12"/>
      <c r="F679" s="13" t="s">
        <v>40</v>
      </c>
      <c r="G679" s="12"/>
      <c r="H679" s="13" t="s">
        <v>188</v>
      </c>
      <c r="I679" s="15">
        <v>0.79571759259259256</v>
      </c>
      <c r="J679" s="15">
        <v>0.80208333333333337</v>
      </c>
      <c r="K679" s="15">
        <f>J679-I679</f>
        <v>6.3657407407408106E-3</v>
      </c>
      <c r="L679" s="12"/>
      <c r="M679" s="13" t="s">
        <v>893</v>
      </c>
    </row>
    <row r="680" spans="1:13" s="8" customFormat="1">
      <c r="A680" s="9">
        <v>677</v>
      </c>
      <c r="B680" s="25">
        <v>43589</v>
      </c>
      <c r="C680" s="26" t="s">
        <v>167</v>
      </c>
      <c r="D680" s="9">
        <v>66</v>
      </c>
      <c r="E680" s="12"/>
      <c r="F680" s="13" t="s">
        <v>36</v>
      </c>
      <c r="G680" s="12"/>
      <c r="H680" s="13" t="s">
        <v>189</v>
      </c>
      <c r="I680" s="15">
        <v>0.6118865740740741</v>
      </c>
      <c r="J680" s="15">
        <v>1</v>
      </c>
      <c r="K680" s="15">
        <f>J680-I680</f>
        <v>0.3881134259259259</v>
      </c>
      <c r="L680" s="12"/>
      <c r="M680" s="13" t="s">
        <v>893</v>
      </c>
    </row>
    <row r="681" spans="1:13" s="8" customFormat="1">
      <c r="A681" s="9">
        <v>678</v>
      </c>
      <c r="B681" s="25">
        <v>43589</v>
      </c>
      <c r="C681" s="26" t="s">
        <v>167</v>
      </c>
      <c r="D681" s="9">
        <v>66</v>
      </c>
      <c r="E681" s="12"/>
      <c r="F681" s="13" t="s">
        <v>36</v>
      </c>
      <c r="G681" s="12"/>
      <c r="H681" s="13" t="s">
        <v>189</v>
      </c>
      <c r="I681" s="15">
        <v>0.76186342592592593</v>
      </c>
      <c r="J681" s="15">
        <v>1</v>
      </c>
      <c r="K681" s="15">
        <f>J681-I681</f>
        <v>0.23813657407407407</v>
      </c>
      <c r="L681" s="12"/>
      <c r="M681" s="13" t="s">
        <v>893</v>
      </c>
    </row>
    <row r="682" spans="1:13" s="8" customFormat="1">
      <c r="A682" s="9">
        <v>679</v>
      </c>
      <c r="B682" s="25">
        <v>43589</v>
      </c>
      <c r="C682" s="26" t="s">
        <v>167</v>
      </c>
      <c r="D682" s="9">
        <v>66</v>
      </c>
      <c r="E682" s="12"/>
      <c r="F682" s="13" t="s">
        <v>36</v>
      </c>
      <c r="G682" s="12"/>
      <c r="H682" s="13" t="s">
        <v>189</v>
      </c>
      <c r="I682" s="15">
        <v>0.81841435185185185</v>
      </c>
      <c r="J682" s="15">
        <v>0.82777777777777783</v>
      </c>
      <c r="K682" s="15">
        <f>J682-I682</f>
        <v>9.3634259259259833E-3</v>
      </c>
      <c r="L682" s="12"/>
      <c r="M682" s="13" t="s">
        <v>893</v>
      </c>
    </row>
    <row r="683" spans="1:13" s="8" customFormat="1">
      <c r="A683" s="9">
        <v>680</v>
      </c>
      <c r="B683" s="25">
        <v>43589</v>
      </c>
      <c r="C683" s="26" t="s">
        <v>167</v>
      </c>
      <c r="D683" s="9">
        <v>66</v>
      </c>
      <c r="E683" s="12"/>
      <c r="F683" s="13" t="s">
        <v>36</v>
      </c>
      <c r="G683" s="12"/>
      <c r="H683" s="13" t="s">
        <v>190</v>
      </c>
      <c r="I683" s="15">
        <v>0.70041666666666658</v>
      </c>
      <c r="J683" s="15">
        <v>0.70486111111111116</v>
      </c>
      <c r="K683" s="15">
        <f>J683-I683</f>
        <v>4.4444444444445841E-3</v>
      </c>
      <c r="L683" s="12"/>
      <c r="M683" s="13" t="s">
        <v>893</v>
      </c>
    </row>
    <row r="684" spans="1:13" s="8" customFormat="1">
      <c r="A684" s="9">
        <v>681</v>
      </c>
      <c r="B684" s="25">
        <v>43589</v>
      </c>
      <c r="C684" s="26" t="s">
        <v>167</v>
      </c>
      <c r="D684" s="9">
        <v>66</v>
      </c>
      <c r="E684" s="12"/>
      <c r="F684" s="13" t="s">
        <v>36</v>
      </c>
      <c r="G684" s="12"/>
      <c r="H684" s="13" t="s">
        <v>191</v>
      </c>
      <c r="I684" s="15">
        <v>0.70045138888888892</v>
      </c>
      <c r="J684" s="15">
        <v>0.71180555555555547</v>
      </c>
      <c r="K684" s="15">
        <f>J684-I684</f>
        <v>1.1354166666666554E-2</v>
      </c>
      <c r="L684" s="12"/>
      <c r="M684" s="13" t="s">
        <v>893</v>
      </c>
    </row>
    <row r="685" spans="1:13" s="8" customFormat="1">
      <c r="A685" s="9">
        <v>682</v>
      </c>
      <c r="B685" s="25">
        <v>43589</v>
      </c>
      <c r="C685" s="26" t="s">
        <v>167</v>
      </c>
      <c r="D685" s="9">
        <v>66</v>
      </c>
      <c r="E685" s="12"/>
      <c r="F685" s="13" t="s">
        <v>36</v>
      </c>
      <c r="G685" s="12"/>
      <c r="H685" s="13" t="s">
        <v>191</v>
      </c>
      <c r="I685" s="15">
        <v>0.76240740740740742</v>
      </c>
      <c r="J685" s="15">
        <v>0.77986111111111101</v>
      </c>
      <c r="K685" s="15">
        <f>J685-I685</f>
        <v>1.7453703703703582E-2</v>
      </c>
      <c r="L685" s="12"/>
      <c r="M685" s="13" t="s">
        <v>893</v>
      </c>
    </row>
    <row r="686" spans="1:13" s="8" customFormat="1">
      <c r="A686" s="9">
        <v>683</v>
      </c>
      <c r="B686" s="25">
        <v>43589</v>
      </c>
      <c r="C686" s="26" t="s">
        <v>167</v>
      </c>
      <c r="D686" s="9">
        <v>66</v>
      </c>
      <c r="E686" s="12"/>
      <c r="F686" s="13" t="s">
        <v>36</v>
      </c>
      <c r="G686" s="12"/>
      <c r="H686" s="13" t="s">
        <v>191</v>
      </c>
      <c r="I686" s="15">
        <v>0.81597222222222221</v>
      </c>
      <c r="J686" s="15">
        <v>0.8488310185185185</v>
      </c>
      <c r="K686" s="15">
        <f>J686-I686</f>
        <v>3.2858796296296289E-2</v>
      </c>
      <c r="L686" s="12"/>
      <c r="M686" s="13" t="s">
        <v>893</v>
      </c>
    </row>
    <row r="687" spans="1:13" s="8" customFormat="1">
      <c r="A687" s="9">
        <v>684</v>
      </c>
      <c r="B687" s="25">
        <v>43589</v>
      </c>
      <c r="C687" s="26" t="s">
        <v>167</v>
      </c>
      <c r="D687" s="9">
        <v>66</v>
      </c>
      <c r="E687" s="12"/>
      <c r="F687" s="13" t="s">
        <v>36</v>
      </c>
      <c r="G687" s="12"/>
      <c r="H687" s="13" t="s">
        <v>192</v>
      </c>
      <c r="I687" s="15">
        <v>0.76256944444444441</v>
      </c>
      <c r="J687" s="15">
        <v>0.76736111111111116</v>
      </c>
      <c r="K687" s="15">
        <f>J687-I687</f>
        <v>4.7916666666667496E-3</v>
      </c>
      <c r="L687" s="12"/>
      <c r="M687" s="13" t="s">
        <v>893</v>
      </c>
    </row>
    <row r="688" spans="1:13" s="8" customFormat="1">
      <c r="A688" s="9">
        <v>685</v>
      </c>
      <c r="B688" s="25">
        <v>43589</v>
      </c>
      <c r="C688" s="26" t="s">
        <v>167</v>
      </c>
      <c r="D688" s="9">
        <v>66</v>
      </c>
      <c r="E688" s="12"/>
      <c r="F688" s="13" t="s">
        <v>36</v>
      </c>
      <c r="G688" s="12"/>
      <c r="H688" s="13" t="s">
        <v>192</v>
      </c>
      <c r="I688" s="15">
        <v>0.80008101851851843</v>
      </c>
      <c r="J688" s="15">
        <v>0.99930555555555556</v>
      </c>
      <c r="K688" s="15">
        <f>J688-I688</f>
        <v>0.19922453703703713</v>
      </c>
      <c r="L688" s="12"/>
      <c r="M688" s="13" t="s">
        <v>893</v>
      </c>
    </row>
    <row r="689" spans="1:13" s="8" customFormat="1">
      <c r="A689" s="9">
        <v>686</v>
      </c>
      <c r="B689" s="25">
        <v>43589</v>
      </c>
      <c r="C689" s="26" t="s">
        <v>167</v>
      </c>
      <c r="D689" s="9">
        <v>66</v>
      </c>
      <c r="E689" s="12"/>
      <c r="F689" s="13" t="s">
        <v>36</v>
      </c>
      <c r="G689" s="12"/>
      <c r="H689" s="13" t="s">
        <v>192</v>
      </c>
      <c r="I689" s="15">
        <v>0.82343749999999993</v>
      </c>
      <c r="J689" s="15">
        <v>0.82638888888888884</v>
      </c>
      <c r="K689" s="15">
        <f>J689-I689</f>
        <v>2.9513888888889062E-3</v>
      </c>
      <c r="L689" s="12"/>
      <c r="M689" s="13" t="s">
        <v>894</v>
      </c>
    </row>
    <row r="690" spans="1:13" s="8" customFormat="1">
      <c r="A690" s="9">
        <v>687</v>
      </c>
      <c r="B690" s="25">
        <v>43589</v>
      </c>
      <c r="C690" s="26" t="s">
        <v>167</v>
      </c>
      <c r="D690" s="9">
        <v>66</v>
      </c>
      <c r="E690" s="12"/>
      <c r="F690" s="13" t="s">
        <v>40</v>
      </c>
      <c r="G690" s="12"/>
      <c r="H690" s="13" t="s">
        <v>193</v>
      </c>
      <c r="I690" s="15">
        <v>0.70052083333333337</v>
      </c>
      <c r="J690" s="15">
        <v>0.70451388888888899</v>
      </c>
      <c r="K690" s="15">
        <f>J690-I690</f>
        <v>3.9930555555556246E-3</v>
      </c>
      <c r="L690" s="12"/>
      <c r="M690" s="13" t="s">
        <v>893</v>
      </c>
    </row>
    <row r="691" spans="1:13" s="8" customFormat="1">
      <c r="A691" s="9">
        <v>688</v>
      </c>
      <c r="B691" s="25">
        <v>43589</v>
      </c>
      <c r="C691" s="26" t="s">
        <v>167</v>
      </c>
      <c r="D691" s="9">
        <v>66</v>
      </c>
      <c r="E691" s="12"/>
      <c r="F691" s="13" t="s">
        <v>40</v>
      </c>
      <c r="G691" s="12"/>
      <c r="H691" s="13" t="s">
        <v>193</v>
      </c>
      <c r="I691" s="15">
        <v>0.76246527777777784</v>
      </c>
      <c r="J691" s="15">
        <v>0.77436342592592589</v>
      </c>
      <c r="K691" s="15">
        <f>J691-I691</f>
        <v>1.1898148148148047E-2</v>
      </c>
      <c r="L691" s="12"/>
      <c r="M691" s="13" t="s">
        <v>893</v>
      </c>
    </row>
    <row r="692" spans="1:13" s="8" customFormat="1">
      <c r="A692" s="9">
        <v>689</v>
      </c>
      <c r="B692" s="25">
        <v>43589</v>
      </c>
      <c r="C692" s="26" t="s">
        <v>167</v>
      </c>
      <c r="D692" s="9">
        <v>66</v>
      </c>
      <c r="E692" s="12"/>
      <c r="F692" s="13" t="s">
        <v>40</v>
      </c>
      <c r="G692" s="12"/>
      <c r="H692" s="13" t="s">
        <v>193</v>
      </c>
      <c r="I692" s="15">
        <v>0.80004629629629631</v>
      </c>
      <c r="J692" s="15">
        <v>0.80555555555555547</v>
      </c>
      <c r="K692" s="15">
        <f>J692-I692</f>
        <v>5.5092592592591583E-3</v>
      </c>
      <c r="L692" s="12"/>
      <c r="M692" s="13" t="s">
        <v>893</v>
      </c>
    </row>
    <row r="693" spans="1:13" s="8" customFormat="1">
      <c r="A693" s="9">
        <v>690</v>
      </c>
      <c r="B693" s="25">
        <v>43589</v>
      </c>
      <c r="C693" s="26" t="s">
        <v>167</v>
      </c>
      <c r="D693" s="9">
        <v>66</v>
      </c>
      <c r="E693" s="12"/>
      <c r="F693" s="13" t="s">
        <v>40</v>
      </c>
      <c r="G693" s="12"/>
      <c r="H693" s="13" t="s">
        <v>193</v>
      </c>
      <c r="I693" s="15">
        <v>0.82339120370370367</v>
      </c>
      <c r="J693" s="15">
        <v>0.8315393518518519</v>
      </c>
      <c r="K693" s="15">
        <f>J693-I693</f>
        <v>8.1481481481482376E-3</v>
      </c>
      <c r="L693" s="12"/>
      <c r="M693" s="13" t="s">
        <v>893</v>
      </c>
    </row>
    <row r="694" spans="1:13" s="8" customFormat="1">
      <c r="A694" s="9">
        <v>691</v>
      </c>
      <c r="B694" s="25">
        <v>43589</v>
      </c>
      <c r="C694" s="26" t="s">
        <v>167</v>
      </c>
      <c r="D694" s="9">
        <v>66</v>
      </c>
      <c r="E694" s="12"/>
      <c r="F694" s="13" t="s">
        <v>40</v>
      </c>
      <c r="G694" s="12"/>
      <c r="H694" s="13" t="s">
        <v>194</v>
      </c>
      <c r="I694" s="15">
        <v>0.76253472222222218</v>
      </c>
      <c r="J694" s="15">
        <v>0.77020833333333327</v>
      </c>
      <c r="K694" s="15">
        <f>J694-I694</f>
        <v>7.6736111111110894E-3</v>
      </c>
      <c r="L694" s="12"/>
      <c r="M694" s="13" t="s">
        <v>893</v>
      </c>
    </row>
    <row r="695" spans="1:13" s="8" customFormat="1">
      <c r="A695" s="9">
        <v>692</v>
      </c>
      <c r="B695" s="25">
        <v>43589</v>
      </c>
      <c r="C695" s="26" t="s">
        <v>167</v>
      </c>
      <c r="D695" s="9">
        <v>66</v>
      </c>
      <c r="E695" s="12"/>
      <c r="F695" s="13" t="s">
        <v>40</v>
      </c>
      <c r="G695" s="12"/>
      <c r="H695" s="13" t="s">
        <v>194</v>
      </c>
      <c r="I695" s="15">
        <v>0.8000694444444445</v>
      </c>
      <c r="J695" s="15">
        <v>0.80902777777777779</v>
      </c>
      <c r="K695" s="15">
        <f>J695-I695</f>
        <v>8.9583333333332904E-3</v>
      </c>
      <c r="L695" s="12"/>
      <c r="M695" s="13" t="s">
        <v>893</v>
      </c>
    </row>
    <row r="696" spans="1:13" s="8" customFormat="1">
      <c r="A696" s="9">
        <v>693</v>
      </c>
      <c r="B696" s="25">
        <v>43589</v>
      </c>
      <c r="C696" s="26" t="s">
        <v>167</v>
      </c>
      <c r="D696" s="9">
        <v>66</v>
      </c>
      <c r="E696" s="12"/>
      <c r="F696" s="13" t="s">
        <v>40</v>
      </c>
      <c r="G696" s="12"/>
      <c r="H696" s="13" t="s">
        <v>194</v>
      </c>
      <c r="I696" s="15">
        <v>0.82342592592592589</v>
      </c>
      <c r="J696" s="15">
        <v>0.84579861111111121</v>
      </c>
      <c r="K696" s="15">
        <f>J696-I696</f>
        <v>2.2372685185185315E-2</v>
      </c>
      <c r="L696" s="12"/>
      <c r="M696" s="13" t="s">
        <v>893</v>
      </c>
    </row>
    <row r="697" spans="1:13" s="8" customFormat="1">
      <c r="A697" s="9">
        <v>694</v>
      </c>
      <c r="B697" s="25">
        <v>43589</v>
      </c>
      <c r="C697" s="26" t="s">
        <v>167</v>
      </c>
      <c r="D697" s="9">
        <v>66</v>
      </c>
      <c r="E697" s="12"/>
      <c r="F697" s="13" t="s">
        <v>36</v>
      </c>
      <c r="G697" s="12"/>
      <c r="H697" s="13" t="s">
        <v>195</v>
      </c>
      <c r="I697" s="15">
        <v>0.4770833333333333</v>
      </c>
      <c r="J697" s="15">
        <v>0.52908564814814818</v>
      </c>
      <c r="K697" s="15">
        <f>J697-I697</f>
        <v>5.2002314814814876E-2</v>
      </c>
      <c r="L697" s="12"/>
      <c r="M697" s="13" t="s">
        <v>889</v>
      </c>
    </row>
    <row r="698" spans="1:13" s="8" customFormat="1">
      <c r="A698" s="9">
        <v>695</v>
      </c>
      <c r="B698" s="25">
        <v>43589</v>
      </c>
      <c r="C698" s="26" t="s">
        <v>167</v>
      </c>
      <c r="D698" s="9">
        <v>66</v>
      </c>
      <c r="E698" s="12"/>
      <c r="F698" s="13" t="s">
        <v>40</v>
      </c>
      <c r="G698" s="12"/>
      <c r="H698" s="13" t="s">
        <v>195</v>
      </c>
      <c r="I698" s="15">
        <v>0.5292013888888889</v>
      </c>
      <c r="J698" s="15">
        <v>0.58958333333333335</v>
      </c>
      <c r="K698" s="15">
        <f>J698-I698</f>
        <v>6.0381944444444446E-2</v>
      </c>
      <c r="L698" s="12"/>
      <c r="M698" s="13" t="s">
        <v>889</v>
      </c>
    </row>
    <row r="699" spans="1:13" s="8" customFormat="1">
      <c r="A699" s="9">
        <v>696</v>
      </c>
      <c r="B699" s="25">
        <v>43589</v>
      </c>
      <c r="C699" s="26" t="s">
        <v>196</v>
      </c>
      <c r="D699" s="9">
        <v>110</v>
      </c>
      <c r="E699" s="12"/>
      <c r="F699" s="13" t="s">
        <v>197</v>
      </c>
      <c r="G699" s="12"/>
      <c r="H699" s="13" t="s">
        <v>198</v>
      </c>
      <c r="I699" s="15">
        <v>0.93732638888888886</v>
      </c>
      <c r="J699" s="15">
        <v>0.94579861111111108</v>
      </c>
      <c r="K699" s="15">
        <f>J699-I699</f>
        <v>8.4722222222222143E-3</v>
      </c>
      <c r="L699" s="12"/>
      <c r="M699" s="13" t="s">
        <v>893</v>
      </c>
    </row>
    <row r="700" spans="1:13" s="8" customFormat="1">
      <c r="A700" s="9">
        <v>697</v>
      </c>
      <c r="B700" s="25">
        <v>43589</v>
      </c>
      <c r="C700" s="26" t="s">
        <v>196</v>
      </c>
      <c r="D700" s="9">
        <v>66</v>
      </c>
      <c r="E700" s="12"/>
      <c r="F700" s="13" t="s">
        <v>199</v>
      </c>
      <c r="G700" s="12"/>
      <c r="H700" s="13" t="s">
        <v>200</v>
      </c>
      <c r="I700" s="15">
        <v>0.6459259259259259</v>
      </c>
      <c r="J700" s="15">
        <v>0.64717592592592588</v>
      </c>
      <c r="K700" s="15">
        <f>J700-I700</f>
        <v>1.2499999999999734E-3</v>
      </c>
      <c r="L700" s="12"/>
      <c r="M700" s="13" t="s">
        <v>894</v>
      </c>
    </row>
    <row r="701" spans="1:13" s="8" customFormat="1">
      <c r="A701" s="9">
        <v>698</v>
      </c>
      <c r="B701" s="25">
        <v>43589</v>
      </c>
      <c r="C701" s="26" t="s">
        <v>196</v>
      </c>
      <c r="D701" s="9">
        <v>66</v>
      </c>
      <c r="E701" s="12"/>
      <c r="F701" s="13" t="s">
        <v>201</v>
      </c>
      <c r="G701" s="12"/>
      <c r="H701" s="13" t="s">
        <v>202</v>
      </c>
      <c r="I701" s="15">
        <v>0.41840277777777773</v>
      </c>
      <c r="J701" s="15">
        <v>0.56630787037037034</v>
      </c>
      <c r="K701" s="15">
        <f>J701-I701</f>
        <v>0.1479050925925926</v>
      </c>
      <c r="L701" s="12"/>
      <c r="M701" s="13" t="s">
        <v>889</v>
      </c>
    </row>
    <row r="702" spans="1:13" s="8" customFormat="1">
      <c r="A702" s="9">
        <v>699</v>
      </c>
      <c r="B702" s="25">
        <v>43590</v>
      </c>
      <c r="C702" s="26" t="s">
        <v>8</v>
      </c>
      <c r="D702" s="9">
        <v>110</v>
      </c>
      <c r="E702" s="12"/>
      <c r="F702" s="13" t="s">
        <v>9</v>
      </c>
      <c r="G702" s="12"/>
      <c r="H702" s="13" t="s">
        <v>10</v>
      </c>
      <c r="I702" s="15">
        <v>0.67152777777777783</v>
      </c>
      <c r="J702" s="15">
        <v>0.67499999999999993</v>
      </c>
      <c r="K702" s="15">
        <f>J702-I702</f>
        <v>3.4722222222220989E-3</v>
      </c>
      <c r="L702" s="12"/>
      <c r="M702" s="13" t="s">
        <v>893</v>
      </c>
    </row>
    <row r="703" spans="1:13" s="8" customFormat="1">
      <c r="A703" s="9">
        <v>700</v>
      </c>
      <c r="B703" s="25">
        <v>43590</v>
      </c>
      <c r="C703" s="26" t="s">
        <v>8</v>
      </c>
      <c r="D703" s="9">
        <v>110</v>
      </c>
      <c r="E703" s="12"/>
      <c r="F703" s="13" t="s">
        <v>9</v>
      </c>
      <c r="G703" s="12"/>
      <c r="H703" s="13" t="s">
        <v>10</v>
      </c>
      <c r="I703" s="15">
        <v>0.79513888888888884</v>
      </c>
      <c r="J703" s="15">
        <v>0.79861111111111116</v>
      </c>
      <c r="K703" s="15">
        <f>J703-I703</f>
        <v>3.4722222222223209E-3</v>
      </c>
      <c r="L703" s="12"/>
      <c r="M703" s="13" t="s">
        <v>893</v>
      </c>
    </row>
    <row r="704" spans="1:13" s="8" customFormat="1">
      <c r="A704" s="9">
        <v>701</v>
      </c>
      <c r="B704" s="25">
        <v>43590</v>
      </c>
      <c r="C704" s="26" t="s">
        <v>8</v>
      </c>
      <c r="D704" s="9">
        <v>110</v>
      </c>
      <c r="E704" s="12"/>
      <c r="F704" s="13" t="s">
        <v>203</v>
      </c>
      <c r="G704" s="12"/>
      <c r="H704" s="13" t="s">
        <v>204</v>
      </c>
      <c r="I704" s="15">
        <v>0.60555555555555551</v>
      </c>
      <c r="J704" s="15">
        <v>0.63750000000000007</v>
      </c>
      <c r="K704" s="15">
        <f>J704-I704</f>
        <v>3.1944444444444553E-2</v>
      </c>
      <c r="L704" s="12"/>
      <c r="M704" s="13" t="s">
        <v>889</v>
      </c>
    </row>
    <row r="705" spans="1:13" s="8" customFormat="1">
      <c r="A705" s="9">
        <v>702</v>
      </c>
      <c r="B705" s="25">
        <v>43590</v>
      </c>
      <c r="C705" s="26" t="s">
        <v>8</v>
      </c>
      <c r="D705" s="9">
        <v>110</v>
      </c>
      <c r="E705" s="12"/>
      <c r="F705" s="13" t="s">
        <v>205</v>
      </c>
      <c r="G705" s="12"/>
      <c r="H705" s="13" t="s">
        <v>204</v>
      </c>
      <c r="I705" s="15">
        <v>0.60625000000000007</v>
      </c>
      <c r="J705" s="15">
        <v>0.63611111111111118</v>
      </c>
      <c r="K705" s="15">
        <f>J705-I705</f>
        <v>2.9861111111111116E-2</v>
      </c>
      <c r="L705" s="12"/>
      <c r="M705" s="13" t="s">
        <v>889</v>
      </c>
    </row>
    <row r="706" spans="1:13" s="8" customFormat="1">
      <c r="A706" s="9">
        <v>703</v>
      </c>
      <c r="B706" s="25">
        <v>43590</v>
      </c>
      <c r="C706" s="26" t="s">
        <v>8</v>
      </c>
      <c r="D706" s="9">
        <v>110</v>
      </c>
      <c r="E706" s="12"/>
      <c r="F706" s="13" t="s">
        <v>11</v>
      </c>
      <c r="G706" s="12"/>
      <c r="H706" s="13" t="s">
        <v>13</v>
      </c>
      <c r="I706" s="15">
        <v>0.67222222222222217</v>
      </c>
      <c r="J706" s="15">
        <v>0.68125000000000002</v>
      </c>
      <c r="K706" s="15">
        <f>J706-I706</f>
        <v>9.0277777777778567E-3</v>
      </c>
      <c r="L706" s="12"/>
      <c r="M706" s="13" t="s">
        <v>893</v>
      </c>
    </row>
    <row r="707" spans="1:13" s="8" customFormat="1">
      <c r="A707" s="9">
        <v>704</v>
      </c>
      <c r="B707" s="25">
        <v>43590</v>
      </c>
      <c r="C707" s="26" t="s">
        <v>8</v>
      </c>
      <c r="D707" s="9">
        <v>110</v>
      </c>
      <c r="E707" s="12"/>
      <c r="F707" s="13" t="s">
        <v>11</v>
      </c>
      <c r="G707" s="12"/>
      <c r="H707" s="13" t="s">
        <v>13</v>
      </c>
      <c r="I707" s="15">
        <v>0.80555555555555547</v>
      </c>
      <c r="J707" s="15">
        <v>0.8222222222222223</v>
      </c>
      <c r="K707" s="15">
        <f>J707-I707</f>
        <v>1.6666666666666829E-2</v>
      </c>
      <c r="L707" s="12"/>
      <c r="M707" s="13" t="s">
        <v>893</v>
      </c>
    </row>
    <row r="708" spans="1:13" s="8" customFormat="1">
      <c r="A708" s="9">
        <v>705</v>
      </c>
      <c r="B708" s="25">
        <v>43590</v>
      </c>
      <c r="C708" s="26" t="s">
        <v>8</v>
      </c>
      <c r="D708" s="9">
        <v>220</v>
      </c>
      <c r="E708" s="12"/>
      <c r="F708" s="13" t="s">
        <v>206</v>
      </c>
      <c r="G708" s="12"/>
      <c r="H708" s="13" t="s">
        <v>207</v>
      </c>
      <c r="I708" s="15">
        <v>0.42222222222222222</v>
      </c>
      <c r="J708" s="15">
        <v>0.58472222222222225</v>
      </c>
      <c r="K708" s="15">
        <f>J708-I708</f>
        <v>0.16250000000000003</v>
      </c>
      <c r="L708" s="12"/>
      <c r="M708" s="13" t="s">
        <v>889</v>
      </c>
    </row>
    <row r="709" spans="1:13" s="8" customFormat="1">
      <c r="A709" s="9">
        <v>706</v>
      </c>
      <c r="B709" s="25">
        <v>43590</v>
      </c>
      <c r="C709" s="26" t="s">
        <v>8</v>
      </c>
      <c r="D709" s="9">
        <v>220</v>
      </c>
      <c r="E709" s="12"/>
      <c r="F709" s="13" t="s">
        <v>208</v>
      </c>
      <c r="G709" s="12"/>
      <c r="H709" s="13" t="s">
        <v>207</v>
      </c>
      <c r="I709" s="15">
        <v>0.63750000000000007</v>
      </c>
      <c r="J709" s="15">
        <v>0.76527777777777783</v>
      </c>
      <c r="K709" s="15">
        <f>J709-I709</f>
        <v>0.12777777777777777</v>
      </c>
      <c r="L709" s="12"/>
      <c r="M709" s="13" t="s">
        <v>889</v>
      </c>
    </row>
    <row r="710" spans="1:13" s="8" customFormat="1">
      <c r="A710" s="9">
        <v>707</v>
      </c>
      <c r="B710" s="25">
        <v>43590</v>
      </c>
      <c r="C710" s="26" t="s">
        <v>8</v>
      </c>
      <c r="D710" s="9">
        <v>220</v>
      </c>
      <c r="E710" s="12"/>
      <c r="F710" s="13" t="s">
        <v>209</v>
      </c>
      <c r="G710" s="12"/>
      <c r="H710" s="13" t="s">
        <v>207</v>
      </c>
      <c r="I710" s="15">
        <v>0.77361111111111114</v>
      </c>
      <c r="J710" s="15">
        <v>0.80625000000000002</v>
      </c>
      <c r="K710" s="15">
        <f>J710-I710</f>
        <v>3.2638888888888884E-2</v>
      </c>
      <c r="L710" s="12"/>
      <c r="M710" s="13" t="s">
        <v>889</v>
      </c>
    </row>
    <row r="711" spans="1:13" s="8" customFormat="1">
      <c r="A711" s="9">
        <v>708</v>
      </c>
      <c r="B711" s="25">
        <v>43590</v>
      </c>
      <c r="C711" s="26" t="s">
        <v>8</v>
      </c>
      <c r="D711" s="9">
        <v>110</v>
      </c>
      <c r="E711" s="12"/>
      <c r="F711" s="13" t="s">
        <v>210</v>
      </c>
      <c r="G711" s="12"/>
      <c r="H711" s="13" t="s">
        <v>211</v>
      </c>
      <c r="I711" s="15">
        <v>0.47152777777777777</v>
      </c>
      <c r="J711" s="15">
        <v>0.47222222222222227</v>
      </c>
      <c r="K711" s="15">
        <f>J711-I711</f>
        <v>6.9444444444449749E-4</v>
      </c>
      <c r="L711" s="12"/>
      <c r="M711" s="13" t="s">
        <v>890</v>
      </c>
    </row>
    <row r="712" spans="1:13" s="8" customFormat="1">
      <c r="A712" s="9">
        <v>709</v>
      </c>
      <c r="B712" s="25">
        <v>43590</v>
      </c>
      <c r="C712" s="26" t="s">
        <v>8</v>
      </c>
      <c r="D712" s="9">
        <v>110</v>
      </c>
      <c r="E712" s="12"/>
      <c r="F712" s="13" t="s">
        <v>210</v>
      </c>
      <c r="G712" s="12"/>
      <c r="H712" s="13" t="s">
        <v>211</v>
      </c>
      <c r="I712" s="15">
        <v>0.53333333333333333</v>
      </c>
      <c r="J712" s="15">
        <v>0.56111111111111112</v>
      </c>
      <c r="K712" s="15">
        <f>J712-I712</f>
        <v>2.777777777777779E-2</v>
      </c>
      <c r="L712" s="12"/>
      <c r="M712" s="13" t="s">
        <v>889</v>
      </c>
    </row>
    <row r="713" spans="1:13" s="8" customFormat="1">
      <c r="A713" s="9">
        <v>710</v>
      </c>
      <c r="B713" s="25">
        <v>43590</v>
      </c>
      <c r="C713" s="26" t="s">
        <v>8</v>
      </c>
      <c r="D713" s="9">
        <v>110</v>
      </c>
      <c r="E713" s="12"/>
      <c r="F713" s="13" t="s">
        <v>212</v>
      </c>
      <c r="G713" s="12"/>
      <c r="H713" s="13" t="s">
        <v>213</v>
      </c>
      <c r="I713" s="15">
        <v>0.47222222222222227</v>
      </c>
      <c r="J713" s="15">
        <v>0.55555555555555558</v>
      </c>
      <c r="K713" s="15">
        <f>J713-I713</f>
        <v>8.3333333333333315E-2</v>
      </c>
      <c r="L713" s="12"/>
      <c r="M713" s="13" t="s">
        <v>889</v>
      </c>
    </row>
    <row r="714" spans="1:13" s="8" customFormat="1">
      <c r="A714" s="9">
        <v>711</v>
      </c>
      <c r="B714" s="25">
        <v>43590</v>
      </c>
      <c r="C714" s="26" t="s">
        <v>8</v>
      </c>
      <c r="D714" s="9">
        <v>110</v>
      </c>
      <c r="E714" s="12"/>
      <c r="F714" s="13" t="s">
        <v>16</v>
      </c>
      <c r="G714" s="12"/>
      <c r="H714" s="13" t="s">
        <v>17</v>
      </c>
      <c r="I714" s="15">
        <v>0.67152777777777783</v>
      </c>
      <c r="J714" s="15">
        <v>0.68055555555555547</v>
      </c>
      <c r="K714" s="15">
        <f>J714-I714</f>
        <v>9.0277777777776347E-3</v>
      </c>
      <c r="L714" s="12"/>
      <c r="M714" s="13" t="s">
        <v>893</v>
      </c>
    </row>
    <row r="715" spans="1:13" s="8" customFormat="1">
      <c r="A715" s="9">
        <v>712</v>
      </c>
      <c r="B715" s="25">
        <v>43590</v>
      </c>
      <c r="C715" s="26" t="s">
        <v>8</v>
      </c>
      <c r="D715" s="9">
        <v>110</v>
      </c>
      <c r="E715" s="12"/>
      <c r="F715" s="13" t="s">
        <v>18</v>
      </c>
      <c r="G715" s="12"/>
      <c r="H715" s="13" t="s">
        <v>19</v>
      </c>
      <c r="I715" s="15">
        <v>0.79375000000000007</v>
      </c>
      <c r="J715" s="15">
        <v>0.7993055555555556</v>
      </c>
      <c r="K715" s="15">
        <f>J715-I715</f>
        <v>5.5555555555555358E-3</v>
      </c>
      <c r="L715" s="12"/>
      <c r="M715" s="13" t="s">
        <v>893</v>
      </c>
    </row>
    <row r="716" spans="1:13" s="8" customFormat="1">
      <c r="A716" s="9">
        <v>713</v>
      </c>
      <c r="B716" s="25">
        <v>43590</v>
      </c>
      <c r="C716" s="26" t="s">
        <v>8</v>
      </c>
      <c r="D716" s="9">
        <v>110</v>
      </c>
      <c r="E716" s="12"/>
      <c r="F716" s="13" t="s">
        <v>18</v>
      </c>
      <c r="G716" s="12"/>
      <c r="H716" s="13" t="s">
        <v>19</v>
      </c>
      <c r="I716" s="15">
        <v>0.80208333333333337</v>
      </c>
      <c r="J716" s="15">
        <v>0.81736111111111109</v>
      </c>
      <c r="K716" s="15">
        <f>J716-I716</f>
        <v>1.5277777777777724E-2</v>
      </c>
      <c r="L716" s="12"/>
      <c r="M716" s="13" t="s">
        <v>893</v>
      </c>
    </row>
    <row r="717" spans="1:13" s="8" customFormat="1">
      <c r="A717" s="9">
        <v>714</v>
      </c>
      <c r="B717" s="25">
        <v>43590</v>
      </c>
      <c r="C717" s="26" t="s">
        <v>8</v>
      </c>
      <c r="D717" s="9">
        <v>110</v>
      </c>
      <c r="E717" s="12"/>
      <c r="F717" s="13" t="s">
        <v>214</v>
      </c>
      <c r="G717" s="12"/>
      <c r="H717" s="13" t="s">
        <v>213</v>
      </c>
      <c r="I717" s="15">
        <v>0</v>
      </c>
      <c r="J717" s="15">
        <v>0.42291666666666666</v>
      </c>
      <c r="K717" s="15">
        <f>J717-I717</f>
        <v>0.42291666666666666</v>
      </c>
      <c r="L717" s="12"/>
      <c r="M717" s="13" t="s">
        <v>889</v>
      </c>
    </row>
    <row r="718" spans="1:13" s="8" customFormat="1">
      <c r="A718" s="9">
        <v>715</v>
      </c>
      <c r="B718" s="25">
        <v>43590</v>
      </c>
      <c r="C718" s="26" t="s">
        <v>8</v>
      </c>
      <c r="D718" s="9">
        <v>110</v>
      </c>
      <c r="E718" s="12"/>
      <c r="F718" s="13" t="s">
        <v>214</v>
      </c>
      <c r="G718" s="12"/>
      <c r="H718" s="13" t="s">
        <v>213</v>
      </c>
      <c r="I718" s="15">
        <v>0.81944444444444453</v>
      </c>
      <c r="J718" s="15">
        <v>0.99930555555555556</v>
      </c>
      <c r="K718" s="15">
        <f>J718-I718</f>
        <v>0.17986111111111103</v>
      </c>
      <c r="L718" s="12"/>
      <c r="M718" s="13" t="s">
        <v>889</v>
      </c>
    </row>
    <row r="719" spans="1:13" s="8" customFormat="1" ht="30">
      <c r="A719" s="9">
        <v>716</v>
      </c>
      <c r="B719" s="25">
        <v>43590</v>
      </c>
      <c r="C719" s="26" t="s">
        <v>8</v>
      </c>
      <c r="D719" s="9">
        <v>110</v>
      </c>
      <c r="E719" s="12"/>
      <c r="F719" s="13" t="s">
        <v>215</v>
      </c>
      <c r="G719" s="12"/>
      <c r="H719" s="13" t="s">
        <v>216</v>
      </c>
      <c r="I719" s="15">
        <v>0.71597222222222223</v>
      </c>
      <c r="J719" s="15">
        <v>0.71805555555555556</v>
      </c>
      <c r="K719" s="15">
        <f>J719-I719</f>
        <v>2.0833333333333259E-3</v>
      </c>
      <c r="L719" s="12"/>
      <c r="M719" s="13" t="s">
        <v>889</v>
      </c>
    </row>
    <row r="720" spans="1:13" s="8" customFormat="1">
      <c r="A720" s="9">
        <v>717</v>
      </c>
      <c r="B720" s="25">
        <v>43590</v>
      </c>
      <c r="C720" s="26" t="s">
        <v>8</v>
      </c>
      <c r="D720" s="9">
        <v>110</v>
      </c>
      <c r="E720" s="12"/>
      <c r="F720" s="13" t="s">
        <v>217</v>
      </c>
      <c r="G720" s="12"/>
      <c r="H720" s="13" t="s">
        <v>218</v>
      </c>
      <c r="I720" s="15">
        <v>0.71597222222222223</v>
      </c>
      <c r="J720" s="15">
        <v>0.71666666666666667</v>
      </c>
      <c r="K720" s="15">
        <f>J720-I720</f>
        <v>6.9444444444444198E-4</v>
      </c>
      <c r="L720" s="12"/>
      <c r="M720" s="13" t="s">
        <v>889</v>
      </c>
    </row>
    <row r="721" spans="1:13" s="8" customFormat="1">
      <c r="A721" s="9">
        <v>718</v>
      </c>
      <c r="B721" s="25">
        <v>43590</v>
      </c>
      <c r="C721" s="26" t="s">
        <v>8</v>
      </c>
      <c r="D721" s="9">
        <v>110</v>
      </c>
      <c r="E721" s="12"/>
      <c r="F721" s="13" t="s">
        <v>219</v>
      </c>
      <c r="G721" s="12"/>
      <c r="H721" s="13" t="s">
        <v>220</v>
      </c>
      <c r="I721" s="15">
        <v>0.8208333333333333</v>
      </c>
      <c r="J721" s="15">
        <v>0.82708333333333339</v>
      </c>
      <c r="K721" s="15">
        <f>J721-I721</f>
        <v>6.2500000000000888E-3</v>
      </c>
      <c r="L721" s="12"/>
      <c r="M721" s="13" t="s">
        <v>895</v>
      </c>
    </row>
    <row r="722" spans="1:13" s="8" customFormat="1">
      <c r="A722" s="9">
        <v>719</v>
      </c>
      <c r="B722" s="25">
        <v>43590</v>
      </c>
      <c r="C722" s="26" t="s">
        <v>8</v>
      </c>
      <c r="D722" s="9">
        <v>110</v>
      </c>
      <c r="E722" s="12"/>
      <c r="F722" s="13" t="s">
        <v>11</v>
      </c>
      <c r="G722" s="12"/>
      <c r="H722" s="13" t="s">
        <v>221</v>
      </c>
      <c r="I722" s="15">
        <v>0.83124999999999993</v>
      </c>
      <c r="J722" s="15">
        <v>0.85833333333333339</v>
      </c>
      <c r="K722" s="15">
        <f>J722-I722</f>
        <v>2.7083333333333459E-2</v>
      </c>
      <c r="L722" s="12"/>
      <c r="M722" s="13" t="s">
        <v>480</v>
      </c>
    </row>
    <row r="723" spans="1:13" s="8" customFormat="1">
      <c r="A723" s="9">
        <v>720</v>
      </c>
      <c r="B723" s="25">
        <v>43590</v>
      </c>
      <c r="C723" s="26" t="s">
        <v>8</v>
      </c>
      <c r="D723" s="9">
        <v>110</v>
      </c>
      <c r="E723" s="12"/>
      <c r="F723" s="13" t="s">
        <v>222</v>
      </c>
      <c r="G723" s="12"/>
      <c r="H723" s="13" t="s">
        <v>223</v>
      </c>
      <c r="I723" s="15">
        <v>0.83124999999999993</v>
      </c>
      <c r="J723" s="15">
        <v>0.85972222222222217</v>
      </c>
      <c r="K723" s="15">
        <f>J723-I723</f>
        <v>2.8472222222222232E-2</v>
      </c>
      <c r="L723" s="12"/>
      <c r="M723" s="13" t="s">
        <v>480</v>
      </c>
    </row>
    <row r="724" spans="1:13" s="8" customFormat="1">
      <c r="A724" s="9">
        <v>721</v>
      </c>
      <c r="B724" s="25">
        <v>43590</v>
      </c>
      <c r="C724" s="26" t="s">
        <v>8</v>
      </c>
      <c r="D724" s="9">
        <v>66</v>
      </c>
      <c r="E724" s="12"/>
      <c r="F724" s="13" t="s">
        <v>20</v>
      </c>
      <c r="G724" s="12"/>
      <c r="H724" s="13" t="s">
        <v>21</v>
      </c>
      <c r="I724" s="15">
        <v>0.7944444444444444</v>
      </c>
      <c r="J724" s="15">
        <v>0.83888888888888891</v>
      </c>
      <c r="K724" s="15">
        <f>J724-I724</f>
        <v>4.4444444444444509E-2</v>
      </c>
      <c r="L724" s="12"/>
      <c r="M724" s="13" t="s">
        <v>893</v>
      </c>
    </row>
    <row r="725" spans="1:13" s="8" customFormat="1">
      <c r="A725" s="9">
        <v>722</v>
      </c>
      <c r="B725" s="25">
        <v>43590</v>
      </c>
      <c r="C725" s="26" t="s">
        <v>8</v>
      </c>
      <c r="D725" s="9">
        <v>220</v>
      </c>
      <c r="E725" s="12"/>
      <c r="F725" s="13" t="s">
        <v>224</v>
      </c>
      <c r="G725" s="12"/>
      <c r="H725" s="13" t="s">
        <v>225</v>
      </c>
      <c r="I725" s="15">
        <v>0.7583333333333333</v>
      </c>
      <c r="J725" s="15">
        <v>0.76041666666666663</v>
      </c>
      <c r="K725" s="15">
        <f>J725-I725</f>
        <v>2.0833333333333259E-3</v>
      </c>
      <c r="L725" s="12"/>
      <c r="M725" s="13" t="s">
        <v>890</v>
      </c>
    </row>
    <row r="726" spans="1:13" s="8" customFormat="1">
      <c r="A726" s="9">
        <v>723</v>
      </c>
      <c r="B726" s="25">
        <v>43590</v>
      </c>
      <c r="C726" s="26" t="s">
        <v>8</v>
      </c>
      <c r="D726" s="9">
        <v>110</v>
      </c>
      <c r="E726" s="12"/>
      <c r="F726" s="13" t="s">
        <v>226</v>
      </c>
      <c r="G726" s="12"/>
      <c r="H726" s="13" t="s">
        <v>227</v>
      </c>
      <c r="I726" s="15">
        <v>0.40763888888888888</v>
      </c>
      <c r="J726" s="15">
        <v>0.86319444444444438</v>
      </c>
      <c r="K726" s="15">
        <f>J726-I726</f>
        <v>0.45555555555555549</v>
      </c>
      <c r="L726" s="12"/>
      <c r="M726" s="13" t="s">
        <v>889</v>
      </c>
    </row>
    <row r="727" spans="1:13" s="8" customFormat="1">
      <c r="A727" s="9">
        <v>724</v>
      </c>
      <c r="B727" s="25">
        <v>43590</v>
      </c>
      <c r="C727" s="26" t="s">
        <v>8</v>
      </c>
      <c r="D727" s="9">
        <v>110</v>
      </c>
      <c r="E727" s="12"/>
      <c r="F727" s="13" t="s">
        <v>9</v>
      </c>
      <c r="G727" s="12"/>
      <c r="H727" s="13" t="s">
        <v>228</v>
      </c>
      <c r="I727" s="15">
        <v>0.92361111111111116</v>
      </c>
      <c r="J727" s="15">
        <v>0.93680555555555556</v>
      </c>
      <c r="K727" s="15">
        <f>J727-I727</f>
        <v>1.3194444444444398E-2</v>
      </c>
      <c r="L727" s="12"/>
      <c r="M727" s="13" t="s">
        <v>894</v>
      </c>
    </row>
    <row r="728" spans="1:13" s="8" customFormat="1">
      <c r="A728" s="9">
        <v>725</v>
      </c>
      <c r="B728" s="25">
        <v>43590</v>
      </c>
      <c r="C728" s="26" t="s">
        <v>8</v>
      </c>
      <c r="D728" s="9">
        <v>110</v>
      </c>
      <c r="E728" s="12"/>
      <c r="F728" s="13" t="s">
        <v>229</v>
      </c>
      <c r="G728" s="12"/>
      <c r="H728" s="13" t="s">
        <v>230</v>
      </c>
      <c r="I728" s="15">
        <v>0.44791666666666669</v>
      </c>
      <c r="J728" s="15">
        <v>0.77083333333333337</v>
      </c>
      <c r="K728" s="15">
        <f>J728-I728</f>
        <v>0.32291666666666669</v>
      </c>
      <c r="L728" s="12"/>
      <c r="M728" s="13" t="s">
        <v>889</v>
      </c>
    </row>
    <row r="729" spans="1:13" s="8" customFormat="1">
      <c r="A729" s="9">
        <v>726</v>
      </c>
      <c r="B729" s="25">
        <v>43590</v>
      </c>
      <c r="C729" s="26" t="s">
        <v>8</v>
      </c>
      <c r="D729" s="9">
        <v>110</v>
      </c>
      <c r="E729" s="12"/>
      <c r="F729" s="13" t="s">
        <v>231</v>
      </c>
      <c r="G729" s="12"/>
      <c r="H729" s="13" t="s">
        <v>232</v>
      </c>
      <c r="I729" s="15">
        <v>0.7583333333333333</v>
      </c>
      <c r="J729" s="15">
        <v>0.99930555555555556</v>
      </c>
      <c r="K729" s="15">
        <f>J729-I729</f>
        <v>0.24097222222222225</v>
      </c>
      <c r="L729" s="12"/>
      <c r="M729" s="13" t="s">
        <v>889</v>
      </c>
    </row>
    <row r="730" spans="1:13" s="8" customFormat="1">
      <c r="A730" s="9">
        <v>727</v>
      </c>
      <c r="B730" s="25">
        <v>43590</v>
      </c>
      <c r="C730" s="26" t="s">
        <v>8</v>
      </c>
      <c r="D730" s="9">
        <v>220</v>
      </c>
      <c r="E730" s="12"/>
      <c r="F730" s="13" t="s">
        <v>233</v>
      </c>
      <c r="G730" s="12"/>
      <c r="H730" s="13" t="s">
        <v>234</v>
      </c>
      <c r="I730" s="15">
        <v>0.57986111111111105</v>
      </c>
      <c r="J730" s="15">
        <v>0.59791666666666665</v>
      </c>
      <c r="K730" s="15">
        <f>J730-I730</f>
        <v>1.8055555555555602E-2</v>
      </c>
      <c r="L730" s="12"/>
      <c r="M730" s="13" t="s">
        <v>895</v>
      </c>
    </row>
    <row r="731" spans="1:13" s="8" customFormat="1" ht="30">
      <c r="A731" s="9">
        <v>728</v>
      </c>
      <c r="B731" s="25">
        <v>43590</v>
      </c>
      <c r="C731" s="26" t="s">
        <v>35</v>
      </c>
      <c r="D731" s="9">
        <v>66</v>
      </c>
      <c r="E731" s="12"/>
      <c r="F731" s="13" t="s">
        <v>43</v>
      </c>
      <c r="G731" s="12"/>
      <c r="H731" s="13" t="s">
        <v>44</v>
      </c>
      <c r="I731" s="15">
        <v>0.5</v>
      </c>
      <c r="J731" s="15">
        <v>0.53819444444444442</v>
      </c>
      <c r="K731" s="15">
        <f>J731-I731</f>
        <v>3.819444444444442E-2</v>
      </c>
      <c r="L731" s="12"/>
      <c r="M731" s="13" t="s">
        <v>889</v>
      </c>
    </row>
    <row r="732" spans="1:13" s="8" customFormat="1" ht="45">
      <c r="A732" s="9">
        <v>729</v>
      </c>
      <c r="B732" s="25">
        <v>43590</v>
      </c>
      <c r="C732" s="26" t="s">
        <v>35</v>
      </c>
      <c r="D732" s="9">
        <v>66</v>
      </c>
      <c r="E732" s="12"/>
      <c r="F732" s="13" t="s">
        <v>235</v>
      </c>
      <c r="G732" s="12"/>
      <c r="H732" s="13" t="s">
        <v>236</v>
      </c>
      <c r="I732" s="15">
        <v>0.8341319444444445</v>
      </c>
      <c r="J732" s="15">
        <v>0.84371527777777777</v>
      </c>
      <c r="K732" s="15">
        <f>J732-I732</f>
        <v>9.5833333333332771E-3</v>
      </c>
      <c r="L732" s="12"/>
      <c r="M732" s="13" t="s">
        <v>893</v>
      </c>
    </row>
    <row r="733" spans="1:13" s="8" customFormat="1" ht="30">
      <c r="A733" s="9">
        <v>730</v>
      </c>
      <c r="B733" s="25">
        <v>43590</v>
      </c>
      <c r="C733" s="26" t="s">
        <v>35</v>
      </c>
      <c r="D733" s="9">
        <v>66</v>
      </c>
      <c r="E733" s="12"/>
      <c r="F733" s="13" t="s">
        <v>47</v>
      </c>
      <c r="G733" s="12"/>
      <c r="H733" s="13" t="s">
        <v>48</v>
      </c>
      <c r="I733" s="15">
        <v>0.80482638888888891</v>
      </c>
      <c r="J733" s="15">
        <v>0.83434027777777775</v>
      </c>
      <c r="K733" s="15">
        <f>J733-I733</f>
        <v>2.951388888888884E-2</v>
      </c>
      <c r="L733" s="12"/>
      <c r="M733" s="13" t="s">
        <v>893</v>
      </c>
    </row>
    <row r="734" spans="1:13" s="8" customFormat="1" ht="30">
      <c r="A734" s="9">
        <v>731</v>
      </c>
      <c r="B734" s="25">
        <v>43590</v>
      </c>
      <c r="C734" s="26" t="s">
        <v>35</v>
      </c>
      <c r="D734" s="9">
        <v>66</v>
      </c>
      <c r="E734" s="12"/>
      <c r="F734" s="13" t="s">
        <v>61</v>
      </c>
      <c r="G734" s="12"/>
      <c r="H734" s="13" t="s">
        <v>62</v>
      </c>
      <c r="I734" s="15">
        <v>0.2933912037037037</v>
      </c>
      <c r="J734" s="15">
        <v>0.31607638888888889</v>
      </c>
      <c r="K734" s="15">
        <f>J734-I734</f>
        <v>2.2685185185185197E-2</v>
      </c>
      <c r="L734" s="12"/>
      <c r="M734" s="13" t="s">
        <v>895</v>
      </c>
    </row>
    <row r="735" spans="1:13" s="8" customFormat="1" ht="30">
      <c r="A735" s="9">
        <v>732</v>
      </c>
      <c r="B735" s="25">
        <v>43590</v>
      </c>
      <c r="C735" s="26" t="s">
        <v>35</v>
      </c>
      <c r="D735" s="9">
        <v>66</v>
      </c>
      <c r="E735" s="12"/>
      <c r="F735" s="13" t="s">
        <v>63</v>
      </c>
      <c r="G735" s="12"/>
      <c r="H735" s="13" t="s">
        <v>64</v>
      </c>
      <c r="I735" s="15">
        <v>0.74791666666666667</v>
      </c>
      <c r="J735" s="15">
        <v>0.75606481481481491</v>
      </c>
      <c r="K735" s="15">
        <f>J735-I735</f>
        <v>8.1481481481482376E-3</v>
      </c>
      <c r="L735" s="12"/>
      <c r="M735" s="13" t="s">
        <v>895</v>
      </c>
    </row>
    <row r="736" spans="1:13" s="8" customFormat="1" ht="30">
      <c r="A736" s="9">
        <v>733</v>
      </c>
      <c r="B736" s="25">
        <v>43590</v>
      </c>
      <c r="C736" s="26" t="s">
        <v>35</v>
      </c>
      <c r="D736" s="9">
        <v>66</v>
      </c>
      <c r="E736" s="12"/>
      <c r="F736" s="13" t="s">
        <v>63</v>
      </c>
      <c r="G736" s="12"/>
      <c r="H736" s="13" t="s">
        <v>64</v>
      </c>
      <c r="I736" s="15">
        <v>0.75609953703703703</v>
      </c>
      <c r="J736" s="15">
        <v>0.78055555555555556</v>
      </c>
      <c r="K736" s="15">
        <f>J736-I736</f>
        <v>2.445601851851853E-2</v>
      </c>
      <c r="L736" s="12"/>
      <c r="M736" s="13" t="s">
        <v>895</v>
      </c>
    </row>
    <row r="737" spans="1:13" s="8" customFormat="1" ht="30">
      <c r="A737" s="9">
        <v>734</v>
      </c>
      <c r="B737" s="25">
        <v>43590</v>
      </c>
      <c r="C737" s="26" t="s">
        <v>35</v>
      </c>
      <c r="D737" s="9">
        <v>66</v>
      </c>
      <c r="E737" s="12"/>
      <c r="F737" s="13" t="s">
        <v>237</v>
      </c>
      <c r="G737" s="12"/>
      <c r="H737" s="13" t="s">
        <v>64</v>
      </c>
      <c r="I737" s="15">
        <v>0.9277777777777777</v>
      </c>
      <c r="J737" s="15">
        <v>0.93472222222222223</v>
      </c>
      <c r="K737" s="15">
        <f>J737-I737</f>
        <v>6.9444444444445308E-3</v>
      </c>
      <c r="L737" s="12"/>
      <c r="M737" s="13" t="s">
        <v>71</v>
      </c>
    </row>
    <row r="738" spans="1:13" s="8" customFormat="1">
      <c r="A738" s="9">
        <v>735</v>
      </c>
      <c r="B738" s="25">
        <v>43590</v>
      </c>
      <c r="C738" s="26" t="s">
        <v>35</v>
      </c>
      <c r="D738" s="9">
        <v>66</v>
      </c>
      <c r="E738" s="12"/>
      <c r="F738" s="13" t="s">
        <v>36</v>
      </c>
      <c r="G738" s="12"/>
      <c r="H738" s="13" t="s">
        <v>238</v>
      </c>
      <c r="I738" s="15">
        <v>0.49126157407407406</v>
      </c>
      <c r="J738" s="15">
        <v>0.51170138888888894</v>
      </c>
      <c r="K738" s="15">
        <f>J738-I738</f>
        <v>2.0439814814814883E-2</v>
      </c>
      <c r="L738" s="12"/>
      <c r="M738" s="13" t="s">
        <v>894</v>
      </c>
    </row>
    <row r="739" spans="1:13" s="8" customFormat="1">
      <c r="A739" s="9">
        <v>736</v>
      </c>
      <c r="B739" s="25">
        <v>43590</v>
      </c>
      <c r="C739" s="26" t="s">
        <v>35</v>
      </c>
      <c r="D739" s="9">
        <v>66</v>
      </c>
      <c r="E739" s="12"/>
      <c r="F739" s="13" t="s">
        <v>36</v>
      </c>
      <c r="G739" s="12"/>
      <c r="H739" s="13" t="s">
        <v>238</v>
      </c>
      <c r="I739" s="15">
        <v>0.63155092592592588</v>
      </c>
      <c r="J739" s="15">
        <v>0.70934027777777775</v>
      </c>
      <c r="K739" s="15">
        <f>J739-I739</f>
        <v>7.7789351851851873E-2</v>
      </c>
      <c r="L739" s="12"/>
      <c r="M739" s="13" t="s">
        <v>894</v>
      </c>
    </row>
    <row r="740" spans="1:13" s="8" customFormat="1" ht="30">
      <c r="A740" s="9">
        <v>737</v>
      </c>
      <c r="B740" s="25">
        <v>43590</v>
      </c>
      <c r="C740" s="26" t="s">
        <v>35</v>
      </c>
      <c r="D740" s="9">
        <v>66</v>
      </c>
      <c r="E740" s="12"/>
      <c r="F740" s="13" t="s">
        <v>239</v>
      </c>
      <c r="G740" s="12"/>
      <c r="H740" s="13" t="s">
        <v>240</v>
      </c>
      <c r="I740" s="15">
        <v>3.6516203703703703E-2</v>
      </c>
      <c r="J740" s="15">
        <v>4.3078703703703702E-2</v>
      </c>
      <c r="K740" s="15">
        <f>J740-I740</f>
        <v>6.5624999999999989E-3</v>
      </c>
      <c r="L740" s="12"/>
      <c r="M740" s="13" t="s">
        <v>895</v>
      </c>
    </row>
    <row r="741" spans="1:13" s="8" customFormat="1">
      <c r="A741" s="9">
        <v>738</v>
      </c>
      <c r="B741" s="25">
        <v>43590</v>
      </c>
      <c r="C741" s="26" t="s">
        <v>35</v>
      </c>
      <c r="D741" s="9">
        <v>66</v>
      </c>
      <c r="E741" s="12"/>
      <c r="F741" s="13" t="s">
        <v>36</v>
      </c>
      <c r="G741" s="12"/>
      <c r="H741" s="13" t="s">
        <v>241</v>
      </c>
      <c r="I741" s="15">
        <v>0.53930555555555559</v>
      </c>
      <c r="J741" s="15">
        <v>0.66398148148148151</v>
      </c>
      <c r="K741" s="15">
        <f>J741-I741</f>
        <v>0.12467592592592591</v>
      </c>
      <c r="L741" s="12"/>
      <c r="M741" s="13" t="s">
        <v>889</v>
      </c>
    </row>
    <row r="742" spans="1:13" s="8" customFormat="1" ht="30">
      <c r="A742" s="9">
        <v>739</v>
      </c>
      <c r="B742" s="25">
        <v>43590</v>
      </c>
      <c r="C742" s="26" t="s">
        <v>35</v>
      </c>
      <c r="D742" s="9">
        <v>66</v>
      </c>
      <c r="E742" s="12"/>
      <c r="F742" s="13" t="s">
        <v>59</v>
      </c>
      <c r="G742" s="12"/>
      <c r="H742" s="13" t="s">
        <v>60</v>
      </c>
      <c r="I742" s="15">
        <v>0.80902777777777779</v>
      </c>
      <c r="J742" s="15">
        <v>0.84375</v>
      </c>
      <c r="K742" s="15">
        <f>J742-I742</f>
        <v>3.472222222222221E-2</v>
      </c>
      <c r="L742" s="12"/>
      <c r="M742" s="13" t="s">
        <v>893</v>
      </c>
    </row>
    <row r="743" spans="1:13" s="8" customFormat="1" ht="30">
      <c r="A743" s="9">
        <v>740</v>
      </c>
      <c r="B743" s="25">
        <v>43590</v>
      </c>
      <c r="C743" s="26" t="s">
        <v>35</v>
      </c>
      <c r="D743" s="9">
        <v>66</v>
      </c>
      <c r="E743" s="12"/>
      <c r="F743" s="13" t="s">
        <v>242</v>
      </c>
      <c r="G743" s="12"/>
      <c r="H743" s="13" t="s">
        <v>243</v>
      </c>
      <c r="I743" s="15">
        <v>0.84375</v>
      </c>
      <c r="J743" s="15">
        <v>0.85416666666666663</v>
      </c>
      <c r="K743" s="15">
        <f>J743-I743</f>
        <v>1.041666666666663E-2</v>
      </c>
      <c r="L743" s="12"/>
      <c r="M743" s="13" t="s">
        <v>893</v>
      </c>
    </row>
    <row r="744" spans="1:13" s="8" customFormat="1">
      <c r="A744" s="9">
        <v>741</v>
      </c>
      <c r="B744" s="25">
        <v>43590</v>
      </c>
      <c r="C744" s="26" t="s">
        <v>35</v>
      </c>
      <c r="D744" s="9">
        <v>66</v>
      </c>
      <c r="E744" s="12"/>
      <c r="F744" s="13" t="s">
        <v>244</v>
      </c>
      <c r="G744" s="12"/>
      <c r="H744" s="13" t="s">
        <v>245</v>
      </c>
      <c r="I744" s="15">
        <v>0.375</v>
      </c>
      <c r="J744" s="15">
        <v>0.5756944444444444</v>
      </c>
      <c r="K744" s="15">
        <f>J744-I744</f>
        <v>0.2006944444444444</v>
      </c>
      <c r="L744" s="12"/>
      <c r="M744" s="13" t="s">
        <v>889</v>
      </c>
    </row>
    <row r="745" spans="1:13" s="8" customFormat="1" ht="30">
      <c r="A745" s="9">
        <v>742</v>
      </c>
      <c r="B745" s="25">
        <v>43590</v>
      </c>
      <c r="C745" s="26" t="s">
        <v>35</v>
      </c>
      <c r="D745" s="9">
        <v>66</v>
      </c>
      <c r="E745" s="12"/>
      <c r="F745" s="13" t="s">
        <v>246</v>
      </c>
      <c r="G745" s="12"/>
      <c r="H745" s="13" t="s">
        <v>247</v>
      </c>
      <c r="I745" s="15">
        <v>0.95833333333333337</v>
      </c>
      <c r="J745" s="15">
        <v>0.96527777777777779</v>
      </c>
      <c r="K745" s="15">
        <f>J745-I745</f>
        <v>6.9444444444444198E-3</v>
      </c>
      <c r="L745" s="12"/>
      <c r="M745" s="13" t="s">
        <v>895</v>
      </c>
    </row>
    <row r="746" spans="1:13" s="8" customFormat="1">
      <c r="A746" s="9">
        <v>743</v>
      </c>
      <c r="B746" s="25">
        <v>43590</v>
      </c>
      <c r="C746" s="26" t="s">
        <v>35</v>
      </c>
      <c r="D746" s="9">
        <v>66</v>
      </c>
      <c r="E746" s="12"/>
      <c r="F746" s="13" t="s">
        <v>36</v>
      </c>
      <c r="G746" s="12"/>
      <c r="H746" s="13" t="s">
        <v>248</v>
      </c>
      <c r="I746" s="15">
        <v>0.41097222222222224</v>
      </c>
      <c r="J746" s="15">
        <v>0.41180555555555554</v>
      </c>
      <c r="K746" s="15">
        <f>J746-I746</f>
        <v>8.3333333333329707E-4</v>
      </c>
      <c r="L746" s="12"/>
      <c r="M746" s="13" t="s">
        <v>889</v>
      </c>
    </row>
    <row r="747" spans="1:13" s="8" customFormat="1">
      <c r="A747" s="9">
        <v>744</v>
      </c>
      <c r="B747" s="25">
        <v>43590</v>
      </c>
      <c r="C747" s="26" t="s">
        <v>35</v>
      </c>
      <c r="D747" s="9">
        <v>66</v>
      </c>
      <c r="E747" s="12"/>
      <c r="F747" s="13" t="s">
        <v>36</v>
      </c>
      <c r="G747" s="12"/>
      <c r="H747" s="13" t="s">
        <v>248</v>
      </c>
      <c r="I747" s="15">
        <v>0.69652777777777775</v>
      </c>
      <c r="J747" s="15">
        <v>0.69791666666666663</v>
      </c>
      <c r="K747" s="15">
        <f>J747-I747</f>
        <v>1.388888888888884E-3</v>
      </c>
      <c r="L747" s="12"/>
      <c r="M747" s="13" t="s">
        <v>889</v>
      </c>
    </row>
    <row r="748" spans="1:13" s="8" customFormat="1">
      <c r="A748" s="9">
        <v>745</v>
      </c>
      <c r="B748" s="25">
        <v>43590</v>
      </c>
      <c r="C748" s="26" t="s">
        <v>35</v>
      </c>
      <c r="D748" s="9">
        <v>66</v>
      </c>
      <c r="E748" s="12"/>
      <c r="F748" s="13" t="s">
        <v>40</v>
      </c>
      <c r="G748" s="12"/>
      <c r="H748" s="13" t="s">
        <v>248</v>
      </c>
      <c r="I748" s="15">
        <v>0.69953703703703696</v>
      </c>
      <c r="J748" s="15">
        <v>0.70361111111111108</v>
      </c>
      <c r="K748" s="15">
        <f>J748-I748</f>
        <v>4.0740740740741188E-3</v>
      </c>
      <c r="L748" s="12"/>
      <c r="M748" s="13" t="s">
        <v>71</v>
      </c>
    </row>
    <row r="749" spans="1:13" s="8" customFormat="1">
      <c r="A749" s="9">
        <v>746</v>
      </c>
      <c r="B749" s="25">
        <v>43590</v>
      </c>
      <c r="C749" s="26" t="s">
        <v>35</v>
      </c>
      <c r="D749" s="9">
        <v>66</v>
      </c>
      <c r="E749" s="12"/>
      <c r="F749" s="13" t="s">
        <v>249</v>
      </c>
      <c r="G749" s="12"/>
      <c r="H749" s="13" t="s">
        <v>82</v>
      </c>
      <c r="I749" s="15">
        <v>0.16422453703703704</v>
      </c>
      <c r="J749" s="15">
        <v>0.18780092592592593</v>
      </c>
      <c r="K749" s="15">
        <f>J749-I749</f>
        <v>2.3576388888888883E-2</v>
      </c>
      <c r="L749" s="12"/>
      <c r="M749" s="13" t="s">
        <v>895</v>
      </c>
    </row>
    <row r="750" spans="1:13" s="8" customFormat="1">
      <c r="A750" s="9">
        <v>747</v>
      </c>
      <c r="B750" s="25">
        <v>43590</v>
      </c>
      <c r="C750" s="26" t="s">
        <v>35</v>
      </c>
      <c r="D750" s="9">
        <v>66</v>
      </c>
      <c r="E750" s="12"/>
      <c r="F750" s="13" t="s">
        <v>250</v>
      </c>
      <c r="G750" s="12"/>
      <c r="H750" s="13" t="s">
        <v>82</v>
      </c>
      <c r="I750" s="15">
        <v>0.26244212962962959</v>
      </c>
      <c r="J750" s="15">
        <v>0.33069444444444446</v>
      </c>
      <c r="K750" s="15">
        <f>J750-I750</f>
        <v>6.8252314814814863E-2</v>
      </c>
      <c r="L750" s="12"/>
      <c r="M750" s="13" t="s">
        <v>889</v>
      </c>
    </row>
    <row r="751" spans="1:13" s="8" customFormat="1">
      <c r="A751" s="9">
        <v>748</v>
      </c>
      <c r="B751" s="25">
        <v>43590</v>
      </c>
      <c r="C751" s="26" t="s">
        <v>35</v>
      </c>
      <c r="D751" s="9">
        <v>66</v>
      </c>
      <c r="E751" s="12"/>
      <c r="F751" s="13" t="s">
        <v>249</v>
      </c>
      <c r="G751" s="12"/>
      <c r="H751" s="13" t="s">
        <v>82</v>
      </c>
      <c r="I751" s="15">
        <v>0.39952546296296299</v>
      </c>
      <c r="J751" s="15">
        <v>0.40273148148148147</v>
      </c>
      <c r="K751" s="15">
        <f>J751-I751</f>
        <v>3.2060185185184831E-3</v>
      </c>
      <c r="L751" s="12"/>
      <c r="M751" s="13" t="s">
        <v>71</v>
      </c>
    </row>
    <row r="752" spans="1:13" s="8" customFormat="1">
      <c r="A752" s="9">
        <v>749</v>
      </c>
      <c r="B752" s="25">
        <v>43590</v>
      </c>
      <c r="C752" s="26" t="s">
        <v>35</v>
      </c>
      <c r="D752" s="9">
        <v>66</v>
      </c>
      <c r="E752" s="12"/>
      <c r="F752" s="13" t="s">
        <v>251</v>
      </c>
      <c r="G752" s="12"/>
      <c r="H752" s="13" t="s">
        <v>98</v>
      </c>
      <c r="I752" s="15">
        <v>0.16422453703703704</v>
      </c>
      <c r="J752" s="15">
        <v>0.31993055555555555</v>
      </c>
      <c r="K752" s="15">
        <f>J752-I752</f>
        <v>0.15570601851851851</v>
      </c>
      <c r="L752" s="12"/>
      <c r="M752" s="13" t="s">
        <v>895</v>
      </c>
    </row>
    <row r="753" spans="1:13" s="8" customFormat="1">
      <c r="A753" s="9">
        <v>750</v>
      </c>
      <c r="B753" s="25">
        <v>43590</v>
      </c>
      <c r="C753" s="26" t="s">
        <v>35</v>
      </c>
      <c r="D753" s="9">
        <v>66</v>
      </c>
      <c r="E753" s="12"/>
      <c r="F753" s="13" t="s">
        <v>252</v>
      </c>
      <c r="G753" s="12"/>
      <c r="H753" s="13" t="s">
        <v>113</v>
      </c>
      <c r="I753" s="15">
        <v>0.26142361111111112</v>
      </c>
      <c r="J753" s="15">
        <v>0.31799768518518517</v>
      </c>
      <c r="K753" s="15">
        <f>J753-I753</f>
        <v>5.6574074074074054E-2</v>
      </c>
      <c r="L753" s="12"/>
      <c r="M753" s="13" t="s">
        <v>889</v>
      </c>
    </row>
    <row r="754" spans="1:13" s="8" customFormat="1">
      <c r="A754" s="9">
        <v>751</v>
      </c>
      <c r="B754" s="25">
        <v>43590</v>
      </c>
      <c r="C754" s="26" t="s">
        <v>35</v>
      </c>
      <c r="D754" s="9">
        <v>66</v>
      </c>
      <c r="E754" s="12"/>
      <c r="F754" s="13" t="s">
        <v>253</v>
      </c>
      <c r="G754" s="12"/>
      <c r="H754" s="13" t="s">
        <v>98</v>
      </c>
      <c r="I754" s="15">
        <v>0.16422453703703704</v>
      </c>
      <c r="J754" s="15">
        <v>0.31944444444444448</v>
      </c>
      <c r="K754" s="15">
        <f>J754-I754</f>
        <v>0.15521990740740743</v>
      </c>
      <c r="L754" s="12"/>
      <c r="M754" s="13" t="s">
        <v>895</v>
      </c>
    </row>
    <row r="755" spans="1:13" s="8" customFormat="1">
      <c r="A755" s="9">
        <v>752</v>
      </c>
      <c r="B755" s="25">
        <v>43590</v>
      </c>
      <c r="C755" s="26" t="s">
        <v>35</v>
      </c>
      <c r="D755" s="9">
        <v>66</v>
      </c>
      <c r="E755" s="12"/>
      <c r="F755" s="13" t="s">
        <v>253</v>
      </c>
      <c r="G755" s="12"/>
      <c r="H755" s="13" t="s">
        <v>98</v>
      </c>
      <c r="I755" s="15">
        <v>0.41313657407407406</v>
      </c>
      <c r="J755" s="15">
        <v>0.42</v>
      </c>
      <c r="K755" s="15">
        <f>J755-I755</f>
        <v>6.8634259259259256E-3</v>
      </c>
      <c r="L755" s="12"/>
      <c r="M755" s="13" t="s">
        <v>71</v>
      </c>
    </row>
    <row r="756" spans="1:13" s="8" customFormat="1">
      <c r="A756" s="9">
        <v>753</v>
      </c>
      <c r="B756" s="25">
        <v>43590</v>
      </c>
      <c r="C756" s="26" t="s">
        <v>35</v>
      </c>
      <c r="D756" s="9">
        <v>220</v>
      </c>
      <c r="E756" s="12"/>
      <c r="F756" s="13" t="s">
        <v>40</v>
      </c>
      <c r="G756" s="12"/>
      <c r="H756" s="13" t="s">
        <v>254</v>
      </c>
      <c r="I756" s="15">
        <v>0.37171296296296297</v>
      </c>
      <c r="J756" s="15">
        <v>0.57746527777777779</v>
      </c>
      <c r="K756" s="15">
        <f>J756-I756</f>
        <v>0.20575231481481482</v>
      </c>
      <c r="L756" s="12"/>
      <c r="M756" s="13" t="s">
        <v>894</v>
      </c>
    </row>
    <row r="757" spans="1:13" s="8" customFormat="1">
      <c r="A757" s="9">
        <v>754</v>
      </c>
      <c r="B757" s="25">
        <v>43590</v>
      </c>
      <c r="C757" s="26" t="s">
        <v>35</v>
      </c>
      <c r="D757" s="9">
        <v>66</v>
      </c>
      <c r="E757" s="12"/>
      <c r="F757" s="13" t="s">
        <v>40</v>
      </c>
      <c r="G757" s="12"/>
      <c r="H757" s="13" t="s">
        <v>255</v>
      </c>
      <c r="I757" s="15">
        <v>0.51944444444444449</v>
      </c>
      <c r="J757" s="15">
        <v>0.52430555555555558</v>
      </c>
      <c r="K757" s="15">
        <f>J757-I757</f>
        <v>4.8611111111110938E-3</v>
      </c>
      <c r="L757" s="12"/>
      <c r="M757" s="13" t="s">
        <v>889</v>
      </c>
    </row>
    <row r="758" spans="1:13" s="8" customFormat="1">
      <c r="A758" s="9">
        <v>755</v>
      </c>
      <c r="B758" s="25">
        <v>43590</v>
      </c>
      <c r="C758" s="26" t="s">
        <v>35</v>
      </c>
      <c r="D758" s="9">
        <v>66</v>
      </c>
      <c r="E758" s="12"/>
      <c r="F758" s="13" t="s">
        <v>40</v>
      </c>
      <c r="G758" s="12"/>
      <c r="H758" s="13" t="s">
        <v>255</v>
      </c>
      <c r="I758" s="15">
        <v>0.56597222222222221</v>
      </c>
      <c r="J758" s="15">
        <v>0.56805555555555554</v>
      </c>
      <c r="K758" s="15">
        <f>J758-I758</f>
        <v>2.0833333333333259E-3</v>
      </c>
      <c r="L758" s="12"/>
      <c r="M758" s="13" t="s">
        <v>889</v>
      </c>
    </row>
    <row r="759" spans="1:13" s="8" customFormat="1">
      <c r="A759" s="9">
        <v>756</v>
      </c>
      <c r="B759" s="25">
        <v>43590</v>
      </c>
      <c r="C759" s="26" t="s">
        <v>35</v>
      </c>
      <c r="D759" s="9">
        <v>66</v>
      </c>
      <c r="E759" s="12"/>
      <c r="F759" s="13" t="s">
        <v>256</v>
      </c>
      <c r="G759" s="12"/>
      <c r="H759" s="13" t="s">
        <v>257</v>
      </c>
      <c r="I759" s="15">
        <v>0.52678240740740734</v>
      </c>
      <c r="J759" s="15">
        <v>0.54374999999999996</v>
      </c>
      <c r="K759" s="15">
        <f>J759-I759</f>
        <v>1.6967592592592617E-2</v>
      </c>
      <c r="L759" s="12"/>
      <c r="M759" s="13" t="s">
        <v>895</v>
      </c>
    </row>
    <row r="760" spans="1:13" s="8" customFormat="1">
      <c r="A760" s="9">
        <v>757</v>
      </c>
      <c r="B760" s="25">
        <v>43590</v>
      </c>
      <c r="C760" s="26" t="s">
        <v>35</v>
      </c>
      <c r="D760" s="9">
        <v>66</v>
      </c>
      <c r="E760" s="12"/>
      <c r="F760" s="13" t="s">
        <v>258</v>
      </c>
      <c r="G760" s="12"/>
      <c r="H760" s="13" t="s">
        <v>257</v>
      </c>
      <c r="I760" s="15">
        <v>0.5708333333333333</v>
      </c>
      <c r="J760" s="15">
        <v>0.57430555555555551</v>
      </c>
      <c r="K760" s="15">
        <f>J760-I760</f>
        <v>3.4722222222222099E-3</v>
      </c>
      <c r="L760" s="12"/>
      <c r="M760" s="13" t="s">
        <v>71</v>
      </c>
    </row>
    <row r="761" spans="1:13" s="8" customFormat="1">
      <c r="A761" s="9">
        <v>758</v>
      </c>
      <c r="B761" s="25">
        <v>43590</v>
      </c>
      <c r="C761" s="26" t="s">
        <v>35</v>
      </c>
      <c r="D761" s="9">
        <v>66</v>
      </c>
      <c r="E761" s="12"/>
      <c r="F761" s="13" t="s">
        <v>259</v>
      </c>
      <c r="G761" s="12"/>
      <c r="H761" s="13" t="s">
        <v>113</v>
      </c>
      <c r="I761" s="15">
        <v>0.4145833333333333</v>
      </c>
      <c r="J761" s="15">
        <v>0.41736111111111113</v>
      </c>
      <c r="K761" s="15">
        <f>J761-I761</f>
        <v>2.7777777777778234E-3</v>
      </c>
      <c r="L761" s="12"/>
      <c r="M761" s="13" t="s">
        <v>71</v>
      </c>
    </row>
    <row r="762" spans="1:13" s="8" customFormat="1">
      <c r="A762" s="9">
        <v>759</v>
      </c>
      <c r="B762" s="25">
        <v>43590</v>
      </c>
      <c r="C762" s="26" t="s">
        <v>35</v>
      </c>
      <c r="D762" s="9">
        <v>66</v>
      </c>
      <c r="E762" s="12"/>
      <c r="F762" s="13" t="s">
        <v>36</v>
      </c>
      <c r="G762" s="12"/>
      <c r="H762" s="13" t="s">
        <v>260</v>
      </c>
      <c r="I762" s="15">
        <v>0.47222222222222227</v>
      </c>
      <c r="J762" s="15">
        <v>0.51736111111111105</v>
      </c>
      <c r="K762" s="15">
        <f>J762-I762</f>
        <v>4.5138888888888784E-2</v>
      </c>
      <c r="L762" s="12"/>
      <c r="M762" s="13" t="s">
        <v>889</v>
      </c>
    </row>
    <row r="763" spans="1:13" s="8" customFormat="1">
      <c r="A763" s="9">
        <v>760</v>
      </c>
      <c r="B763" s="25">
        <v>43590</v>
      </c>
      <c r="C763" s="26" t="s">
        <v>35</v>
      </c>
      <c r="D763" s="9">
        <v>66</v>
      </c>
      <c r="E763" s="12"/>
      <c r="F763" s="13" t="s">
        <v>261</v>
      </c>
      <c r="G763" s="12"/>
      <c r="H763" s="13" t="s">
        <v>262</v>
      </c>
      <c r="I763" s="15">
        <v>0.39513888888888887</v>
      </c>
      <c r="J763" s="15">
        <v>0.4055555555555555</v>
      </c>
      <c r="K763" s="15">
        <f>J763-I763</f>
        <v>1.041666666666663E-2</v>
      </c>
      <c r="L763" s="12"/>
      <c r="M763" s="13" t="s">
        <v>895</v>
      </c>
    </row>
    <row r="764" spans="1:13" s="8" customFormat="1">
      <c r="A764" s="9">
        <v>761</v>
      </c>
      <c r="B764" s="25">
        <v>43590</v>
      </c>
      <c r="C764" s="26" t="s">
        <v>117</v>
      </c>
      <c r="D764" s="9">
        <v>220</v>
      </c>
      <c r="E764" s="12"/>
      <c r="F764" s="13" t="s">
        <v>263</v>
      </c>
      <c r="G764" s="12"/>
      <c r="H764" s="13" t="s">
        <v>264</v>
      </c>
      <c r="I764" s="15">
        <v>0.33333333333333331</v>
      </c>
      <c r="J764" s="15">
        <v>0.99930555555555556</v>
      </c>
      <c r="K764" s="15">
        <f>J764-I764</f>
        <v>0.66597222222222219</v>
      </c>
      <c r="L764" s="12"/>
      <c r="M764" s="13" t="s">
        <v>889</v>
      </c>
    </row>
    <row r="765" spans="1:13" s="8" customFormat="1">
      <c r="A765" s="9">
        <v>762</v>
      </c>
      <c r="B765" s="25">
        <v>43590</v>
      </c>
      <c r="C765" s="26" t="s">
        <v>117</v>
      </c>
      <c r="D765" s="9">
        <v>110</v>
      </c>
      <c r="E765" s="12"/>
      <c r="F765" s="13" t="s">
        <v>124</v>
      </c>
      <c r="G765" s="12"/>
      <c r="H765" s="13" t="s">
        <v>125</v>
      </c>
      <c r="I765" s="15">
        <v>0.83819444444444446</v>
      </c>
      <c r="J765" s="15">
        <v>0.83958333333333324</v>
      </c>
      <c r="K765" s="15">
        <f>J765-I765</f>
        <v>1.3888888888887729E-3</v>
      </c>
      <c r="L765" s="12"/>
      <c r="M765" s="13" t="s">
        <v>895</v>
      </c>
    </row>
    <row r="766" spans="1:13" s="8" customFormat="1" ht="30">
      <c r="A766" s="9">
        <v>763</v>
      </c>
      <c r="B766" s="25">
        <v>43590</v>
      </c>
      <c r="C766" s="26" t="s">
        <v>117</v>
      </c>
      <c r="D766" s="9">
        <v>110</v>
      </c>
      <c r="E766" s="12"/>
      <c r="F766" s="13" t="s">
        <v>265</v>
      </c>
      <c r="G766" s="12"/>
      <c r="H766" s="13" t="s">
        <v>266</v>
      </c>
      <c r="I766" s="15">
        <v>0.79305555555555562</v>
      </c>
      <c r="J766" s="15">
        <v>0.79652777777777783</v>
      </c>
      <c r="K766" s="15">
        <f>J766-I766</f>
        <v>3.4722222222222099E-3</v>
      </c>
      <c r="L766" s="12"/>
      <c r="M766" s="13" t="s">
        <v>895</v>
      </c>
    </row>
    <row r="767" spans="1:13" s="8" customFormat="1">
      <c r="A767" s="9">
        <v>764</v>
      </c>
      <c r="B767" s="25">
        <v>43590</v>
      </c>
      <c r="C767" s="26" t="s">
        <v>117</v>
      </c>
      <c r="D767" s="9">
        <v>110</v>
      </c>
      <c r="E767" s="12"/>
      <c r="F767" s="13" t="s">
        <v>267</v>
      </c>
      <c r="G767" s="12"/>
      <c r="H767" s="13" t="s">
        <v>268</v>
      </c>
      <c r="I767" s="15">
        <v>0.50694444444444442</v>
      </c>
      <c r="J767" s="15">
        <v>0.51388888888888895</v>
      </c>
      <c r="K767" s="15">
        <f>J767-I767</f>
        <v>6.9444444444445308E-3</v>
      </c>
      <c r="L767" s="12"/>
      <c r="M767" s="13" t="s">
        <v>895</v>
      </c>
    </row>
    <row r="768" spans="1:13" s="8" customFormat="1">
      <c r="A768" s="9">
        <v>765</v>
      </c>
      <c r="B768" s="25">
        <v>43590</v>
      </c>
      <c r="C768" s="26" t="s">
        <v>117</v>
      </c>
      <c r="D768" s="9">
        <v>110</v>
      </c>
      <c r="E768" s="12"/>
      <c r="F768" s="13" t="s">
        <v>122</v>
      </c>
      <c r="G768" s="12"/>
      <c r="H768" s="13" t="s">
        <v>268</v>
      </c>
      <c r="I768" s="15">
        <v>0.67361111111111116</v>
      </c>
      <c r="J768" s="15">
        <v>0.6875</v>
      </c>
      <c r="K768" s="15">
        <f>J768-I768</f>
        <v>1.388888888888884E-2</v>
      </c>
      <c r="L768" s="12"/>
      <c r="M768" s="13" t="s">
        <v>893</v>
      </c>
    </row>
    <row r="769" spans="1:13" s="8" customFormat="1">
      <c r="A769" s="9">
        <v>766</v>
      </c>
      <c r="B769" s="25">
        <v>43590</v>
      </c>
      <c r="C769" s="26" t="s">
        <v>117</v>
      </c>
      <c r="D769" s="9">
        <v>110</v>
      </c>
      <c r="E769" s="12"/>
      <c r="F769" s="13" t="s">
        <v>122</v>
      </c>
      <c r="G769" s="12"/>
      <c r="H769" s="13" t="s">
        <v>268</v>
      </c>
      <c r="I769" s="15">
        <v>0.79861111111111116</v>
      </c>
      <c r="J769" s="15">
        <v>0.8125</v>
      </c>
      <c r="K769" s="15">
        <f>J769-I769</f>
        <v>1.388888888888884E-2</v>
      </c>
      <c r="L769" s="12"/>
      <c r="M769" s="13" t="s">
        <v>893</v>
      </c>
    </row>
    <row r="770" spans="1:13" s="8" customFormat="1">
      <c r="A770" s="9">
        <v>767</v>
      </c>
      <c r="B770" s="25">
        <v>43590</v>
      </c>
      <c r="C770" s="26" t="s">
        <v>117</v>
      </c>
      <c r="D770" s="9">
        <v>110</v>
      </c>
      <c r="E770" s="12"/>
      <c r="F770" s="13" t="s">
        <v>36</v>
      </c>
      <c r="G770" s="12"/>
      <c r="H770" s="13" t="s">
        <v>269</v>
      </c>
      <c r="I770" s="15">
        <v>0.67013888888888884</v>
      </c>
      <c r="J770" s="15">
        <v>0.67708333333333337</v>
      </c>
      <c r="K770" s="15">
        <f>J770-I770</f>
        <v>6.9444444444445308E-3</v>
      </c>
      <c r="L770" s="12"/>
      <c r="M770" s="13" t="s">
        <v>894</v>
      </c>
    </row>
    <row r="771" spans="1:13" s="8" customFormat="1">
      <c r="A771" s="9">
        <v>768</v>
      </c>
      <c r="B771" s="25">
        <v>43590</v>
      </c>
      <c r="C771" s="26" t="s">
        <v>117</v>
      </c>
      <c r="D771" s="9">
        <v>110</v>
      </c>
      <c r="E771" s="12"/>
      <c r="F771" s="13" t="s">
        <v>36</v>
      </c>
      <c r="G771" s="12"/>
      <c r="H771" s="13" t="s">
        <v>269</v>
      </c>
      <c r="I771" s="15">
        <v>0.79166666666666663</v>
      </c>
      <c r="J771" s="15">
        <v>0.80555555555555547</v>
      </c>
      <c r="K771" s="15">
        <f>J771-I771</f>
        <v>1.388888888888884E-2</v>
      </c>
      <c r="L771" s="12"/>
      <c r="M771" s="13" t="s">
        <v>894</v>
      </c>
    </row>
    <row r="772" spans="1:13" s="8" customFormat="1">
      <c r="A772" s="9">
        <v>769</v>
      </c>
      <c r="B772" s="25">
        <v>43590</v>
      </c>
      <c r="C772" s="26" t="s">
        <v>117</v>
      </c>
      <c r="D772" s="9">
        <v>110</v>
      </c>
      <c r="E772" s="12"/>
      <c r="F772" s="13" t="s">
        <v>104</v>
      </c>
      <c r="G772" s="12"/>
      <c r="H772" s="13" t="s">
        <v>123</v>
      </c>
      <c r="I772" s="15">
        <v>0.67083333333333339</v>
      </c>
      <c r="J772" s="15">
        <v>0.68611111111111101</v>
      </c>
      <c r="K772" s="15">
        <f>J772-I772</f>
        <v>1.5277777777777612E-2</v>
      </c>
      <c r="L772" s="12"/>
      <c r="M772" s="13" t="s">
        <v>893</v>
      </c>
    </row>
    <row r="773" spans="1:13" s="8" customFormat="1">
      <c r="A773" s="9">
        <v>770</v>
      </c>
      <c r="B773" s="25">
        <v>43590</v>
      </c>
      <c r="C773" s="26" t="s">
        <v>117</v>
      </c>
      <c r="D773" s="9">
        <v>110</v>
      </c>
      <c r="E773" s="12"/>
      <c r="F773" s="13" t="s">
        <v>103</v>
      </c>
      <c r="G773" s="12"/>
      <c r="H773" s="13" t="s">
        <v>123</v>
      </c>
      <c r="I773" s="15">
        <v>0.67152777777777783</v>
      </c>
      <c r="J773" s="15">
        <v>0.69166666666666676</v>
      </c>
      <c r="K773" s="15">
        <f>J773-I773</f>
        <v>2.0138888888888928E-2</v>
      </c>
      <c r="L773" s="12"/>
      <c r="M773" s="13" t="s">
        <v>893</v>
      </c>
    </row>
    <row r="774" spans="1:13" s="8" customFormat="1" ht="30">
      <c r="A774" s="9">
        <v>771</v>
      </c>
      <c r="B774" s="25">
        <v>43590</v>
      </c>
      <c r="C774" s="26" t="s">
        <v>117</v>
      </c>
      <c r="D774" s="9">
        <v>110</v>
      </c>
      <c r="E774" s="12"/>
      <c r="F774" s="13" t="s">
        <v>270</v>
      </c>
      <c r="G774" s="12"/>
      <c r="H774" s="13" t="s">
        <v>271</v>
      </c>
      <c r="I774" s="15">
        <v>0.3923611111111111</v>
      </c>
      <c r="J774" s="15">
        <v>0.74305555555555547</v>
      </c>
      <c r="K774" s="15">
        <f>J774-I774</f>
        <v>0.35069444444444436</v>
      </c>
      <c r="L774" s="12"/>
      <c r="M774" s="13" t="s">
        <v>889</v>
      </c>
    </row>
    <row r="775" spans="1:13" s="8" customFormat="1">
      <c r="A775" s="9">
        <v>772</v>
      </c>
      <c r="B775" s="25">
        <v>43590</v>
      </c>
      <c r="C775" s="26" t="s">
        <v>117</v>
      </c>
      <c r="D775" s="9">
        <v>110</v>
      </c>
      <c r="E775" s="12"/>
      <c r="F775" s="13" t="s">
        <v>272</v>
      </c>
      <c r="G775" s="12"/>
      <c r="H775" s="13" t="s">
        <v>273</v>
      </c>
      <c r="I775" s="15">
        <v>0.3923611111111111</v>
      </c>
      <c r="J775" s="15">
        <v>0.99930555555555556</v>
      </c>
      <c r="K775" s="15">
        <f>J775-I775</f>
        <v>0.60694444444444451</v>
      </c>
      <c r="L775" s="12"/>
      <c r="M775" s="13" t="s">
        <v>889</v>
      </c>
    </row>
    <row r="776" spans="1:13" s="8" customFormat="1">
      <c r="A776" s="9">
        <v>773</v>
      </c>
      <c r="B776" s="25">
        <v>43590</v>
      </c>
      <c r="C776" s="26" t="s">
        <v>117</v>
      </c>
      <c r="D776" s="9">
        <v>66</v>
      </c>
      <c r="E776" s="12"/>
      <c r="F776" s="13" t="s">
        <v>36</v>
      </c>
      <c r="G776" s="12"/>
      <c r="H776" s="13" t="s">
        <v>128</v>
      </c>
      <c r="I776" s="15">
        <v>0.66666666666666663</v>
      </c>
      <c r="J776" s="15">
        <v>0.68055555555555547</v>
      </c>
      <c r="K776" s="15">
        <f>J776-I776</f>
        <v>1.388888888888884E-2</v>
      </c>
      <c r="L776" s="12"/>
      <c r="M776" s="13" t="s">
        <v>894</v>
      </c>
    </row>
    <row r="777" spans="1:13" s="8" customFormat="1">
      <c r="A777" s="9">
        <v>774</v>
      </c>
      <c r="B777" s="25">
        <v>43590</v>
      </c>
      <c r="C777" s="26" t="s">
        <v>129</v>
      </c>
      <c r="D777" s="9">
        <v>400</v>
      </c>
      <c r="E777" s="12"/>
      <c r="F777" s="13" t="s">
        <v>130</v>
      </c>
      <c r="G777" s="12"/>
      <c r="H777" s="13" t="s">
        <v>131</v>
      </c>
      <c r="I777" s="15">
        <v>0.7729166666666667</v>
      </c>
      <c r="J777" s="15">
        <v>0.99930555555555556</v>
      </c>
      <c r="K777" s="15">
        <f>J777-I777</f>
        <v>0.22638888888888886</v>
      </c>
      <c r="L777" s="12"/>
      <c r="M777" s="13" t="s">
        <v>889</v>
      </c>
    </row>
    <row r="778" spans="1:13" s="8" customFormat="1">
      <c r="A778" s="9">
        <v>775</v>
      </c>
      <c r="B778" s="25">
        <v>43590</v>
      </c>
      <c r="C778" s="26" t="s">
        <v>129</v>
      </c>
      <c r="D778" s="9">
        <v>400</v>
      </c>
      <c r="E778" s="12"/>
      <c r="F778" s="13" t="s">
        <v>130</v>
      </c>
      <c r="G778" s="12"/>
      <c r="H778" s="13" t="s">
        <v>131</v>
      </c>
      <c r="I778" s="15">
        <v>0</v>
      </c>
      <c r="J778" s="15">
        <v>0.10555555555555556</v>
      </c>
      <c r="K778" s="15">
        <f>J778-I778</f>
        <v>0.10555555555555556</v>
      </c>
      <c r="L778" s="12"/>
      <c r="M778" s="13" t="s">
        <v>889</v>
      </c>
    </row>
    <row r="779" spans="1:13" s="8" customFormat="1">
      <c r="A779" s="9">
        <v>776</v>
      </c>
      <c r="B779" s="25">
        <v>43590</v>
      </c>
      <c r="C779" s="26" t="s">
        <v>129</v>
      </c>
      <c r="D779" s="9">
        <v>400</v>
      </c>
      <c r="E779" s="12"/>
      <c r="F779" s="13" t="s">
        <v>130</v>
      </c>
      <c r="G779" s="12"/>
      <c r="H779" s="13" t="s">
        <v>131</v>
      </c>
      <c r="I779" s="15">
        <v>0.78749999999999998</v>
      </c>
      <c r="J779" s="15">
        <v>0.99930555555555556</v>
      </c>
      <c r="K779" s="15">
        <f>J779-I779</f>
        <v>0.21180555555555558</v>
      </c>
      <c r="L779" s="12"/>
      <c r="M779" s="13" t="s">
        <v>889</v>
      </c>
    </row>
    <row r="780" spans="1:13" s="8" customFormat="1">
      <c r="A780" s="9">
        <v>777</v>
      </c>
      <c r="B780" s="25">
        <v>43590</v>
      </c>
      <c r="C780" s="26" t="s">
        <v>129</v>
      </c>
      <c r="D780" s="9">
        <v>400</v>
      </c>
      <c r="E780" s="12"/>
      <c r="F780" s="13" t="s">
        <v>134</v>
      </c>
      <c r="G780" s="12"/>
      <c r="H780" s="13" t="s">
        <v>135</v>
      </c>
      <c r="I780" s="15">
        <v>0</v>
      </c>
      <c r="J780" s="15">
        <v>0.10555555555555556</v>
      </c>
      <c r="K780" s="15">
        <f>J780-I780</f>
        <v>0.10555555555555556</v>
      </c>
      <c r="L780" s="12"/>
      <c r="M780" s="13" t="s">
        <v>889</v>
      </c>
    </row>
    <row r="781" spans="1:13" s="8" customFormat="1">
      <c r="A781" s="9">
        <v>778</v>
      </c>
      <c r="B781" s="25">
        <v>43590</v>
      </c>
      <c r="C781" s="26" t="s">
        <v>129</v>
      </c>
      <c r="D781" s="9">
        <v>400</v>
      </c>
      <c r="E781" s="12"/>
      <c r="F781" s="13" t="s">
        <v>134</v>
      </c>
      <c r="G781" s="12"/>
      <c r="H781" s="13" t="s">
        <v>135</v>
      </c>
      <c r="I781" s="15">
        <v>0.78749999999999998</v>
      </c>
      <c r="J781" s="15">
        <v>0.99930555555555556</v>
      </c>
      <c r="K781" s="15">
        <f>J781-I781</f>
        <v>0.21180555555555558</v>
      </c>
      <c r="L781" s="12"/>
      <c r="M781" s="13" t="s">
        <v>889</v>
      </c>
    </row>
    <row r="782" spans="1:13" s="8" customFormat="1">
      <c r="A782" s="9">
        <v>779</v>
      </c>
      <c r="B782" s="25">
        <v>43590</v>
      </c>
      <c r="C782" s="26" t="s">
        <v>129</v>
      </c>
      <c r="D782" s="9">
        <v>110</v>
      </c>
      <c r="E782" s="12"/>
      <c r="F782" s="13" t="s">
        <v>139</v>
      </c>
      <c r="G782" s="12"/>
      <c r="H782" s="13" t="s">
        <v>137</v>
      </c>
      <c r="I782" s="15">
        <v>0.58819444444444446</v>
      </c>
      <c r="J782" s="15">
        <v>0.78263888888888899</v>
      </c>
      <c r="K782" s="15">
        <f>J782-I782</f>
        <v>0.19444444444444453</v>
      </c>
      <c r="L782" s="12"/>
      <c r="M782" s="13" t="s">
        <v>889</v>
      </c>
    </row>
    <row r="783" spans="1:13" s="8" customFormat="1">
      <c r="A783" s="9">
        <v>780</v>
      </c>
      <c r="B783" s="25">
        <v>43590</v>
      </c>
      <c r="C783" s="26" t="s">
        <v>129</v>
      </c>
      <c r="D783" s="9">
        <v>110</v>
      </c>
      <c r="E783" s="12"/>
      <c r="F783" s="13" t="s">
        <v>144</v>
      </c>
      <c r="G783" s="12"/>
      <c r="H783" s="13" t="s">
        <v>145</v>
      </c>
      <c r="I783" s="15">
        <v>0.58888888888888891</v>
      </c>
      <c r="J783" s="15">
        <v>0.78472222222222221</v>
      </c>
      <c r="K783" s="15">
        <f>J783-I783</f>
        <v>0.1958333333333333</v>
      </c>
      <c r="L783" s="12"/>
      <c r="M783" s="13" t="s">
        <v>889</v>
      </c>
    </row>
    <row r="784" spans="1:13" s="8" customFormat="1">
      <c r="A784" s="9">
        <v>781</v>
      </c>
      <c r="B784" s="25">
        <v>43590</v>
      </c>
      <c r="C784" s="26" t="s">
        <v>129</v>
      </c>
      <c r="D784" s="9">
        <v>110</v>
      </c>
      <c r="E784" s="12"/>
      <c r="F784" s="13" t="s">
        <v>40</v>
      </c>
      <c r="G784" s="12"/>
      <c r="H784" s="13" t="s">
        <v>148</v>
      </c>
      <c r="I784" s="15">
        <v>0.67152777777777783</v>
      </c>
      <c r="J784" s="15">
        <v>0.68958333333333333</v>
      </c>
      <c r="K784" s="15">
        <f>J784-I784</f>
        <v>1.8055555555555491E-2</v>
      </c>
      <c r="L784" s="12"/>
      <c r="M784" s="13" t="s">
        <v>893</v>
      </c>
    </row>
    <row r="785" spans="1:13" s="8" customFormat="1">
      <c r="A785" s="9">
        <v>782</v>
      </c>
      <c r="B785" s="25">
        <v>43590</v>
      </c>
      <c r="C785" s="26" t="s">
        <v>129</v>
      </c>
      <c r="D785" s="9">
        <v>110</v>
      </c>
      <c r="E785" s="12"/>
      <c r="F785" s="13" t="s">
        <v>274</v>
      </c>
      <c r="G785" s="12"/>
      <c r="H785" s="13" t="s">
        <v>275</v>
      </c>
      <c r="I785" s="15">
        <v>0.8125</v>
      </c>
      <c r="J785" s="15">
        <v>0.85416666666666663</v>
      </c>
      <c r="K785" s="15">
        <f>J785-I785</f>
        <v>4.166666666666663E-2</v>
      </c>
      <c r="L785" s="12"/>
      <c r="M785" s="13" t="s">
        <v>893</v>
      </c>
    </row>
    <row r="786" spans="1:13" s="8" customFormat="1">
      <c r="A786" s="9">
        <v>783</v>
      </c>
      <c r="B786" s="25">
        <v>43590</v>
      </c>
      <c r="C786" s="26" t="s">
        <v>129</v>
      </c>
      <c r="D786" s="9">
        <v>110</v>
      </c>
      <c r="E786" s="12"/>
      <c r="F786" s="13" t="s">
        <v>276</v>
      </c>
      <c r="G786" s="12"/>
      <c r="H786" s="13" t="s">
        <v>275</v>
      </c>
      <c r="I786" s="15">
        <v>0.8125</v>
      </c>
      <c r="J786" s="15">
        <v>0.85416666666666663</v>
      </c>
      <c r="K786" s="15">
        <f>J786-I786</f>
        <v>4.166666666666663E-2</v>
      </c>
      <c r="L786" s="12"/>
      <c r="M786" s="13" t="s">
        <v>893</v>
      </c>
    </row>
    <row r="787" spans="1:13" s="8" customFormat="1">
      <c r="A787" s="9">
        <v>784</v>
      </c>
      <c r="B787" s="25">
        <v>43590</v>
      </c>
      <c r="C787" s="26" t="s">
        <v>129</v>
      </c>
      <c r="D787" s="9">
        <v>110</v>
      </c>
      <c r="E787" s="12"/>
      <c r="F787" s="13" t="s">
        <v>277</v>
      </c>
      <c r="G787" s="12"/>
      <c r="H787" s="13" t="s">
        <v>275</v>
      </c>
      <c r="I787" s="15">
        <v>0.8125</v>
      </c>
      <c r="J787" s="15">
        <v>0.85416666666666663</v>
      </c>
      <c r="K787" s="15">
        <f>J787-I787</f>
        <v>4.166666666666663E-2</v>
      </c>
      <c r="L787" s="12"/>
      <c r="M787" s="13" t="s">
        <v>893</v>
      </c>
    </row>
    <row r="788" spans="1:13" s="8" customFormat="1">
      <c r="A788" s="9">
        <v>785</v>
      </c>
      <c r="B788" s="25">
        <v>43590</v>
      </c>
      <c r="C788" s="26" t="s">
        <v>129</v>
      </c>
      <c r="D788" s="9">
        <v>110</v>
      </c>
      <c r="E788" s="12"/>
      <c r="F788" s="13" t="s">
        <v>276</v>
      </c>
      <c r="G788" s="12"/>
      <c r="H788" s="13" t="s">
        <v>275</v>
      </c>
      <c r="I788" s="15">
        <v>6.0416666666666667E-2</v>
      </c>
      <c r="J788" s="15">
        <v>7.3611111111111113E-2</v>
      </c>
      <c r="K788" s="15">
        <f>J788-I788</f>
        <v>1.3194444444444446E-2</v>
      </c>
      <c r="L788" s="12"/>
      <c r="M788" s="13" t="s">
        <v>893</v>
      </c>
    </row>
    <row r="789" spans="1:13" s="8" customFormat="1">
      <c r="A789" s="9">
        <v>786</v>
      </c>
      <c r="B789" s="25">
        <v>43590</v>
      </c>
      <c r="C789" s="26" t="s">
        <v>129</v>
      </c>
      <c r="D789" s="9">
        <v>110</v>
      </c>
      <c r="E789" s="12"/>
      <c r="F789" s="13" t="s">
        <v>36</v>
      </c>
      <c r="G789" s="12"/>
      <c r="H789" s="13" t="s">
        <v>278</v>
      </c>
      <c r="I789" s="15">
        <v>0.4</v>
      </c>
      <c r="J789" s="15">
        <v>0.46319444444444446</v>
      </c>
      <c r="K789" s="15">
        <f>J789-I789</f>
        <v>6.3194444444444442E-2</v>
      </c>
      <c r="L789" s="12"/>
      <c r="M789" s="13" t="s">
        <v>889</v>
      </c>
    </row>
    <row r="790" spans="1:13" s="8" customFormat="1">
      <c r="A790" s="9">
        <v>787</v>
      </c>
      <c r="B790" s="25">
        <v>43590</v>
      </c>
      <c r="C790" s="26" t="s">
        <v>129</v>
      </c>
      <c r="D790" s="9">
        <v>110</v>
      </c>
      <c r="E790" s="12"/>
      <c r="F790" s="13" t="s">
        <v>279</v>
      </c>
      <c r="G790" s="12"/>
      <c r="H790" s="13" t="s">
        <v>278</v>
      </c>
      <c r="I790" s="15">
        <v>0.4</v>
      </c>
      <c r="J790" s="15">
        <v>0.46319444444444446</v>
      </c>
      <c r="K790" s="15">
        <f>J790-I790</f>
        <v>6.3194444444444442E-2</v>
      </c>
      <c r="L790" s="12"/>
      <c r="M790" s="13" t="s">
        <v>889</v>
      </c>
    </row>
    <row r="791" spans="1:13" s="8" customFormat="1">
      <c r="A791" s="9">
        <v>788</v>
      </c>
      <c r="B791" s="25">
        <v>43590</v>
      </c>
      <c r="C791" s="26" t="s">
        <v>129</v>
      </c>
      <c r="D791" s="9">
        <v>110</v>
      </c>
      <c r="E791" s="12"/>
      <c r="F791" s="13" t="s">
        <v>149</v>
      </c>
      <c r="G791" s="12"/>
      <c r="H791" s="13" t="s">
        <v>150</v>
      </c>
      <c r="I791" s="15">
        <v>0.57986111111111105</v>
      </c>
      <c r="J791" s="15">
        <v>0.79513888888888884</v>
      </c>
      <c r="K791" s="15">
        <f>J791-I791</f>
        <v>0.21527777777777779</v>
      </c>
      <c r="L791" s="12"/>
      <c r="M791" s="13" t="s">
        <v>889</v>
      </c>
    </row>
    <row r="792" spans="1:13" s="8" customFormat="1">
      <c r="A792" s="9">
        <v>789</v>
      </c>
      <c r="B792" s="25">
        <v>43590</v>
      </c>
      <c r="C792" s="26" t="s">
        <v>129</v>
      </c>
      <c r="D792" s="9">
        <v>110</v>
      </c>
      <c r="E792" s="12"/>
      <c r="F792" s="13" t="s">
        <v>36</v>
      </c>
      <c r="G792" s="12"/>
      <c r="H792" s="13" t="s">
        <v>280</v>
      </c>
      <c r="I792" s="15">
        <v>0.3979166666666667</v>
      </c>
      <c r="J792" s="15">
        <v>0.40069444444444446</v>
      </c>
      <c r="K792" s="15">
        <f>J792-I792</f>
        <v>2.7777777777777679E-3</v>
      </c>
      <c r="L792" s="12"/>
      <c r="M792" s="13" t="s">
        <v>890</v>
      </c>
    </row>
    <row r="793" spans="1:13" s="8" customFormat="1">
      <c r="A793" s="9">
        <v>790</v>
      </c>
      <c r="B793" s="25">
        <v>43590</v>
      </c>
      <c r="C793" s="26" t="s">
        <v>129</v>
      </c>
      <c r="D793" s="9">
        <v>110</v>
      </c>
      <c r="E793" s="12"/>
      <c r="F793" s="13" t="s">
        <v>36</v>
      </c>
      <c r="G793" s="12"/>
      <c r="H793" s="13" t="s">
        <v>280</v>
      </c>
      <c r="I793" s="15">
        <v>0.46736111111111112</v>
      </c>
      <c r="J793" s="15">
        <v>0.4694444444444445</v>
      </c>
      <c r="K793" s="15">
        <f>J793-I793</f>
        <v>2.0833333333333814E-3</v>
      </c>
      <c r="L793" s="12"/>
      <c r="M793" s="13" t="s">
        <v>890</v>
      </c>
    </row>
    <row r="794" spans="1:13" s="8" customFormat="1">
      <c r="A794" s="9">
        <v>791</v>
      </c>
      <c r="B794" s="25">
        <v>43590</v>
      </c>
      <c r="C794" s="26" t="s">
        <v>129</v>
      </c>
      <c r="D794" s="9">
        <v>110</v>
      </c>
      <c r="E794" s="12"/>
      <c r="F794" s="13" t="s">
        <v>40</v>
      </c>
      <c r="G794" s="12"/>
      <c r="H794" s="13" t="s">
        <v>280</v>
      </c>
      <c r="I794" s="15">
        <v>0.3972222222222222</v>
      </c>
      <c r="J794" s="15">
        <v>0.40069444444444446</v>
      </c>
      <c r="K794" s="15">
        <f>J794-I794</f>
        <v>3.4722222222222654E-3</v>
      </c>
      <c r="L794" s="12"/>
      <c r="M794" s="13" t="s">
        <v>890</v>
      </c>
    </row>
    <row r="795" spans="1:13" s="8" customFormat="1">
      <c r="A795" s="9">
        <v>792</v>
      </c>
      <c r="B795" s="25">
        <v>43590</v>
      </c>
      <c r="C795" s="26" t="s">
        <v>129</v>
      </c>
      <c r="D795" s="9">
        <v>110</v>
      </c>
      <c r="E795" s="12"/>
      <c r="F795" s="13" t="s">
        <v>40</v>
      </c>
      <c r="G795" s="12"/>
      <c r="H795" s="13" t="s">
        <v>280</v>
      </c>
      <c r="I795" s="15">
        <v>0.46666666666666662</v>
      </c>
      <c r="J795" s="15">
        <v>0.4694444444444445</v>
      </c>
      <c r="K795" s="15">
        <f>J795-I795</f>
        <v>2.7777777777778789E-3</v>
      </c>
      <c r="L795" s="12"/>
      <c r="M795" s="13" t="s">
        <v>890</v>
      </c>
    </row>
    <row r="796" spans="1:13" s="8" customFormat="1">
      <c r="A796" s="9">
        <v>793</v>
      </c>
      <c r="B796" s="25">
        <v>43590</v>
      </c>
      <c r="C796" s="26" t="s">
        <v>129</v>
      </c>
      <c r="D796" s="9">
        <v>110</v>
      </c>
      <c r="E796" s="12"/>
      <c r="F796" s="13" t="s">
        <v>103</v>
      </c>
      <c r="G796" s="12"/>
      <c r="H796" s="13" t="s">
        <v>280</v>
      </c>
      <c r="I796" s="15">
        <v>0.3979166666666667</v>
      </c>
      <c r="J796" s="15">
        <v>0.4</v>
      </c>
      <c r="K796" s="15">
        <f>J796-I796</f>
        <v>2.0833333333333259E-3</v>
      </c>
      <c r="L796" s="12"/>
      <c r="M796" s="13" t="s">
        <v>890</v>
      </c>
    </row>
    <row r="797" spans="1:13" s="8" customFormat="1">
      <c r="A797" s="9">
        <v>794</v>
      </c>
      <c r="B797" s="25">
        <v>43590</v>
      </c>
      <c r="C797" s="26" t="s">
        <v>129</v>
      </c>
      <c r="D797" s="9">
        <v>110</v>
      </c>
      <c r="E797" s="12"/>
      <c r="F797" s="13" t="s">
        <v>103</v>
      </c>
      <c r="G797" s="12"/>
      <c r="H797" s="13" t="s">
        <v>280</v>
      </c>
      <c r="I797" s="15">
        <v>0.46666666666666662</v>
      </c>
      <c r="J797" s="15">
        <v>0.46875</v>
      </c>
      <c r="K797" s="15">
        <f>J797-I797</f>
        <v>2.0833333333333814E-3</v>
      </c>
      <c r="L797" s="12"/>
      <c r="M797" s="13" t="s">
        <v>890</v>
      </c>
    </row>
    <row r="798" spans="1:13" s="8" customFormat="1">
      <c r="A798" s="9">
        <v>795</v>
      </c>
      <c r="B798" s="25">
        <v>43590</v>
      </c>
      <c r="C798" s="26" t="s">
        <v>129</v>
      </c>
      <c r="D798" s="9">
        <v>110</v>
      </c>
      <c r="E798" s="12"/>
      <c r="F798" s="13" t="s">
        <v>151</v>
      </c>
      <c r="G798" s="12"/>
      <c r="H798" s="13" t="s">
        <v>152</v>
      </c>
      <c r="I798" s="15">
        <v>6.5277777777777782E-2</v>
      </c>
      <c r="J798" s="15">
        <v>7.3611111111111113E-2</v>
      </c>
      <c r="K798" s="15">
        <f>J798-I798</f>
        <v>8.3333333333333315E-3</v>
      </c>
      <c r="L798" s="12"/>
      <c r="M798" s="13" t="s">
        <v>893</v>
      </c>
    </row>
    <row r="799" spans="1:13" s="8" customFormat="1">
      <c r="A799" s="9">
        <v>796</v>
      </c>
      <c r="B799" s="25">
        <v>43590</v>
      </c>
      <c r="C799" s="26" t="s">
        <v>129</v>
      </c>
      <c r="D799" s="9">
        <v>66</v>
      </c>
      <c r="E799" s="12"/>
      <c r="F799" s="13" t="s">
        <v>40</v>
      </c>
      <c r="G799" s="12"/>
      <c r="H799" s="13" t="s">
        <v>155</v>
      </c>
      <c r="I799" s="15">
        <v>0.72916666666666663</v>
      </c>
      <c r="J799" s="15">
        <v>0.74861111111111101</v>
      </c>
      <c r="K799" s="15">
        <f>J799-I799</f>
        <v>1.9444444444444375E-2</v>
      </c>
      <c r="L799" s="12"/>
      <c r="M799" s="13" t="s">
        <v>894</v>
      </c>
    </row>
    <row r="800" spans="1:13" s="8" customFormat="1">
      <c r="A800" s="9">
        <v>797</v>
      </c>
      <c r="B800" s="25">
        <v>43590</v>
      </c>
      <c r="C800" s="26" t="s">
        <v>129</v>
      </c>
      <c r="D800" s="9">
        <v>66</v>
      </c>
      <c r="E800" s="12"/>
      <c r="F800" s="13" t="s">
        <v>156</v>
      </c>
      <c r="G800" s="12"/>
      <c r="H800" s="13" t="s">
        <v>157</v>
      </c>
      <c r="I800" s="15">
        <v>0.28194444444444444</v>
      </c>
      <c r="J800" s="15">
        <v>0.28541666666666665</v>
      </c>
      <c r="K800" s="15">
        <f>J800-I800</f>
        <v>3.4722222222222099E-3</v>
      </c>
      <c r="L800" s="12"/>
      <c r="M800" s="13" t="s">
        <v>895</v>
      </c>
    </row>
    <row r="801" spans="1:13" s="8" customFormat="1">
      <c r="A801" s="9">
        <v>798</v>
      </c>
      <c r="B801" s="25">
        <v>43590</v>
      </c>
      <c r="C801" s="26" t="s">
        <v>129</v>
      </c>
      <c r="D801" s="9">
        <v>66</v>
      </c>
      <c r="E801" s="12"/>
      <c r="F801" s="13" t="s">
        <v>36</v>
      </c>
      <c r="G801" s="12"/>
      <c r="H801" s="13" t="s">
        <v>281</v>
      </c>
      <c r="I801" s="15">
        <v>0.27986111111111112</v>
      </c>
      <c r="J801" s="15">
        <v>0.28402777777777777</v>
      </c>
      <c r="K801" s="15">
        <f>J801-I801</f>
        <v>4.1666666666666519E-3</v>
      </c>
      <c r="L801" s="12"/>
      <c r="M801" s="13" t="s">
        <v>894</v>
      </c>
    </row>
    <row r="802" spans="1:13" s="8" customFormat="1">
      <c r="A802" s="9">
        <v>799</v>
      </c>
      <c r="B802" s="25">
        <v>43590</v>
      </c>
      <c r="C802" s="26" t="s">
        <v>129</v>
      </c>
      <c r="D802" s="9">
        <v>66</v>
      </c>
      <c r="E802" s="12"/>
      <c r="F802" s="13" t="s">
        <v>36</v>
      </c>
      <c r="G802" s="12"/>
      <c r="H802" s="13" t="s">
        <v>282</v>
      </c>
      <c r="I802" s="15">
        <v>0.70138888888888884</v>
      </c>
      <c r="J802" s="15">
        <v>0.77430555555555547</v>
      </c>
      <c r="K802" s="15">
        <f>J802-I802</f>
        <v>7.291666666666663E-2</v>
      </c>
      <c r="L802" s="12"/>
      <c r="M802" s="13" t="s">
        <v>889</v>
      </c>
    </row>
    <row r="803" spans="1:13" s="8" customFormat="1">
      <c r="A803" s="9">
        <v>800</v>
      </c>
      <c r="B803" s="25">
        <v>43590</v>
      </c>
      <c r="C803" s="26" t="s">
        <v>129</v>
      </c>
      <c r="D803" s="9">
        <v>66</v>
      </c>
      <c r="E803" s="12"/>
      <c r="F803" s="13" t="s">
        <v>36</v>
      </c>
      <c r="G803" s="12"/>
      <c r="H803" s="13" t="s">
        <v>158</v>
      </c>
      <c r="I803" s="15">
        <v>0.67847222222222225</v>
      </c>
      <c r="J803" s="15">
        <v>0.8222222222222223</v>
      </c>
      <c r="K803" s="15">
        <f>J803-I803</f>
        <v>0.14375000000000004</v>
      </c>
      <c r="L803" s="12"/>
      <c r="M803" s="13" t="s">
        <v>893</v>
      </c>
    </row>
    <row r="804" spans="1:13" s="8" customFormat="1">
      <c r="A804" s="9">
        <v>801</v>
      </c>
      <c r="B804" s="25">
        <v>43590</v>
      </c>
      <c r="C804" s="26" t="s">
        <v>129</v>
      </c>
      <c r="D804" s="9">
        <v>66</v>
      </c>
      <c r="E804" s="12"/>
      <c r="F804" s="13" t="s">
        <v>40</v>
      </c>
      <c r="G804" s="12"/>
      <c r="H804" s="13" t="s">
        <v>159</v>
      </c>
      <c r="I804" s="15">
        <v>0.79166666666666663</v>
      </c>
      <c r="J804" s="15">
        <v>0.83333333333333337</v>
      </c>
      <c r="K804" s="15">
        <f>J804-I804</f>
        <v>4.1666666666666741E-2</v>
      </c>
      <c r="L804" s="12"/>
      <c r="M804" s="13" t="s">
        <v>893</v>
      </c>
    </row>
    <row r="805" spans="1:13" s="8" customFormat="1">
      <c r="A805" s="9">
        <v>802</v>
      </c>
      <c r="B805" s="25">
        <v>43590</v>
      </c>
      <c r="C805" s="26" t="s">
        <v>129</v>
      </c>
      <c r="D805" s="9">
        <v>66</v>
      </c>
      <c r="E805" s="12"/>
      <c r="F805" s="13" t="s">
        <v>283</v>
      </c>
      <c r="G805" s="12"/>
      <c r="H805" s="13" t="s">
        <v>161</v>
      </c>
      <c r="I805" s="15">
        <v>0.17222222222222225</v>
      </c>
      <c r="J805" s="15">
        <v>0.17777777777777778</v>
      </c>
      <c r="K805" s="15">
        <f>J805-I805</f>
        <v>5.5555555555555358E-3</v>
      </c>
      <c r="L805" s="12"/>
      <c r="M805" s="13" t="s">
        <v>895</v>
      </c>
    </row>
    <row r="806" spans="1:13" s="8" customFormat="1">
      <c r="A806" s="9">
        <v>803</v>
      </c>
      <c r="B806" s="25">
        <v>43590</v>
      </c>
      <c r="C806" s="26" t="s">
        <v>129</v>
      </c>
      <c r="D806" s="9">
        <v>66</v>
      </c>
      <c r="E806" s="12"/>
      <c r="F806" s="13" t="s">
        <v>160</v>
      </c>
      <c r="G806" s="12"/>
      <c r="H806" s="13" t="s">
        <v>161</v>
      </c>
      <c r="I806" s="15">
        <v>0.31527777777777777</v>
      </c>
      <c r="J806" s="15">
        <v>0.79236111111111107</v>
      </c>
      <c r="K806" s="15">
        <f>J806-I806</f>
        <v>0.4770833333333333</v>
      </c>
      <c r="L806" s="12"/>
      <c r="M806" s="13" t="s">
        <v>889</v>
      </c>
    </row>
    <row r="807" spans="1:13" s="8" customFormat="1">
      <c r="A807" s="9">
        <v>804</v>
      </c>
      <c r="B807" s="25">
        <v>43590</v>
      </c>
      <c r="C807" s="26" t="s">
        <v>129</v>
      </c>
      <c r="D807" s="9">
        <v>66</v>
      </c>
      <c r="E807" s="12"/>
      <c r="F807" s="13" t="s">
        <v>162</v>
      </c>
      <c r="G807" s="12"/>
      <c r="H807" s="13" t="s">
        <v>161</v>
      </c>
      <c r="I807" s="15">
        <v>0.31527777777777777</v>
      </c>
      <c r="J807" s="15">
        <v>0.79236111111111107</v>
      </c>
      <c r="K807" s="15">
        <f>J807-I807</f>
        <v>0.4770833333333333</v>
      </c>
      <c r="L807" s="12"/>
      <c r="M807" s="13" t="s">
        <v>889</v>
      </c>
    </row>
    <row r="808" spans="1:13" s="8" customFormat="1">
      <c r="A808" s="9">
        <v>805</v>
      </c>
      <c r="B808" s="25">
        <v>43590</v>
      </c>
      <c r="C808" s="26" t="s">
        <v>129</v>
      </c>
      <c r="D808" s="9">
        <v>66</v>
      </c>
      <c r="E808" s="12"/>
      <c r="F808" s="13" t="s">
        <v>40</v>
      </c>
      <c r="G808" s="12"/>
      <c r="H808" s="13" t="s">
        <v>163</v>
      </c>
      <c r="I808" s="15">
        <v>0.81597222222222221</v>
      </c>
      <c r="J808" s="15">
        <v>0.82291666666666663</v>
      </c>
      <c r="K808" s="15">
        <f>J808-I808</f>
        <v>6.9444444444444198E-3</v>
      </c>
      <c r="L808" s="12"/>
      <c r="M808" s="13" t="s">
        <v>893</v>
      </c>
    </row>
    <row r="809" spans="1:13" s="8" customFormat="1">
      <c r="A809" s="9">
        <v>806</v>
      </c>
      <c r="B809" s="25">
        <v>43590</v>
      </c>
      <c r="C809" s="26" t="s">
        <v>129</v>
      </c>
      <c r="D809" s="9">
        <v>66</v>
      </c>
      <c r="E809" s="12"/>
      <c r="F809" s="13" t="s">
        <v>40</v>
      </c>
      <c r="G809" s="12"/>
      <c r="H809" s="13" t="s">
        <v>164</v>
      </c>
      <c r="I809" s="15">
        <v>0.80208333333333337</v>
      </c>
      <c r="J809" s="15">
        <v>0.80902777777777779</v>
      </c>
      <c r="K809" s="15">
        <f>J809-I809</f>
        <v>6.9444444444444198E-3</v>
      </c>
      <c r="L809" s="12"/>
      <c r="M809" s="13" t="s">
        <v>893</v>
      </c>
    </row>
    <row r="810" spans="1:13" s="8" customFormat="1">
      <c r="A810" s="9">
        <v>807</v>
      </c>
      <c r="B810" s="25">
        <v>43590</v>
      </c>
      <c r="C810" s="26" t="s">
        <v>129</v>
      </c>
      <c r="D810" s="9">
        <v>66</v>
      </c>
      <c r="E810" s="12"/>
      <c r="F810" s="13" t="s">
        <v>40</v>
      </c>
      <c r="G810" s="12"/>
      <c r="H810" s="13" t="s">
        <v>164</v>
      </c>
      <c r="I810" s="15">
        <v>0.8125</v>
      </c>
      <c r="J810" s="15">
        <v>0.81944444444444453</v>
      </c>
      <c r="K810" s="15">
        <f>J810-I810</f>
        <v>6.9444444444445308E-3</v>
      </c>
      <c r="L810" s="12"/>
      <c r="M810" s="13" t="s">
        <v>893</v>
      </c>
    </row>
    <row r="811" spans="1:13" s="8" customFormat="1">
      <c r="A811" s="9">
        <v>808</v>
      </c>
      <c r="B811" s="25">
        <v>43590</v>
      </c>
      <c r="C811" s="26" t="s">
        <v>129</v>
      </c>
      <c r="D811" s="9">
        <v>66</v>
      </c>
      <c r="E811" s="12"/>
      <c r="F811" s="13" t="s">
        <v>40</v>
      </c>
      <c r="G811" s="12"/>
      <c r="H811" s="13" t="s">
        <v>165</v>
      </c>
      <c r="I811" s="15">
        <v>0.7944444444444444</v>
      </c>
      <c r="J811" s="15">
        <v>0.80555555555555547</v>
      </c>
      <c r="K811" s="15">
        <f>J811-I811</f>
        <v>1.1111111111111072E-2</v>
      </c>
      <c r="L811" s="12"/>
      <c r="M811" s="13" t="s">
        <v>893</v>
      </c>
    </row>
    <row r="812" spans="1:13" s="8" customFormat="1">
      <c r="A812" s="9">
        <v>809</v>
      </c>
      <c r="B812" s="25">
        <v>43590</v>
      </c>
      <c r="C812" s="26" t="s">
        <v>129</v>
      </c>
      <c r="D812" s="9">
        <v>66</v>
      </c>
      <c r="E812" s="12"/>
      <c r="F812" s="13" t="s">
        <v>40</v>
      </c>
      <c r="G812" s="12"/>
      <c r="H812" s="13" t="s">
        <v>165</v>
      </c>
      <c r="I812" s="15">
        <v>0.81319444444444444</v>
      </c>
      <c r="J812" s="15">
        <v>0.81944444444444453</v>
      </c>
      <c r="K812" s="15">
        <f>J812-I812</f>
        <v>6.2500000000000888E-3</v>
      </c>
      <c r="L812" s="12"/>
      <c r="M812" s="13" t="s">
        <v>893</v>
      </c>
    </row>
    <row r="813" spans="1:13" s="8" customFormat="1">
      <c r="A813" s="9">
        <v>810</v>
      </c>
      <c r="B813" s="25">
        <v>43590</v>
      </c>
      <c r="C813" s="26" t="s">
        <v>129</v>
      </c>
      <c r="D813" s="9">
        <v>66</v>
      </c>
      <c r="E813" s="12"/>
      <c r="F813" s="13" t="s">
        <v>40</v>
      </c>
      <c r="G813" s="12"/>
      <c r="H813" s="13" t="s">
        <v>166</v>
      </c>
      <c r="I813" s="15">
        <v>0.67152777777777783</v>
      </c>
      <c r="J813" s="15">
        <v>0.6791666666666667</v>
      </c>
      <c r="K813" s="15">
        <f>J813-I813</f>
        <v>7.6388888888888618E-3</v>
      </c>
      <c r="L813" s="12"/>
      <c r="M813" s="13" t="s">
        <v>893</v>
      </c>
    </row>
    <row r="814" spans="1:13" s="8" customFormat="1">
      <c r="A814" s="9">
        <v>811</v>
      </c>
      <c r="B814" s="25">
        <v>43590</v>
      </c>
      <c r="C814" s="26" t="s">
        <v>129</v>
      </c>
      <c r="D814" s="9">
        <v>66</v>
      </c>
      <c r="E814" s="12"/>
      <c r="F814" s="13" t="s">
        <v>40</v>
      </c>
      <c r="G814" s="12"/>
      <c r="H814" s="13" t="s">
        <v>166</v>
      </c>
      <c r="I814" s="15">
        <v>0.8125</v>
      </c>
      <c r="J814" s="15">
        <v>0.82152777777777775</v>
      </c>
      <c r="K814" s="15">
        <f>J814-I814</f>
        <v>9.0277777777777457E-3</v>
      </c>
      <c r="L814" s="12"/>
      <c r="M814" s="13" t="s">
        <v>893</v>
      </c>
    </row>
    <row r="815" spans="1:13" s="8" customFormat="1">
      <c r="A815" s="9">
        <v>812</v>
      </c>
      <c r="B815" s="25">
        <v>43590</v>
      </c>
      <c r="C815" s="26" t="s">
        <v>167</v>
      </c>
      <c r="D815" s="9">
        <v>66</v>
      </c>
      <c r="E815" s="12"/>
      <c r="F815" s="13" t="s">
        <v>40</v>
      </c>
      <c r="G815" s="12"/>
      <c r="H815" s="13" t="s">
        <v>168</v>
      </c>
      <c r="I815" s="15">
        <v>0.67101851851851846</v>
      </c>
      <c r="J815" s="15">
        <v>0.67349537037037033</v>
      </c>
      <c r="K815" s="15">
        <f>J815-I815</f>
        <v>2.476851851851869E-3</v>
      </c>
      <c r="L815" s="12"/>
      <c r="M815" s="13" t="s">
        <v>893</v>
      </c>
    </row>
    <row r="816" spans="1:13" s="8" customFormat="1">
      <c r="A816" s="9">
        <v>813</v>
      </c>
      <c r="B816" s="25">
        <v>43590</v>
      </c>
      <c r="C816" s="26" t="s">
        <v>167</v>
      </c>
      <c r="D816" s="9">
        <v>66</v>
      </c>
      <c r="E816" s="12"/>
      <c r="F816" s="13" t="s">
        <v>40</v>
      </c>
      <c r="G816" s="12"/>
      <c r="H816" s="13" t="s">
        <v>168</v>
      </c>
      <c r="I816" s="15">
        <v>0.8125</v>
      </c>
      <c r="J816" s="15">
        <v>0.99930555555555556</v>
      </c>
      <c r="K816" s="15">
        <f>J816-I816</f>
        <v>0.18680555555555556</v>
      </c>
      <c r="L816" s="12"/>
      <c r="M816" s="13" t="s">
        <v>893</v>
      </c>
    </row>
    <row r="817" spans="1:13" s="8" customFormat="1">
      <c r="A817" s="9">
        <v>814</v>
      </c>
      <c r="B817" s="25">
        <v>43590</v>
      </c>
      <c r="C817" s="26" t="s">
        <v>167</v>
      </c>
      <c r="D817" s="9">
        <v>66</v>
      </c>
      <c r="E817" s="12"/>
      <c r="F817" s="13" t="s">
        <v>36</v>
      </c>
      <c r="G817" s="12"/>
      <c r="H817" s="13" t="s">
        <v>169</v>
      </c>
      <c r="I817" s="15">
        <v>0.79355324074074074</v>
      </c>
      <c r="J817" s="15">
        <v>0.79861111111111116</v>
      </c>
      <c r="K817" s="15">
        <f>J817-I817</f>
        <v>5.0578703703704209E-3</v>
      </c>
      <c r="L817" s="12"/>
      <c r="M817" s="13" t="s">
        <v>893</v>
      </c>
    </row>
    <row r="818" spans="1:13" s="8" customFormat="1">
      <c r="A818" s="9">
        <v>815</v>
      </c>
      <c r="B818" s="25">
        <v>43590</v>
      </c>
      <c r="C818" s="26" t="s">
        <v>167</v>
      </c>
      <c r="D818" s="9">
        <v>66</v>
      </c>
      <c r="E818" s="12"/>
      <c r="F818" s="13" t="s">
        <v>36</v>
      </c>
      <c r="G818" s="12"/>
      <c r="H818" s="13" t="s">
        <v>171</v>
      </c>
      <c r="I818" s="15">
        <v>0.67108796296296302</v>
      </c>
      <c r="J818" s="15">
        <v>0.6840856481481481</v>
      </c>
      <c r="K818" s="15">
        <f>J818-I818</f>
        <v>1.2997685185185071E-2</v>
      </c>
      <c r="L818" s="12"/>
      <c r="M818" s="13" t="s">
        <v>893</v>
      </c>
    </row>
    <row r="819" spans="1:13" s="8" customFormat="1">
      <c r="A819" s="9">
        <v>816</v>
      </c>
      <c r="B819" s="25">
        <v>43590</v>
      </c>
      <c r="C819" s="26" t="s">
        <v>167</v>
      </c>
      <c r="D819" s="9">
        <v>66</v>
      </c>
      <c r="E819" s="12"/>
      <c r="F819" s="13" t="s">
        <v>40</v>
      </c>
      <c r="G819" s="12"/>
      <c r="H819" s="13" t="s">
        <v>172</v>
      </c>
      <c r="I819" s="15">
        <v>0.7935416666666667</v>
      </c>
      <c r="J819" s="15">
        <v>0.79532407407407402</v>
      </c>
      <c r="K819" s="15">
        <f>J819-I819</f>
        <v>1.782407407407316E-3</v>
      </c>
      <c r="L819" s="12"/>
      <c r="M819" s="13" t="s">
        <v>893</v>
      </c>
    </row>
    <row r="820" spans="1:13" s="8" customFormat="1">
      <c r="A820" s="9">
        <v>817</v>
      </c>
      <c r="B820" s="25">
        <v>43590</v>
      </c>
      <c r="C820" s="26" t="s">
        <v>167</v>
      </c>
      <c r="D820" s="9">
        <v>66</v>
      </c>
      <c r="E820" s="12"/>
      <c r="F820" s="13" t="s">
        <v>40</v>
      </c>
      <c r="G820" s="12"/>
      <c r="H820" s="13" t="s">
        <v>172</v>
      </c>
      <c r="I820" s="15">
        <v>0.8125</v>
      </c>
      <c r="J820" s="15">
        <v>0.81944444444444453</v>
      </c>
      <c r="K820" s="15">
        <f>J820-I820</f>
        <v>6.9444444444445308E-3</v>
      </c>
      <c r="L820" s="12"/>
      <c r="M820" s="13" t="s">
        <v>893</v>
      </c>
    </row>
    <row r="821" spans="1:13" s="8" customFormat="1">
      <c r="A821" s="9">
        <v>818</v>
      </c>
      <c r="B821" s="25">
        <v>43590</v>
      </c>
      <c r="C821" s="26" t="s">
        <v>167</v>
      </c>
      <c r="D821" s="9">
        <v>66</v>
      </c>
      <c r="E821" s="12"/>
      <c r="F821" s="13" t="s">
        <v>284</v>
      </c>
      <c r="G821" s="12"/>
      <c r="H821" s="13" t="s">
        <v>175</v>
      </c>
      <c r="I821" s="15">
        <v>0.4770949074074074</v>
      </c>
      <c r="J821" s="15">
        <v>0.72760416666666661</v>
      </c>
      <c r="K821" s="15">
        <f>J821-I821</f>
        <v>0.25050925925925921</v>
      </c>
      <c r="L821" s="12"/>
      <c r="M821" s="13" t="s">
        <v>889</v>
      </c>
    </row>
    <row r="822" spans="1:13" s="8" customFormat="1">
      <c r="A822" s="9">
        <v>819</v>
      </c>
      <c r="B822" s="25">
        <v>43590</v>
      </c>
      <c r="C822" s="26" t="s">
        <v>167</v>
      </c>
      <c r="D822" s="9">
        <v>66</v>
      </c>
      <c r="E822" s="12"/>
      <c r="F822" s="13" t="s">
        <v>285</v>
      </c>
      <c r="G822" s="12"/>
      <c r="H822" s="13" t="s">
        <v>175</v>
      </c>
      <c r="I822" s="15">
        <v>0.59375</v>
      </c>
      <c r="J822" s="15">
        <v>0.72638888888888886</v>
      </c>
      <c r="K822" s="15">
        <f>J822-I822</f>
        <v>0.13263888888888886</v>
      </c>
      <c r="L822" s="12"/>
      <c r="M822" s="13" t="s">
        <v>889</v>
      </c>
    </row>
    <row r="823" spans="1:13" s="8" customFormat="1" ht="45">
      <c r="A823" s="9">
        <v>820</v>
      </c>
      <c r="B823" s="25">
        <v>43590</v>
      </c>
      <c r="C823" s="26" t="s">
        <v>167</v>
      </c>
      <c r="D823" s="9">
        <v>66</v>
      </c>
      <c r="E823" s="12"/>
      <c r="F823" s="13" t="s">
        <v>176</v>
      </c>
      <c r="G823" s="12"/>
      <c r="H823" s="13" t="s">
        <v>177</v>
      </c>
      <c r="I823" s="15">
        <v>0.28908564814814813</v>
      </c>
      <c r="J823" s="15">
        <v>0.29351851851851851</v>
      </c>
      <c r="K823" s="15">
        <f>J823-I823</f>
        <v>4.4328703703703787E-3</v>
      </c>
      <c r="L823" s="12"/>
      <c r="M823" s="13" t="s">
        <v>895</v>
      </c>
    </row>
    <row r="824" spans="1:13" s="8" customFormat="1">
      <c r="A824" s="9">
        <v>821</v>
      </c>
      <c r="B824" s="25">
        <v>43590</v>
      </c>
      <c r="C824" s="26" t="s">
        <v>167</v>
      </c>
      <c r="D824" s="9">
        <v>66</v>
      </c>
      <c r="E824" s="12"/>
      <c r="F824" s="13" t="s">
        <v>40</v>
      </c>
      <c r="G824" s="12"/>
      <c r="H824" s="13" t="s">
        <v>178</v>
      </c>
      <c r="I824" s="15">
        <v>0.79393518518518524</v>
      </c>
      <c r="J824" s="15">
        <v>0.79672453703703694</v>
      </c>
      <c r="K824" s="15">
        <f>J824-I824</f>
        <v>2.7893518518516958E-3</v>
      </c>
      <c r="L824" s="12"/>
      <c r="M824" s="13" t="s">
        <v>893</v>
      </c>
    </row>
    <row r="825" spans="1:13" s="8" customFormat="1">
      <c r="A825" s="9">
        <v>822</v>
      </c>
      <c r="B825" s="25">
        <v>43590</v>
      </c>
      <c r="C825" s="26" t="s">
        <v>167</v>
      </c>
      <c r="D825" s="9">
        <v>66</v>
      </c>
      <c r="E825" s="12"/>
      <c r="F825" s="13" t="s">
        <v>40</v>
      </c>
      <c r="G825" s="12"/>
      <c r="H825" s="13" t="s">
        <v>178</v>
      </c>
      <c r="I825" s="15">
        <v>0.8125</v>
      </c>
      <c r="J825" s="15">
        <v>0.81774305555555549</v>
      </c>
      <c r="K825" s="15">
        <f>J825-I825</f>
        <v>5.243055555555487E-3</v>
      </c>
      <c r="L825" s="12"/>
      <c r="M825" s="13" t="s">
        <v>893</v>
      </c>
    </row>
    <row r="826" spans="1:13" s="8" customFormat="1">
      <c r="A826" s="9">
        <v>823</v>
      </c>
      <c r="B826" s="25">
        <v>43590</v>
      </c>
      <c r="C826" s="26" t="s">
        <v>167</v>
      </c>
      <c r="D826" s="9">
        <v>66</v>
      </c>
      <c r="E826" s="12"/>
      <c r="F826" s="13" t="s">
        <v>36</v>
      </c>
      <c r="G826" s="12"/>
      <c r="H826" s="13" t="s">
        <v>179</v>
      </c>
      <c r="I826" s="15">
        <v>0.79398148148148151</v>
      </c>
      <c r="J826" s="15">
        <v>0.82452546296296303</v>
      </c>
      <c r="K826" s="15">
        <f>J826-I826</f>
        <v>3.0543981481481519E-2</v>
      </c>
      <c r="L826" s="12"/>
      <c r="M826" s="13" t="s">
        <v>893</v>
      </c>
    </row>
    <row r="827" spans="1:13" s="8" customFormat="1">
      <c r="A827" s="9">
        <v>824</v>
      </c>
      <c r="B827" s="25">
        <v>43590</v>
      </c>
      <c r="C827" s="26" t="s">
        <v>167</v>
      </c>
      <c r="D827" s="9">
        <v>66</v>
      </c>
      <c r="E827" s="12"/>
      <c r="F827" s="13" t="s">
        <v>40</v>
      </c>
      <c r="G827" s="12"/>
      <c r="H827" s="13" t="s">
        <v>181</v>
      </c>
      <c r="I827" s="15">
        <v>0.67112268518518514</v>
      </c>
      <c r="J827" s="15">
        <v>0.68055555555555547</v>
      </c>
      <c r="K827" s="15">
        <f>J827-I827</f>
        <v>9.4328703703703276E-3</v>
      </c>
      <c r="L827" s="12"/>
      <c r="M827" s="13" t="s">
        <v>893</v>
      </c>
    </row>
    <row r="828" spans="1:13" s="8" customFormat="1">
      <c r="A828" s="9">
        <v>825</v>
      </c>
      <c r="B828" s="25">
        <v>43590</v>
      </c>
      <c r="C828" s="26" t="s">
        <v>167</v>
      </c>
      <c r="D828" s="9">
        <v>66</v>
      </c>
      <c r="E828" s="12"/>
      <c r="F828" s="13" t="s">
        <v>40</v>
      </c>
      <c r="G828" s="12"/>
      <c r="H828" s="13" t="s">
        <v>184</v>
      </c>
      <c r="I828" s="15">
        <v>0.67114583333333344</v>
      </c>
      <c r="J828" s="15">
        <v>0.68060185185185185</v>
      </c>
      <c r="K828" s="15">
        <f>J828-I828</f>
        <v>9.4560185185184054E-3</v>
      </c>
      <c r="L828" s="12"/>
      <c r="M828" s="13" t="s">
        <v>893</v>
      </c>
    </row>
    <row r="829" spans="1:13" s="8" customFormat="1">
      <c r="A829" s="9">
        <v>826</v>
      </c>
      <c r="B829" s="25">
        <v>43590</v>
      </c>
      <c r="C829" s="26" t="s">
        <v>167</v>
      </c>
      <c r="D829" s="9">
        <v>66</v>
      </c>
      <c r="E829" s="12"/>
      <c r="F829" s="13" t="s">
        <v>40</v>
      </c>
      <c r="G829" s="12"/>
      <c r="H829" s="13" t="s">
        <v>184</v>
      </c>
      <c r="I829" s="15">
        <v>0.8125</v>
      </c>
      <c r="J829" s="15">
        <v>0.82451388888888888</v>
      </c>
      <c r="K829" s="15">
        <f>J829-I829</f>
        <v>1.201388888888888E-2</v>
      </c>
      <c r="L829" s="12"/>
      <c r="M829" s="13" t="s">
        <v>893</v>
      </c>
    </row>
    <row r="830" spans="1:13" s="8" customFormat="1">
      <c r="A830" s="9">
        <v>827</v>
      </c>
      <c r="B830" s="25">
        <v>43590</v>
      </c>
      <c r="C830" s="26" t="s">
        <v>167</v>
      </c>
      <c r="D830" s="9">
        <v>66</v>
      </c>
      <c r="E830" s="12"/>
      <c r="F830" s="13" t="s">
        <v>286</v>
      </c>
      <c r="G830" s="12"/>
      <c r="H830" s="13" t="s">
        <v>187</v>
      </c>
      <c r="I830" s="15">
        <v>0.35416666666666669</v>
      </c>
      <c r="J830" s="15">
        <v>0.76041666666666663</v>
      </c>
      <c r="K830" s="15">
        <f>J830-I830</f>
        <v>0.40624999999999994</v>
      </c>
      <c r="L830" s="12"/>
      <c r="M830" s="13" t="s">
        <v>891</v>
      </c>
    </row>
    <row r="831" spans="1:13" s="8" customFormat="1">
      <c r="A831" s="9">
        <v>828</v>
      </c>
      <c r="B831" s="25">
        <v>43590</v>
      </c>
      <c r="C831" s="26" t="s">
        <v>167</v>
      </c>
      <c r="D831" s="9">
        <v>66</v>
      </c>
      <c r="E831" s="12"/>
      <c r="F831" s="13" t="s">
        <v>40</v>
      </c>
      <c r="G831" s="12"/>
      <c r="H831" s="13" t="s">
        <v>187</v>
      </c>
      <c r="I831" s="15">
        <v>0.79407407407407404</v>
      </c>
      <c r="J831" s="15">
        <v>0.80555555555555547</v>
      </c>
      <c r="K831" s="15">
        <f>J831-I831</f>
        <v>1.1481481481481426E-2</v>
      </c>
      <c r="L831" s="12"/>
      <c r="M831" s="13" t="s">
        <v>893</v>
      </c>
    </row>
    <row r="832" spans="1:13" s="8" customFormat="1">
      <c r="A832" s="9">
        <v>829</v>
      </c>
      <c r="B832" s="25">
        <v>43590</v>
      </c>
      <c r="C832" s="26" t="s">
        <v>167</v>
      </c>
      <c r="D832" s="9">
        <v>66</v>
      </c>
      <c r="E832" s="12"/>
      <c r="F832" s="13" t="s">
        <v>40</v>
      </c>
      <c r="G832" s="12"/>
      <c r="H832" s="13" t="s">
        <v>187</v>
      </c>
      <c r="I832" s="15">
        <v>0.8125</v>
      </c>
      <c r="J832" s="15">
        <v>0.82313657407407403</v>
      </c>
      <c r="K832" s="15">
        <f>J832-I832</f>
        <v>1.0636574074074034E-2</v>
      </c>
      <c r="L832" s="12"/>
      <c r="M832" s="13" t="s">
        <v>893</v>
      </c>
    </row>
    <row r="833" spans="1:13" s="8" customFormat="1">
      <c r="A833" s="9">
        <v>830</v>
      </c>
      <c r="B833" s="25">
        <v>43590</v>
      </c>
      <c r="C833" s="26" t="s">
        <v>167</v>
      </c>
      <c r="D833" s="9">
        <v>66</v>
      </c>
      <c r="E833" s="12"/>
      <c r="F833" s="13" t="s">
        <v>40</v>
      </c>
      <c r="G833" s="12"/>
      <c r="H833" s="13" t="s">
        <v>188</v>
      </c>
      <c r="I833" s="15">
        <v>0.67118055555555556</v>
      </c>
      <c r="J833" s="15">
        <v>0.68386574074074069</v>
      </c>
      <c r="K833" s="15">
        <f>J833-I833</f>
        <v>1.2685185185185133E-2</v>
      </c>
      <c r="L833" s="12"/>
      <c r="M833" s="13" t="s">
        <v>893</v>
      </c>
    </row>
    <row r="834" spans="1:13" s="8" customFormat="1">
      <c r="A834" s="9">
        <v>831</v>
      </c>
      <c r="B834" s="25">
        <v>43590</v>
      </c>
      <c r="C834" s="26" t="s">
        <v>167</v>
      </c>
      <c r="D834" s="9">
        <v>66</v>
      </c>
      <c r="E834" s="12"/>
      <c r="F834" s="13" t="s">
        <v>40</v>
      </c>
      <c r="G834" s="12"/>
      <c r="H834" s="13" t="s">
        <v>188</v>
      </c>
      <c r="I834" s="15">
        <v>0.81388888888888899</v>
      </c>
      <c r="J834" s="15">
        <v>0.82656249999999998</v>
      </c>
      <c r="K834" s="15">
        <f>J834-I834</f>
        <v>1.2673611111110983E-2</v>
      </c>
      <c r="L834" s="12"/>
      <c r="M834" s="13" t="s">
        <v>893</v>
      </c>
    </row>
    <row r="835" spans="1:13" s="8" customFormat="1">
      <c r="A835" s="9">
        <v>832</v>
      </c>
      <c r="B835" s="25">
        <v>43590</v>
      </c>
      <c r="C835" s="26" t="s">
        <v>167</v>
      </c>
      <c r="D835" s="9">
        <v>66</v>
      </c>
      <c r="E835" s="12"/>
      <c r="F835" s="13" t="s">
        <v>36</v>
      </c>
      <c r="G835" s="12"/>
      <c r="H835" s="13" t="s">
        <v>189</v>
      </c>
      <c r="I835" s="15">
        <v>0.67100694444444453</v>
      </c>
      <c r="J835" s="15">
        <v>0.68402777777777779</v>
      </c>
      <c r="K835" s="15">
        <f>J835-I835</f>
        <v>1.3020833333333259E-2</v>
      </c>
      <c r="L835" s="12"/>
      <c r="M835" s="13" t="s">
        <v>893</v>
      </c>
    </row>
    <row r="836" spans="1:13" s="8" customFormat="1">
      <c r="A836" s="9">
        <v>833</v>
      </c>
      <c r="B836" s="25">
        <v>43590</v>
      </c>
      <c r="C836" s="26" t="s">
        <v>167</v>
      </c>
      <c r="D836" s="9">
        <v>66</v>
      </c>
      <c r="E836" s="12"/>
      <c r="F836" s="13" t="s">
        <v>36</v>
      </c>
      <c r="G836" s="12"/>
      <c r="H836" s="13" t="s">
        <v>189</v>
      </c>
      <c r="I836" s="15">
        <v>0.81458333333333333</v>
      </c>
      <c r="J836" s="15">
        <v>0.82291666666666663</v>
      </c>
      <c r="K836" s="15">
        <f>J836-I836</f>
        <v>8.3333333333333037E-3</v>
      </c>
      <c r="L836" s="12"/>
      <c r="M836" s="13" t="s">
        <v>893</v>
      </c>
    </row>
    <row r="837" spans="1:13" s="8" customFormat="1">
      <c r="A837" s="9">
        <v>834</v>
      </c>
      <c r="B837" s="25">
        <v>43590</v>
      </c>
      <c r="C837" s="26" t="s">
        <v>167</v>
      </c>
      <c r="D837" s="9">
        <v>66</v>
      </c>
      <c r="E837" s="12"/>
      <c r="F837" s="13" t="s">
        <v>36</v>
      </c>
      <c r="G837" s="12"/>
      <c r="H837" s="13" t="s">
        <v>191</v>
      </c>
      <c r="I837" s="15">
        <v>0.79427083333333337</v>
      </c>
      <c r="J837" s="15">
        <v>0.80486111111111114</v>
      </c>
      <c r="K837" s="15">
        <f>J837-I837</f>
        <v>1.0590277777777768E-2</v>
      </c>
      <c r="L837" s="12"/>
      <c r="M837" s="13" t="s">
        <v>893</v>
      </c>
    </row>
    <row r="838" spans="1:13" s="8" customFormat="1">
      <c r="A838" s="9">
        <v>835</v>
      </c>
      <c r="B838" s="25">
        <v>43590</v>
      </c>
      <c r="C838" s="26" t="s">
        <v>167</v>
      </c>
      <c r="D838" s="9">
        <v>66</v>
      </c>
      <c r="E838" s="12"/>
      <c r="F838" s="13" t="s">
        <v>36</v>
      </c>
      <c r="G838" s="12"/>
      <c r="H838" s="13" t="s">
        <v>191</v>
      </c>
      <c r="I838" s="15">
        <v>0.81319444444444444</v>
      </c>
      <c r="J838" s="15">
        <v>0.83736111111111111</v>
      </c>
      <c r="K838" s="15">
        <f>J838-I838</f>
        <v>2.416666666666667E-2</v>
      </c>
      <c r="L838" s="12"/>
      <c r="M838" s="13" t="s">
        <v>893</v>
      </c>
    </row>
    <row r="839" spans="1:13" s="8" customFormat="1">
      <c r="A839" s="9">
        <v>836</v>
      </c>
      <c r="B839" s="25">
        <v>43590</v>
      </c>
      <c r="C839" s="26" t="s">
        <v>167</v>
      </c>
      <c r="D839" s="9">
        <v>66</v>
      </c>
      <c r="E839" s="12"/>
      <c r="F839" s="13" t="s">
        <v>36</v>
      </c>
      <c r="G839" s="12"/>
      <c r="H839" s="13" t="s">
        <v>192</v>
      </c>
      <c r="I839" s="15">
        <v>0.46875</v>
      </c>
      <c r="J839" s="15">
        <v>0.5</v>
      </c>
      <c r="K839" s="15">
        <f>J839-I839</f>
        <v>3.125E-2</v>
      </c>
      <c r="L839" s="12"/>
      <c r="M839" s="13" t="s">
        <v>889</v>
      </c>
    </row>
    <row r="840" spans="1:13" s="8" customFormat="1">
      <c r="A840" s="9">
        <v>837</v>
      </c>
      <c r="B840" s="25">
        <v>43590</v>
      </c>
      <c r="C840" s="26" t="s">
        <v>167</v>
      </c>
      <c r="D840" s="9">
        <v>66</v>
      </c>
      <c r="E840" s="12"/>
      <c r="F840" s="13" t="s">
        <v>36</v>
      </c>
      <c r="G840" s="12"/>
      <c r="H840" s="13" t="s">
        <v>192</v>
      </c>
      <c r="I840" s="15">
        <v>0.79438657407407398</v>
      </c>
      <c r="J840" s="15">
        <v>0.79861111111111116</v>
      </c>
      <c r="K840" s="15">
        <f>J840-I840</f>
        <v>4.2245370370371793E-3</v>
      </c>
      <c r="L840" s="12"/>
      <c r="M840" s="13" t="s">
        <v>893</v>
      </c>
    </row>
    <row r="841" spans="1:13" s="8" customFormat="1">
      <c r="A841" s="9">
        <v>838</v>
      </c>
      <c r="B841" s="25">
        <v>43590</v>
      </c>
      <c r="C841" s="26" t="s">
        <v>167</v>
      </c>
      <c r="D841" s="9">
        <v>66</v>
      </c>
      <c r="E841" s="12"/>
      <c r="F841" s="13" t="s">
        <v>36</v>
      </c>
      <c r="G841" s="12"/>
      <c r="H841" s="13" t="s">
        <v>193</v>
      </c>
      <c r="I841" s="15">
        <v>0.46038194444444441</v>
      </c>
      <c r="J841" s="15">
        <v>0.46711805555555558</v>
      </c>
      <c r="K841" s="15">
        <f>J841-I841</f>
        <v>6.7361111111111649E-3</v>
      </c>
      <c r="L841" s="12"/>
      <c r="M841" s="13" t="s">
        <v>894</v>
      </c>
    </row>
    <row r="842" spans="1:13" s="8" customFormat="1">
      <c r="A842" s="9">
        <v>839</v>
      </c>
      <c r="B842" s="25">
        <v>43590</v>
      </c>
      <c r="C842" s="26" t="s">
        <v>167</v>
      </c>
      <c r="D842" s="9">
        <v>66</v>
      </c>
      <c r="E842" s="12"/>
      <c r="F842" s="13" t="s">
        <v>40</v>
      </c>
      <c r="G842" s="12"/>
      <c r="H842" s="13" t="s">
        <v>193</v>
      </c>
      <c r="I842" s="15">
        <v>0.79434027777777771</v>
      </c>
      <c r="J842" s="15">
        <v>0.80003472222222216</v>
      </c>
      <c r="K842" s="15">
        <f>J842-I842</f>
        <v>5.6944444444444464E-3</v>
      </c>
      <c r="L842" s="12"/>
      <c r="M842" s="13" t="s">
        <v>893</v>
      </c>
    </row>
    <row r="843" spans="1:13" s="8" customFormat="1">
      <c r="A843" s="9">
        <v>840</v>
      </c>
      <c r="B843" s="25">
        <v>43590</v>
      </c>
      <c r="C843" s="26" t="s">
        <v>167</v>
      </c>
      <c r="D843" s="9">
        <v>66</v>
      </c>
      <c r="E843" s="12"/>
      <c r="F843" s="13" t="s">
        <v>40</v>
      </c>
      <c r="G843" s="12"/>
      <c r="H843" s="13" t="s">
        <v>193</v>
      </c>
      <c r="I843" s="15">
        <v>0.81597222222222221</v>
      </c>
      <c r="J843" s="15">
        <v>0.82024305555555566</v>
      </c>
      <c r="K843" s="15">
        <f>J843-I843</f>
        <v>4.2708333333334458E-3</v>
      </c>
      <c r="L843" s="12"/>
      <c r="M843" s="13" t="s">
        <v>893</v>
      </c>
    </row>
    <row r="844" spans="1:13" s="8" customFormat="1">
      <c r="A844" s="9">
        <v>841</v>
      </c>
      <c r="B844" s="25">
        <v>43590</v>
      </c>
      <c r="C844" s="26" t="s">
        <v>167</v>
      </c>
      <c r="D844" s="9">
        <v>66</v>
      </c>
      <c r="E844" s="12"/>
      <c r="F844" s="13" t="s">
        <v>40</v>
      </c>
      <c r="G844" s="12"/>
      <c r="H844" s="13" t="s">
        <v>194</v>
      </c>
      <c r="I844" s="15">
        <v>0.7943634259259259</v>
      </c>
      <c r="J844" s="15">
        <v>0.80021990740740734</v>
      </c>
      <c r="K844" s="15">
        <f>J844-I844</f>
        <v>5.8564814814814348E-3</v>
      </c>
      <c r="L844" s="12"/>
      <c r="M844" s="13" t="s">
        <v>893</v>
      </c>
    </row>
    <row r="845" spans="1:13" s="8" customFormat="1">
      <c r="A845" s="9">
        <v>842</v>
      </c>
      <c r="B845" s="25">
        <v>43590</v>
      </c>
      <c r="C845" s="26" t="s">
        <v>167</v>
      </c>
      <c r="D845" s="9">
        <v>66</v>
      </c>
      <c r="E845" s="12"/>
      <c r="F845" s="13" t="s">
        <v>105</v>
      </c>
      <c r="G845" s="12"/>
      <c r="H845" s="13" t="s">
        <v>287</v>
      </c>
      <c r="I845" s="15">
        <v>0.49207175925925922</v>
      </c>
      <c r="J845" s="15">
        <v>0.86111111111111116</v>
      </c>
      <c r="K845" s="15">
        <f>J845-I845</f>
        <v>0.36903935185185194</v>
      </c>
      <c r="L845" s="12"/>
      <c r="M845" s="13" t="s">
        <v>889</v>
      </c>
    </row>
    <row r="846" spans="1:13" s="8" customFormat="1">
      <c r="A846" s="9">
        <v>843</v>
      </c>
      <c r="B846" s="25">
        <v>43590</v>
      </c>
      <c r="C846" s="26" t="s">
        <v>167</v>
      </c>
      <c r="D846" s="9">
        <v>66</v>
      </c>
      <c r="E846" s="12"/>
      <c r="F846" s="13" t="s">
        <v>288</v>
      </c>
      <c r="G846" s="12"/>
      <c r="H846" s="13" t="s">
        <v>289</v>
      </c>
      <c r="I846" s="15">
        <v>0.41660879629629632</v>
      </c>
      <c r="J846" s="15">
        <v>0.49275462962962963</v>
      </c>
      <c r="K846" s="15">
        <f>J846-I846</f>
        <v>7.6145833333333302E-2</v>
      </c>
      <c r="L846" s="12"/>
      <c r="M846" s="13" t="s">
        <v>889</v>
      </c>
    </row>
    <row r="847" spans="1:13" s="8" customFormat="1" ht="30">
      <c r="A847" s="9">
        <v>844</v>
      </c>
      <c r="B847" s="25">
        <v>43590</v>
      </c>
      <c r="C847" s="26" t="s">
        <v>196</v>
      </c>
      <c r="D847" s="9">
        <v>220</v>
      </c>
      <c r="E847" s="12"/>
      <c r="F847" s="13" t="s">
        <v>290</v>
      </c>
      <c r="G847" s="12"/>
      <c r="H847" s="13" t="s">
        <v>291</v>
      </c>
      <c r="I847" s="15">
        <v>0.35620370370370374</v>
      </c>
      <c r="J847" s="15">
        <v>0.82263888888888881</v>
      </c>
      <c r="K847" s="15">
        <f>J847-I847</f>
        <v>0.46643518518518506</v>
      </c>
      <c r="L847" s="12"/>
      <c r="M847" s="13" t="s">
        <v>889</v>
      </c>
    </row>
    <row r="848" spans="1:13" s="8" customFormat="1">
      <c r="A848" s="9">
        <v>845</v>
      </c>
      <c r="B848" s="25">
        <v>43590</v>
      </c>
      <c r="C848" s="26" t="s">
        <v>196</v>
      </c>
      <c r="D848" s="9">
        <v>220</v>
      </c>
      <c r="E848" s="12"/>
      <c r="F848" s="13" t="s">
        <v>292</v>
      </c>
      <c r="G848" s="12"/>
      <c r="H848" s="13" t="s">
        <v>137</v>
      </c>
      <c r="I848" s="15">
        <v>0.35618055555555556</v>
      </c>
      <c r="J848" s="15">
        <v>0.82267361111111104</v>
      </c>
      <c r="K848" s="15">
        <f>J848-I848</f>
        <v>0.46649305555555548</v>
      </c>
      <c r="L848" s="12"/>
      <c r="M848" s="13" t="s">
        <v>889</v>
      </c>
    </row>
    <row r="849" spans="1:13" s="8" customFormat="1">
      <c r="A849" s="9">
        <v>846</v>
      </c>
      <c r="B849" s="25">
        <v>43590</v>
      </c>
      <c r="C849" s="26" t="s">
        <v>196</v>
      </c>
      <c r="D849" s="9">
        <v>110</v>
      </c>
      <c r="E849" s="12"/>
      <c r="F849" s="13" t="s">
        <v>197</v>
      </c>
      <c r="G849" s="12"/>
      <c r="H849" s="13" t="s">
        <v>198</v>
      </c>
      <c r="I849" s="15">
        <v>0.58172453703703708</v>
      </c>
      <c r="J849" s="15">
        <v>0.5954976851851852</v>
      </c>
      <c r="K849" s="15">
        <f>J849-I849</f>
        <v>1.3773148148148118E-2</v>
      </c>
      <c r="L849" s="12"/>
      <c r="M849" s="13" t="s">
        <v>889</v>
      </c>
    </row>
    <row r="850" spans="1:13" s="8" customFormat="1" ht="30">
      <c r="A850" s="9">
        <v>847</v>
      </c>
      <c r="B850" s="25">
        <v>43590</v>
      </c>
      <c r="C850" s="26" t="s">
        <v>196</v>
      </c>
      <c r="D850" s="9">
        <v>66</v>
      </c>
      <c r="E850" s="12"/>
      <c r="F850" s="13" t="s">
        <v>293</v>
      </c>
      <c r="G850" s="12"/>
      <c r="H850" s="13" t="s">
        <v>294</v>
      </c>
      <c r="I850" s="15">
        <v>0.24293981481481483</v>
      </c>
      <c r="J850" s="15">
        <v>0.30559027777777775</v>
      </c>
      <c r="K850" s="15">
        <f>J850-I850</f>
        <v>6.2650462962962922E-2</v>
      </c>
      <c r="L850" s="12"/>
      <c r="M850" s="13" t="s">
        <v>893</v>
      </c>
    </row>
    <row r="851" spans="1:13" s="8" customFormat="1">
      <c r="A851" s="9">
        <v>848</v>
      </c>
      <c r="B851" s="25">
        <v>43590</v>
      </c>
      <c r="C851" s="26" t="s">
        <v>196</v>
      </c>
      <c r="D851" s="9">
        <v>66</v>
      </c>
      <c r="E851" s="12"/>
      <c r="F851" s="13" t="s">
        <v>295</v>
      </c>
      <c r="G851" s="12"/>
      <c r="H851" s="13" t="s">
        <v>296</v>
      </c>
      <c r="I851" s="15">
        <v>0.56353009259259257</v>
      </c>
      <c r="J851" s="15">
        <v>0.57322916666666668</v>
      </c>
      <c r="K851" s="15">
        <f>J851-I851</f>
        <v>9.6990740740741099E-3</v>
      </c>
      <c r="L851" s="12"/>
      <c r="M851" s="13" t="s">
        <v>895</v>
      </c>
    </row>
    <row r="852" spans="1:13" s="8" customFormat="1" ht="45">
      <c r="A852" s="9">
        <v>849</v>
      </c>
      <c r="B852" s="25">
        <v>43590</v>
      </c>
      <c r="C852" s="26" t="s">
        <v>196</v>
      </c>
      <c r="D852" s="9">
        <v>66</v>
      </c>
      <c r="E852" s="12"/>
      <c r="F852" s="13" t="s">
        <v>297</v>
      </c>
      <c r="G852" s="12"/>
      <c r="H852" s="13" t="s">
        <v>298</v>
      </c>
      <c r="I852" s="15">
        <v>0.40250000000000002</v>
      </c>
      <c r="J852" s="15">
        <v>0.40972222222222227</v>
      </c>
      <c r="K852" s="15">
        <f>J852-I852</f>
        <v>7.222222222222241E-3</v>
      </c>
      <c r="L852" s="12"/>
      <c r="M852" s="13" t="s">
        <v>895</v>
      </c>
    </row>
    <row r="853" spans="1:13" s="8" customFormat="1">
      <c r="A853" s="9">
        <v>850</v>
      </c>
      <c r="B853" s="25">
        <v>43590</v>
      </c>
      <c r="C853" s="26" t="s">
        <v>196</v>
      </c>
      <c r="D853" s="9">
        <v>66</v>
      </c>
      <c r="E853" s="12"/>
      <c r="F853" s="13" t="s">
        <v>299</v>
      </c>
      <c r="G853" s="12"/>
      <c r="H853" s="13" t="s">
        <v>300</v>
      </c>
      <c r="I853" s="15">
        <v>0.45450231481481485</v>
      </c>
      <c r="J853" s="15">
        <v>0.45987268518518515</v>
      </c>
      <c r="K853" s="15">
        <f>J853-I853</f>
        <v>5.3703703703703032E-3</v>
      </c>
      <c r="L853" s="12"/>
      <c r="M853" s="13" t="s">
        <v>895</v>
      </c>
    </row>
    <row r="854" spans="1:13" s="8" customFormat="1">
      <c r="A854" s="9">
        <v>851</v>
      </c>
      <c r="B854" s="25">
        <v>43590</v>
      </c>
      <c r="C854" s="26" t="s">
        <v>196</v>
      </c>
      <c r="D854" s="9">
        <v>66</v>
      </c>
      <c r="E854" s="12"/>
      <c r="F854" s="13" t="s">
        <v>299</v>
      </c>
      <c r="G854" s="12"/>
      <c r="H854" s="13" t="s">
        <v>300</v>
      </c>
      <c r="I854" s="15">
        <v>0.47379629629629627</v>
      </c>
      <c r="J854" s="15">
        <v>0.48516203703703703</v>
      </c>
      <c r="K854" s="15">
        <f>J854-I854</f>
        <v>1.136574074074076E-2</v>
      </c>
      <c r="L854" s="12"/>
      <c r="M854" s="13" t="s">
        <v>895</v>
      </c>
    </row>
    <row r="855" spans="1:13" s="8" customFormat="1" ht="30">
      <c r="A855" s="9">
        <v>852</v>
      </c>
      <c r="B855" s="25">
        <v>43590</v>
      </c>
      <c r="C855" s="26" t="s">
        <v>196</v>
      </c>
      <c r="D855" s="9">
        <v>66</v>
      </c>
      <c r="E855" s="12"/>
      <c r="F855" s="13" t="s">
        <v>301</v>
      </c>
      <c r="G855" s="12"/>
      <c r="H855" s="13" t="s">
        <v>302</v>
      </c>
      <c r="I855" s="15">
        <v>0.32437500000000002</v>
      </c>
      <c r="J855" s="15">
        <v>0.33833333333333332</v>
      </c>
      <c r="K855" s="15">
        <f>J855-I855</f>
        <v>1.3958333333333295E-2</v>
      </c>
      <c r="L855" s="12"/>
      <c r="M855" s="13" t="s">
        <v>895</v>
      </c>
    </row>
    <row r="856" spans="1:13" s="8" customFormat="1">
      <c r="A856" s="9">
        <v>853</v>
      </c>
      <c r="B856" s="25">
        <v>43590</v>
      </c>
      <c r="C856" s="26" t="s">
        <v>196</v>
      </c>
      <c r="D856" s="9">
        <v>66</v>
      </c>
      <c r="E856" s="12"/>
      <c r="F856" s="13" t="s">
        <v>199</v>
      </c>
      <c r="G856" s="12"/>
      <c r="H856" s="13" t="s">
        <v>303</v>
      </c>
      <c r="I856" s="15">
        <v>0.77083333333333337</v>
      </c>
      <c r="J856" s="15">
        <v>0.7721527777777778</v>
      </c>
      <c r="K856" s="15">
        <f>J856-I856</f>
        <v>1.3194444444444287E-3</v>
      </c>
      <c r="L856" s="12"/>
      <c r="M856" s="13" t="s">
        <v>894</v>
      </c>
    </row>
    <row r="857" spans="1:13" s="8" customFormat="1">
      <c r="A857" s="9">
        <v>854</v>
      </c>
      <c r="B857" s="27">
        <v>43591</v>
      </c>
      <c r="C857" s="28" t="s">
        <v>8</v>
      </c>
      <c r="D857" s="29">
        <v>110</v>
      </c>
      <c r="E857" s="12"/>
      <c r="F857" s="13" t="s">
        <v>801</v>
      </c>
      <c r="G857" s="12"/>
      <c r="H857" s="13" t="s">
        <v>802</v>
      </c>
      <c r="I857" s="30">
        <v>0.6333333333333333</v>
      </c>
      <c r="J857" s="30">
        <v>0.71180555555555547</v>
      </c>
      <c r="K857" s="15">
        <f>J857-I857</f>
        <v>7.8472222222222165E-2</v>
      </c>
      <c r="L857" s="12"/>
      <c r="M857" s="13" t="s">
        <v>889</v>
      </c>
    </row>
    <row r="858" spans="1:13" s="8" customFormat="1">
      <c r="A858" s="9">
        <v>855</v>
      </c>
      <c r="B858" s="27">
        <v>43591</v>
      </c>
      <c r="C858" s="28" t="s">
        <v>8</v>
      </c>
      <c r="D858" s="29">
        <v>220</v>
      </c>
      <c r="E858" s="12"/>
      <c r="F858" s="13" t="s">
        <v>803</v>
      </c>
      <c r="G858" s="12"/>
      <c r="H858" s="13" t="s">
        <v>207</v>
      </c>
      <c r="I858" s="30">
        <v>0.46666666666666662</v>
      </c>
      <c r="J858" s="30">
        <v>0.84375</v>
      </c>
      <c r="K858" s="15">
        <f>J858-I858</f>
        <v>0.37708333333333338</v>
      </c>
      <c r="L858" s="12"/>
      <c r="M858" s="13" t="s">
        <v>889</v>
      </c>
    </row>
    <row r="859" spans="1:13" s="8" customFormat="1" ht="30">
      <c r="A859" s="9">
        <v>856</v>
      </c>
      <c r="B859" s="27">
        <v>43591</v>
      </c>
      <c r="C859" s="28" t="s">
        <v>8</v>
      </c>
      <c r="D859" s="29">
        <v>110</v>
      </c>
      <c r="E859" s="12"/>
      <c r="F859" s="13" t="s">
        <v>804</v>
      </c>
      <c r="G859" s="12"/>
      <c r="H859" s="13" t="s">
        <v>805</v>
      </c>
      <c r="I859" s="30">
        <v>0.72291666666666676</v>
      </c>
      <c r="J859" s="30">
        <v>0.72916666666666663</v>
      </c>
      <c r="K859" s="15">
        <f>J859-I859</f>
        <v>6.2499999999998668E-3</v>
      </c>
      <c r="L859" s="12"/>
      <c r="M859" s="13" t="s">
        <v>890</v>
      </c>
    </row>
    <row r="860" spans="1:13" s="8" customFormat="1" ht="30">
      <c r="A860" s="9">
        <v>857</v>
      </c>
      <c r="B860" s="27">
        <v>43591</v>
      </c>
      <c r="C860" s="28" t="s">
        <v>8</v>
      </c>
      <c r="D860" s="29">
        <v>110</v>
      </c>
      <c r="E860" s="12"/>
      <c r="F860" s="13" t="s">
        <v>806</v>
      </c>
      <c r="G860" s="12"/>
      <c r="H860" s="13" t="s">
        <v>807</v>
      </c>
      <c r="I860" s="30">
        <v>0.40347222222222223</v>
      </c>
      <c r="J860" s="30">
        <v>0.72013888888888899</v>
      </c>
      <c r="K860" s="15">
        <f>J860-I860</f>
        <v>0.31666666666666676</v>
      </c>
      <c r="L860" s="12"/>
      <c r="M860" s="13" t="s">
        <v>889</v>
      </c>
    </row>
    <row r="861" spans="1:13" s="8" customFormat="1">
      <c r="A861" s="9">
        <v>858</v>
      </c>
      <c r="B861" s="27">
        <v>43591</v>
      </c>
      <c r="C861" s="28" t="s">
        <v>8</v>
      </c>
      <c r="D861" s="29">
        <v>110</v>
      </c>
      <c r="E861" s="12"/>
      <c r="F861" s="13" t="s">
        <v>16</v>
      </c>
      <c r="G861" s="12"/>
      <c r="H861" s="13" t="s">
        <v>808</v>
      </c>
      <c r="I861" s="30">
        <v>0.28333333333333333</v>
      </c>
      <c r="J861" s="30">
        <v>0.28680555555555554</v>
      </c>
      <c r="K861" s="15">
        <f>J861-I861</f>
        <v>3.4722222222222099E-3</v>
      </c>
      <c r="L861" s="12"/>
      <c r="M861" s="13" t="s">
        <v>894</v>
      </c>
    </row>
    <row r="862" spans="1:13" s="8" customFormat="1">
      <c r="A862" s="9">
        <v>859</v>
      </c>
      <c r="B862" s="27">
        <v>43591</v>
      </c>
      <c r="C862" s="28" t="s">
        <v>8</v>
      </c>
      <c r="D862" s="29">
        <v>110</v>
      </c>
      <c r="E862" s="12"/>
      <c r="F862" s="13" t="s">
        <v>9</v>
      </c>
      <c r="G862" s="12"/>
      <c r="H862" s="13" t="s">
        <v>428</v>
      </c>
      <c r="I862" s="30">
        <v>0.54652777777777783</v>
      </c>
      <c r="J862" s="30">
        <v>0.56319444444444444</v>
      </c>
      <c r="K862" s="15">
        <f>J862-I862</f>
        <v>1.6666666666666607E-2</v>
      </c>
      <c r="L862" s="12"/>
      <c r="M862" s="13" t="s">
        <v>894</v>
      </c>
    </row>
    <row r="863" spans="1:13" s="8" customFormat="1">
      <c r="A863" s="9">
        <v>860</v>
      </c>
      <c r="B863" s="27">
        <v>43591</v>
      </c>
      <c r="C863" s="28" t="s">
        <v>8</v>
      </c>
      <c r="D863" s="29">
        <v>110</v>
      </c>
      <c r="E863" s="12"/>
      <c r="F863" s="13" t="s">
        <v>9</v>
      </c>
      <c r="G863" s="12"/>
      <c r="H863" s="13" t="s">
        <v>809</v>
      </c>
      <c r="I863" s="30">
        <v>0.51388888888888895</v>
      </c>
      <c r="J863" s="30">
        <v>0.52083333333333337</v>
      </c>
      <c r="K863" s="15">
        <f>J863-I863</f>
        <v>6.9444444444444198E-3</v>
      </c>
      <c r="L863" s="12"/>
      <c r="M863" s="13" t="s">
        <v>894</v>
      </c>
    </row>
    <row r="864" spans="1:13" s="8" customFormat="1">
      <c r="A864" s="9">
        <v>861</v>
      </c>
      <c r="B864" s="27">
        <v>43591</v>
      </c>
      <c r="C864" s="28" t="s">
        <v>8</v>
      </c>
      <c r="D864" s="29">
        <v>110</v>
      </c>
      <c r="E864" s="12"/>
      <c r="F864" s="13" t="s">
        <v>810</v>
      </c>
      <c r="G864" s="12"/>
      <c r="H864" s="13" t="s">
        <v>811</v>
      </c>
      <c r="I864" s="30">
        <v>0.46875</v>
      </c>
      <c r="J864" s="30">
        <v>0.52500000000000002</v>
      </c>
      <c r="K864" s="15">
        <f>J864-I864</f>
        <v>5.6250000000000022E-2</v>
      </c>
      <c r="L864" s="12"/>
      <c r="M864" s="13" t="s">
        <v>889</v>
      </c>
    </row>
    <row r="865" spans="1:13" s="8" customFormat="1">
      <c r="A865" s="9">
        <v>862</v>
      </c>
      <c r="B865" s="27">
        <v>43591</v>
      </c>
      <c r="C865" s="28" t="s">
        <v>8</v>
      </c>
      <c r="D865" s="29">
        <v>110</v>
      </c>
      <c r="E865" s="12"/>
      <c r="F865" s="13" t="s">
        <v>812</v>
      </c>
      <c r="G865" s="12"/>
      <c r="H865" s="13" t="s">
        <v>813</v>
      </c>
      <c r="I865" s="30">
        <v>0.48194444444444445</v>
      </c>
      <c r="J865" s="30">
        <v>0.50972222222222219</v>
      </c>
      <c r="K865" s="15">
        <f>J865-I865</f>
        <v>2.7777777777777735E-2</v>
      </c>
      <c r="L865" s="12"/>
      <c r="M865" s="13" t="s">
        <v>889</v>
      </c>
    </row>
    <row r="866" spans="1:13" s="8" customFormat="1">
      <c r="A866" s="9">
        <v>863</v>
      </c>
      <c r="B866" s="27">
        <v>43591</v>
      </c>
      <c r="C866" s="28" t="s">
        <v>8</v>
      </c>
      <c r="D866" s="29">
        <v>110</v>
      </c>
      <c r="E866" s="12"/>
      <c r="F866" s="13" t="s">
        <v>9</v>
      </c>
      <c r="G866" s="12"/>
      <c r="H866" s="13" t="s">
        <v>814</v>
      </c>
      <c r="I866" s="30">
        <v>0.50277777777777777</v>
      </c>
      <c r="J866" s="30">
        <v>0.51111111111111118</v>
      </c>
      <c r="K866" s="15">
        <f>J866-I866</f>
        <v>8.3333333333334147E-3</v>
      </c>
      <c r="L866" s="12"/>
      <c r="M866" s="13" t="s">
        <v>894</v>
      </c>
    </row>
    <row r="867" spans="1:13" s="8" customFormat="1">
      <c r="A867" s="9">
        <v>864</v>
      </c>
      <c r="B867" s="27">
        <v>43591</v>
      </c>
      <c r="C867" s="28" t="s">
        <v>8</v>
      </c>
      <c r="D867" s="29">
        <v>110</v>
      </c>
      <c r="E867" s="12"/>
      <c r="F867" s="13" t="s">
        <v>11</v>
      </c>
      <c r="G867" s="12"/>
      <c r="H867" s="13" t="s">
        <v>421</v>
      </c>
      <c r="I867" s="30">
        <v>0.41944444444444445</v>
      </c>
      <c r="J867" s="30">
        <v>0.79027777777777775</v>
      </c>
      <c r="K867" s="15">
        <f>J867-I867</f>
        <v>0.37083333333333329</v>
      </c>
      <c r="L867" s="12"/>
      <c r="M867" s="13" t="s">
        <v>889</v>
      </c>
    </row>
    <row r="868" spans="1:13" s="8" customFormat="1">
      <c r="A868" s="9">
        <v>865</v>
      </c>
      <c r="B868" s="27">
        <v>43591</v>
      </c>
      <c r="C868" s="28" t="s">
        <v>8</v>
      </c>
      <c r="D868" s="29">
        <v>110</v>
      </c>
      <c r="E868" s="12"/>
      <c r="F868" s="13" t="s">
        <v>9</v>
      </c>
      <c r="G868" s="12"/>
      <c r="H868" s="13" t="s">
        <v>228</v>
      </c>
      <c r="I868" s="30">
        <v>0.5083333333333333</v>
      </c>
      <c r="J868" s="30">
        <v>0.54652777777777783</v>
      </c>
      <c r="K868" s="15">
        <f>J868-I868</f>
        <v>3.8194444444444531E-2</v>
      </c>
      <c r="L868" s="12"/>
      <c r="M868" s="13" t="s">
        <v>889</v>
      </c>
    </row>
    <row r="869" spans="1:13" s="8" customFormat="1">
      <c r="A869" s="9">
        <v>866</v>
      </c>
      <c r="B869" s="27">
        <v>43591</v>
      </c>
      <c r="C869" s="28" t="s">
        <v>8</v>
      </c>
      <c r="D869" s="29">
        <v>220</v>
      </c>
      <c r="E869" s="12"/>
      <c r="F869" s="13" t="s">
        <v>224</v>
      </c>
      <c r="G869" s="12"/>
      <c r="H869" s="13" t="s">
        <v>815</v>
      </c>
      <c r="I869" s="30">
        <v>0.5444444444444444</v>
      </c>
      <c r="J869" s="30">
        <v>0.54722222222222217</v>
      </c>
      <c r="K869" s="15">
        <f>J869-I869</f>
        <v>2.7777777777777679E-3</v>
      </c>
      <c r="L869" s="12"/>
      <c r="M869" s="13" t="s">
        <v>890</v>
      </c>
    </row>
    <row r="870" spans="1:13" s="8" customFormat="1">
      <c r="A870" s="9">
        <v>867</v>
      </c>
      <c r="B870" s="27">
        <v>43591</v>
      </c>
      <c r="C870" s="28" t="s">
        <v>8</v>
      </c>
      <c r="D870" s="29">
        <v>110</v>
      </c>
      <c r="E870" s="12"/>
      <c r="F870" s="13" t="s">
        <v>11</v>
      </c>
      <c r="G870" s="12"/>
      <c r="H870" s="13" t="s">
        <v>816</v>
      </c>
      <c r="I870" s="30">
        <v>0.8125</v>
      </c>
      <c r="J870" s="30">
        <v>0.81458333333333333</v>
      </c>
      <c r="K870" s="15">
        <f>J870-I870</f>
        <v>2.0833333333333259E-3</v>
      </c>
      <c r="L870" s="12"/>
      <c r="M870" s="13" t="s">
        <v>894</v>
      </c>
    </row>
    <row r="871" spans="1:13" s="8" customFormat="1">
      <c r="A871" s="9">
        <v>868</v>
      </c>
      <c r="B871" s="27">
        <v>43591</v>
      </c>
      <c r="C871" s="28" t="s">
        <v>8</v>
      </c>
      <c r="D871" s="29">
        <v>110</v>
      </c>
      <c r="E871" s="12"/>
      <c r="F871" s="13" t="s">
        <v>11</v>
      </c>
      <c r="G871" s="12"/>
      <c r="H871" s="13" t="s">
        <v>817</v>
      </c>
      <c r="I871" s="30">
        <v>0.20277777777777781</v>
      </c>
      <c r="J871" s="30">
        <v>0.85763888888888884</v>
      </c>
      <c r="K871" s="15">
        <f>J871-I871</f>
        <v>0.65486111111111101</v>
      </c>
      <c r="L871" s="12"/>
      <c r="M871" s="13" t="s">
        <v>894</v>
      </c>
    </row>
    <row r="872" spans="1:13" s="8" customFormat="1">
      <c r="A872" s="9">
        <v>869</v>
      </c>
      <c r="B872" s="27">
        <v>43591</v>
      </c>
      <c r="C872" s="28" t="s">
        <v>8</v>
      </c>
      <c r="D872" s="29">
        <v>110</v>
      </c>
      <c r="E872" s="12"/>
      <c r="F872" s="13" t="s">
        <v>9</v>
      </c>
      <c r="G872" s="12"/>
      <c r="H872" s="13" t="s">
        <v>329</v>
      </c>
      <c r="I872" s="30">
        <v>0.91388888888888886</v>
      </c>
      <c r="J872" s="30">
        <v>0.91736111111111107</v>
      </c>
      <c r="K872" s="15">
        <f>J872-I872</f>
        <v>3.4722222222222099E-3</v>
      </c>
      <c r="L872" s="12"/>
      <c r="M872" s="13" t="s">
        <v>894</v>
      </c>
    </row>
    <row r="873" spans="1:13" s="8" customFormat="1" ht="30">
      <c r="A873" s="9">
        <v>870</v>
      </c>
      <c r="B873" s="27">
        <v>43591</v>
      </c>
      <c r="C873" s="28" t="s">
        <v>8</v>
      </c>
      <c r="D873" s="29">
        <v>110</v>
      </c>
      <c r="E873" s="12"/>
      <c r="F873" s="13" t="s">
        <v>33</v>
      </c>
      <c r="G873" s="12"/>
      <c r="H873" s="13" t="s">
        <v>818</v>
      </c>
      <c r="I873" s="30">
        <v>0.95972222222222225</v>
      </c>
      <c r="J873" s="30">
        <v>0.9868055555555556</v>
      </c>
      <c r="K873" s="15">
        <f>J873-I873</f>
        <v>2.7083333333333348E-2</v>
      </c>
      <c r="L873" s="12"/>
      <c r="M873" s="13" t="s">
        <v>894</v>
      </c>
    </row>
    <row r="874" spans="1:13" s="8" customFormat="1" ht="30">
      <c r="A874" s="9">
        <v>871</v>
      </c>
      <c r="B874" s="27">
        <v>43591</v>
      </c>
      <c r="C874" s="28" t="s">
        <v>8</v>
      </c>
      <c r="D874" s="29">
        <v>110</v>
      </c>
      <c r="E874" s="12"/>
      <c r="F874" s="13" t="s">
        <v>33</v>
      </c>
      <c r="G874" s="12"/>
      <c r="H874" s="13" t="s">
        <v>818</v>
      </c>
      <c r="I874" s="30">
        <v>0.9916666666666667</v>
      </c>
      <c r="J874" s="30">
        <v>0.99652777777777779</v>
      </c>
      <c r="K874" s="15">
        <f>J874-I874</f>
        <v>4.8611111111110938E-3</v>
      </c>
      <c r="L874" s="12"/>
      <c r="M874" s="13" t="s">
        <v>894</v>
      </c>
    </row>
    <row r="875" spans="1:13" s="8" customFormat="1">
      <c r="A875" s="9">
        <v>872</v>
      </c>
      <c r="B875" s="27">
        <v>43591</v>
      </c>
      <c r="C875" s="28" t="s">
        <v>8</v>
      </c>
      <c r="D875" s="29">
        <v>110</v>
      </c>
      <c r="E875" s="12"/>
      <c r="F875" s="13" t="s">
        <v>819</v>
      </c>
      <c r="G875" s="12"/>
      <c r="H875" s="13" t="s">
        <v>805</v>
      </c>
      <c r="I875" s="30">
        <v>0.59027777777777779</v>
      </c>
      <c r="J875" s="30">
        <v>0.59791666666666665</v>
      </c>
      <c r="K875" s="15">
        <f>J875-I875</f>
        <v>7.6388888888888618E-3</v>
      </c>
      <c r="L875" s="12"/>
      <c r="M875" s="13" t="s">
        <v>895</v>
      </c>
    </row>
    <row r="876" spans="1:13" s="8" customFormat="1">
      <c r="A876" s="9">
        <v>873</v>
      </c>
      <c r="B876" s="27">
        <v>43591</v>
      </c>
      <c r="C876" s="28" t="s">
        <v>35</v>
      </c>
      <c r="D876" s="29">
        <v>66</v>
      </c>
      <c r="E876" s="12"/>
      <c r="F876" s="13" t="s">
        <v>820</v>
      </c>
      <c r="G876" s="12"/>
      <c r="H876" s="13" t="s">
        <v>712</v>
      </c>
      <c r="I876" s="30">
        <v>0.54390046296296302</v>
      </c>
      <c r="J876" s="30">
        <v>0.56666666666666665</v>
      </c>
      <c r="K876" s="15">
        <f>J876-I876</f>
        <v>2.2766203703703636E-2</v>
      </c>
      <c r="L876" s="12"/>
      <c r="M876" s="13" t="s">
        <v>480</v>
      </c>
    </row>
    <row r="877" spans="1:13" s="8" customFormat="1">
      <c r="A877" s="9">
        <v>874</v>
      </c>
      <c r="B877" s="27">
        <v>43591</v>
      </c>
      <c r="C877" s="28" t="s">
        <v>35</v>
      </c>
      <c r="D877" s="29">
        <v>220</v>
      </c>
      <c r="E877" s="12"/>
      <c r="F877" s="13" t="s">
        <v>821</v>
      </c>
      <c r="G877" s="12"/>
      <c r="H877" s="13" t="s">
        <v>822</v>
      </c>
      <c r="I877" s="30">
        <v>0.54390046296296302</v>
      </c>
      <c r="J877" s="30">
        <v>0.5541666666666667</v>
      </c>
      <c r="K877" s="15">
        <f>J877-I877</f>
        <v>1.026620370370368E-2</v>
      </c>
      <c r="L877" s="12"/>
      <c r="M877" s="13" t="s">
        <v>895</v>
      </c>
    </row>
    <row r="878" spans="1:13" s="8" customFormat="1">
      <c r="A878" s="9">
        <v>875</v>
      </c>
      <c r="B878" s="27">
        <v>43591</v>
      </c>
      <c r="C878" s="28" t="s">
        <v>35</v>
      </c>
      <c r="D878" s="29">
        <v>220</v>
      </c>
      <c r="E878" s="12"/>
      <c r="F878" s="13" t="s">
        <v>823</v>
      </c>
      <c r="G878" s="12"/>
      <c r="H878" s="13" t="s">
        <v>822</v>
      </c>
      <c r="I878" s="30">
        <v>0.54390046296296302</v>
      </c>
      <c r="J878" s="30">
        <v>0.60138888888888886</v>
      </c>
      <c r="K878" s="15">
        <f>J878-I878</f>
        <v>5.7488425925925846E-2</v>
      </c>
      <c r="L878" s="12"/>
      <c r="M878" s="13" t="s">
        <v>895</v>
      </c>
    </row>
    <row r="879" spans="1:13" s="8" customFormat="1">
      <c r="A879" s="9">
        <v>876</v>
      </c>
      <c r="B879" s="27">
        <v>43591</v>
      </c>
      <c r="C879" s="28" t="s">
        <v>35</v>
      </c>
      <c r="D879" s="29">
        <v>220</v>
      </c>
      <c r="E879" s="12"/>
      <c r="F879" s="13" t="s">
        <v>824</v>
      </c>
      <c r="G879" s="12"/>
      <c r="H879" s="13" t="s">
        <v>825</v>
      </c>
      <c r="I879" s="30">
        <v>0.54390046296296302</v>
      </c>
      <c r="J879" s="30">
        <v>0.56431712962962965</v>
      </c>
      <c r="K879" s="15">
        <f>J879-I879</f>
        <v>2.0416666666666639E-2</v>
      </c>
      <c r="L879" s="12"/>
      <c r="M879" s="13" t="s">
        <v>480</v>
      </c>
    </row>
    <row r="880" spans="1:13" s="8" customFormat="1">
      <c r="A880" s="9">
        <v>877</v>
      </c>
      <c r="B880" s="27">
        <v>43591</v>
      </c>
      <c r="C880" s="28" t="s">
        <v>35</v>
      </c>
      <c r="D880" s="29">
        <v>66</v>
      </c>
      <c r="E880" s="12"/>
      <c r="F880" s="13" t="s">
        <v>826</v>
      </c>
      <c r="G880" s="12"/>
      <c r="H880" s="13" t="s">
        <v>827</v>
      </c>
      <c r="I880" s="30">
        <v>0.54390046296296302</v>
      </c>
      <c r="J880" s="30">
        <v>0.55902777777777779</v>
      </c>
      <c r="K880" s="15">
        <f>J880-I880</f>
        <v>1.5127314814814774E-2</v>
      </c>
      <c r="L880" s="12"/>
      <c r="M880" s="13" t="s">
        <v>480</v>
      </c>
    </row>
    <row r="881" spans="1:13" s="8" customFormat="1">
      <c r="A881" s="9">
        <v>878</v>
      </c>
      <c r="B881" s="27">
        <v>43591</v>
      </c>
      <c r="C881" s="28" t="s">
        <v>35</v>
      </c>
      <c r="D881" s="29">
        <v>66</v>
      </c>
      <c r="E881" s="12"/>
      <c r="F881" s="13" t="s">
        <v>828</v>
      </c>
      <c r="G881" s="12"/>
      <c r="H881" s="13" t="s">
        <v>829</v>
      </c>
      <c r="I881" s="30">
        <v>0.54390046296296302</v>
      </c>
      <c r="J881" s="30">
        <v>0.55486111111111114</v>
      </c>
      <c r="K881" s="15">
        <f>J881-I881</f>
        <v>1.0960648148148122E-2</v>
      </c>
      <c r="L881" s="12"/>
      <c r="M881" s="13" t="s">
        <v>480</v>
      </c>
    </row>
    <row r="882" spans="1:13" s="8" customFormat="1">
      <c r="A882" s="9">
        <v>879</v>
      </c>
      <c r="B882" s="27">
        <v>43591</v>
      </c>
      <c r="C882" s="28" t="s">
        <v>35</v>
      </c>
      <c r="D882" s="29">
        <v>66</v>
      </c>
      <c r="E882" s="12"/>
      <c r="F882" s="13" t="s">
        <v>830</v>
      </c>
      <c r="G882" s="12"/>
      <c r="H882" s="13" t="s">
        <v>829</v>
      </c>
      <c r="I882" s="30">
        <v>0.54390046296296302</v>
      </c>
      <c r="J882" s="30">
        <v>0.55486111111111114</v>
      </c>
      <c r="K882" s="15">
        <f>J882-I882</f>
        <v>1.0960648148148122E-2</v>
      </c>
      <c r="L882" s="12"/>
      <c r="M882" s="13" t="s">
        <v>480</v>
      </c>
    </row>
    <row r="883" spans="1:13" s="8" customFormat="1">
      <c r="A883" s="9">
        <v>880</v>
      </c>
      <c r="B883" s="27">
        <v>43591</v>
      </c>
      <c r="C883" s="28" t="s">
        <v>35</v>
      </c>
      <c r="D883" s="29">
        <v>66</v>
      </c>
      <c r="E883" s="12"/>
      <c r="F883" s="13" t="s">
        <v>36</v>
      </c>
      <c r="G883" s="12"/>
      <c r="H883" s="13" t="s">
        <v>822</v>
      </c>
      <c r="I883" s="30">
        <v>0.54390046296296302</v>
      </c>
      <c r="J883" s="30">
        <v>0.55763888888888891</v>
      </c>
      <c r="K883" s="15">
        <f>J883-I883</f>
        <v>1.373842592592589E-2</v>
      </c>
      <c r="L883" s="12"/>
      <c r="M883" s="13" t="s">
        <v>480</v>
      </c>
    </row>
    <row r="884" spans="1:13" s="8" customFormat="1">
      <c r="A884" s="9">
        <v>881</v>
      </c>
      <c r="B884" s="27">
        <v>43591</v>
      </c>
      <c r="C884" s="28" t="s">
        <v>35</v>
      </c>
      <c r="D884" s="29">
        <v>66</v>
      </c>
      <c r="E884" s="12"/>
      <c r="F884" s="13" t="s">
        <v>40</v>
      </c>
      <c r="G884" s="12"/>
      <c r="H884" s="13" t="s">
        <v>822</v>
      </c>
      <c r="I884" s="30">
        <v>0.54390046296296302</v>
      </c>
      <c r="J884" s="30">
        <v>0.55763888888888891</v>
      </c>
      <c r="K884" s="15">
        <f>J884-I884</f>
        <v>1.373842592592589E-2</v>
      </c>
      <c r="L884" s="12"/>
      <c r="M884" s="13" t="s">
        <v>480</v>
      </c>
    </row>
    <row r="885" spans="1:13" s="8" customFormat="1">
      <c r="A885" s="9">
        <v>882</v>
      </c>
      <c r="B885" s="27">
        <v>43591</v>
      </c>
      <c r="C885" s="28" t="s">
        <v>35</v>
      </c>
      <c r="D885" s="29">
        <v>220</v>
      </c>
      <c r="E885" s="12"/>
      <c r="F885" s="13" t="s">
        <v>36</v>
      </c>
      <c r="G885" s="12"/>
      <c r="H885" s="13" t="s">
        <v>825</v>
      </c>
      <c r="I885" s="30">
        <v>0.54390046296296302</v>
      </c>
      <c r="J885" s="30">
        <v>0.56636574074074075</v>
      </c>
      <c r="K885" s="15">
        <f>J885-I885</f>
        <v>2.2465277777777737E-2</v>
      </c>
      <c r="L885" s="12"/>
      <c r="M885" s="13" t="s">
        <v>480</v>
      </c>
    </row>
    <row r="886" spans="1:13" s="8" customFormat="1">
      <c r="A886" s="9">
        <v>883</v>
      </c>
      <c r="B886" s="27">
        <v>43591</v>
      </c>
      <c r="C886" s="28" t="s">
        <v>35</v>
      </c>
      <c r="D886" s="29">
        <v>220</v>
      </c>
      <c r="E886" s="12"/>
      <c r="F886" s="13" t="s">
        <v>40</v>
      </c>
      <c r="G886" s="12"/>
      <c r="H886" s="13" t="s">
        <v>825</v>
      </c>
      <c r="I886" s="30">
        <v>0.54390046296296302</v>
      </c>
      <c r="J886" s="30">
        <v>0.56519675925925927</v>
      </c>
      <c r="K886" s="15">
        <f>J886-I886</f>
        <v>2.1296296296296258E-2</v>
      </c>
      <c r="L886" s="12"/>
      <c r="M886" s="13" t="s">
        <v>480</v>
      </c>
    </row>
    <row r="887" spans="1:13" s="8" customFormat="1" ht="30">
      <c r="A887" s="9">
        <v>884</v>
      </c>
      <c r="B887" s="27">
        <v>43591</v>
      </c>
      <c r="C887" s="28" t="s">
        <v>35</v>
      </c>
      <c r="D887" s="29">
        <v>66</v>
      </c>
      <c r="E887" s="12"/>
      <c r="F887" s="13" t="s">
        <v>61</v>
      </c>
      <c r="G887" s="12"/>
      <c r="H887" s="13" t="s">
        <v>831</v>
      </c>
      <c r="I887" s="30">
        <v>0.54390046296296302</v>
      </c>
      <c r="J887" s="30">
        <v>0.56821759259259264</v>
      </c>
      <c r="K887" s="15">
        <f>J887-I887</f>
        <v>2.4317129629629619E-2</v>
      </c>
      <c r="L887" s="12"/>
      <c r="M887" s="13" t="s">
        <v>480</v>
      </c>
    </row>
    <row r="888" spans="1:13" s="8" customFormat="1" ht="30">
      <c r="A888" s="9">
        <v>885</v>
      </c>
      <c r="B888" s="27">
        <v>43591</v>
      </c>
      <c r="C888" s="28" t="s">
        <v>35</v>
      </c>
      <c r="D888" s="29">
        <v>66</v>
      </c>
      <c r="E888" s="12"/>
      <c r="F888" s="13" t="s">
        <v>63</v>
      </c>
      <c r="G888" s="12"/>
      <c r="H888" s="13" t="s">
        <v>64</v>
      </c>
      <c r="I888" s="30">
        <v>0.54390046296296302</v>
      </c>
      <c r="J888" s="30">
        <v>0.56784722222222228</v>
      </c>
      <c r="K888" s="15">
        <f>J888-I888</f>
        <v>2.3946759259259265E-2</v>
      </c>
      <c r="L888" s="12"/>
      <c r="M888" s="13" t="s">
        <v>480</v>
      </c>
    </row>
    <row r="889" spans="1:13" s="8" customFormat="1">
      <c r="A889" s="9">
        <v>886</v>
      </c>
      <c r="B889" s="27">
        <v>43591</v>
      </c>
      <c r="C889" s="28" t="s">
        <v>35</v>
      </c>
      <c r="D889" s="29">
        <v>66</v>
      </c>
      <c r="E889" s="12"/>
      <c r="F889" s="13" t="s">
        <v>832</v>
      </c>
      <c r="G889" s="12"/>
      <c r="H889" s="13" t="s">
        <v>833</v>
      </c>
      <c r="I889" s="30">
        <v>0.54390046296296302</v>
      </c>
      <c r="J889" s="30">
        <v>0.56892361111111112</v>
      </c>
      <c r="K889" s="15">
        <f>J889-I889</f>
        <v>2.50231481481481E-2</v>
      </c>
      <c r="L889" s="12"/>
      <c r="M889" s="13" t="s">
        <v>480</v>
      </c>
    </row>
    <row r="890" spans="1:13" s="8" customFormat="1">
      <c r="A890" s="9">
        <v>887</v>
      </c>
      <c r="B890" s="27">
        <v>43591</v>
      </c>
      <c r="C890" s="28" t="s">
        <v>35</v>
      </c>
      <c r="D890" s="29">
        <v>66</v>
      </c>
      <c r="E890" s="12"/>
      <c r="F890" s="13" t="s">
        <v>834</v>
      </c>
      <c r="G890" s="12"/>
      <c r="H890" s="13" t="s">
        <v>835</v>
      </c>
      <c r="I890" s="30">
        <v>0.54390046296296302</v>
      </c>
      <c r="J890" s="30">
        <v>0.56892361111111112</v>
      </c>
      <c r="K890" s="15">
        <f>J890-I890</f>
        <v>2.50231481481481E-2</v>
      </c>
      <c r="L890" s="12"/>
      <c r="M890" s="13" t="s">
        <v>480</v>
      </c>
    </row>
    <row r="891" spans="1:13" s="8" customFormat="1">
      <c r="A891" s="9">
        <v>888</v>
      </c>
      <c r="B891" s="27">
        <v>43591</v>
      </c>
      <c r="C891" s="28" t="s">
        <v>35</v>
      </c>
      <c r="D891" s="29">
        <v>66</v>
      </c>
      <c r="E891" s="12"/>
      <c r="F891" s="13" t="s">
        <v>836</v>
      </c>
      <c r="G891" s="12"/>
      <c r="H891" s="13" t="s">
        <v>837</v>
      </c>
      <c r="I891" s="30">
        <v>0.54390046296296302</v>
      </c>
      <c r="J891" s="30">
        <v>0.56805555555555554</v>
      </c>
      <c r="K891" s="15">
        <f>J891-I891</f>
        <v>2.415509259259252E-2</v>
      </c>
      <c r="L891" s="12"/>
      <c r="M891" s="13" t="s">
        <v>480</v>
      </c>
    </row>
    <row r="892" spans="1:13" s="8" customFormat="1">
      <c r="A892" s="9">
        <v>889</v>
      </c>
      <c r="B892" s="27">
        <v>43591</v>
      </c>
      <c r="C892" s="28" t="s">
        <v>35</v>
      </c>
      <c r="D892" s="29">
        <v>66</v>
      </c>
      <c r="E892" s="12"/>
      <c r="F892" s="13" t="s">
        <v>36</v>
      </c>
      <c r="G892" s="12"/>
      <c r="H892" s="13" t="s">
        <v>825</v>
      </c>
      <c r="I892" s="30">
        <v>0.54390046296296302</v>
      </c>
      <c r="J892" s="30">
        <v>0.56687500000000002</v>
      </c>
      <c r="K892" s="15">
        <f>J892-I892</f>
        <v>2.2974537037037002E-2</v>
      </c>
      <c r="L892" s="12"/>
      <c r="M892" s="13" t="s">
        <v>480</v>
      </c>
    </row>
    <row r="893" spans="1:13" s="8" customFormat="1">
      <c r="A893" s="9">
        <v>890</v>
      </c>
      <c r="B893" s="27">
        <v>43591</v>
      </c>
      <c r="C893" s="28" t="s">
        <v>35</v>
      </c>
      <c r="D893" s="29">
        <v>66</v>
      </c>
      <c r="E893" s="12"/>
      <c r="F893" s="13" t="s">
        <v>838</v>
      </c>
      <c r="G893" s="12"/>
      <c r="H893" s="13" t="s">
        <v>839</v>
      </c>
      <c r="I893" s="30">
        <v>0.69605324074074071</v>
      </c>
      <c r="J893" s="30">
        <v>0.69728009259259249</v>
      </c>
      <c r="K893" s="15">
        <f>J893-I893</f>
        <v>1.2268518518517846E-3</v>
      </c>
      <c r="L893" s="12"/>
      <c r="M893" s="13" t="s">
        <v>889</v>
      </c>
    </row>
    <row r="894" spans="1:13" s="8" customFormat="1" ht="30">
      <c r="A894" s="9">
        <v>891</v>
      </c>
      <c r="B894" s="27">
        <v>43591</v>
      </c>
      <c r="C894" s="28" t="s">
        <v>35</v>
      </c>
      <c r="D894" s="29">
        <v>66</v>
      </c>
      <c r="E894" s="12"/>
      <c r="F894" s="13" t="s">
        <v>840</v>
      </c>
      <c r="G894" s="12"/>
      <c r="H894" s="13" t="s">
        <v>841</v>
      </c>
      <c r="I894" s="30">
        <v>0.63888888888888895</v>
      </c>
      <c r="J894" s="30">
        <v>0.64513888888888882</v>
      </c>
      <c r="K894" s="15">
        <f>J894-I894</f>
        <v>6.2499999999998668E-3</v>
      </c>
      <c r="L894" s="12"/>
      <c r="M894" s="13" t="s">
        <v>895</v>
      </c>
    </row>
    <row r="895" spans="1:13" s="8" customFormat="1">
      <c r="A895" s="9">
        <v>892</v>
      </c>
      <c r="B895" s="27">
        <v>43591</v>
      </c>
      <c r="C895" s="28" t="s">
        <v>35</v>
      </c>
      <c r="D895" s="29">
        <v>66</v>
      </c>
      <c r="E895" s="12"/>
      <c r="F895" s="13" t="s">
        <v>842</v>
      </c>
      <c r="G895" s="12"/>
      <c r="H895" s="13" t="s">
        <v>843</v>
      </c>
      <c r="I895" s="30">
        <v>0.74497685185185192</v>
      </c>
      <c r="J895" s="30">
        <v>0.75208333333333333</v>
      </c>
      <c r="K895" s="15">
        <f>J895-I895</f>
        <v>7.1064814814814081E-3</v>
      </c>
      <c r="L895" s="12"/>
      <c r="M895" s="13" t="s">
        <v>895</v>
      </c>
    </row>
    <row r="896" spans="1:13" s="8" customFormat="1" ht="30">
      <c r="A896" s="9">
        <v>893</v>
      </c>
      <c r="B896" s="27">
        <v>43591</v>
      </c>
      <c r="C896" s="28" t="s">
        <v>35</v>
      </c>
      <c r="D896" s="29">
        <v>66</v>
      </c>
      <c r="E896" s="12"/>
      <c r="F896" s="13" t="s">
        <v>844</v>
      </c>
      <c r="G896" s="12"/>
      <c r="H896" s="13" t="s">
        <v>845</v>
      </c>
      <c r="I896" s="30">
        <v>0.5625</v>
      </c>
      <c r="J896" s="30">
        <v>0.61458333333333337</v>
      </c>
      <c r="K896" s="15">
        <f>J896-I896</f>
        <v>5.208333333333337E-2</v>
      </c>
      <c r="L896" s="12"/>
      <c r="M896" s="13" t="s">
        <v>889</v>
      </c>
    </row>
    <row r="897" spans="1:13" s="8" customFormat="1">
      <c r="A897" s="9">
        <v>894</v>
      </c>
      <c r="B897" s="27">
        <v>43591</v>
      </c>
      <c r="C897" s="28" t="s">
        <v>35</v>
      </c>
      <c r="D897" s="29">
        <v>66</v>
      </c>
      <c r="E897" s="12"/>
      <c r="F897" s="13" t="s">
        <v>36</v>
      </c>
      <c r="G897" s="12"/>
      <c r="H897" s="13" t="s">
        <v>238</v>
      </c>
      <c r="I897" s="30">
        <v>0.50143518518518515</v>
      </c>
      <c r="J897" s="30">
        <v>0.52083333333333337</v>
      </c>
      <c r="K897" s="15">
        <f>J897-I897</f>
        <v>1.939814814814822E-2</v>
      </c>
      <c r="L897" s="12"/>
      <c r="M897" s="13" t="s">
        <v>889</v>
      </c>
    </row>
    <row r="898" spans="1:13" s="8" customFormat="1">
      <c r="A898" s="9">
        <v>895</v>
      </c>
      <c r="B898" s="27">
        <v>43591</v>
      </c>
      <c r="C898" s="28" t="s">
        <v>35</v>
      </c>
      <c r="D898" s="29">
        <v>66</v>
      </c>
      <c r="E898" s="12"/>
      <c r="F898" s="13" t="s">
        <v>36</v>
      </c>
      <c r="G898" s="12"/>
      <c r="H898" s="13" t="s">
        <v>238</v>
      </c>
      <c r="I898" s="30">
        <v>0.74652777777777779</v>
      </c>
      <c r="J898" s="30">
        <v>0.75</v>
      </c>
      <c r="K898" s="15">
        <f>J898-I898</f>
        <v>3.4722222222222099E-3</v>
      </c>
      <c r="L898" s="12"/>
      <c r="M898" s="13" t="s">
        <v>889</v>
      </c>
    </row>
    <row r="899" spans="1:13" s="8" customFormat="1">
      <c r="A899" s="9">
        <v>896</v>
      </c>
      <c r="B899" s="27">
        <v>43591</v>
      </c>
      <c r="C899" s="28" t="s">
        <v>35</v>
      </c>
      <c r="D899" s="29">
        <v>66</v>
      </c>
      <c r="E899" s="12"/>
      <c r="F899" s="13" t="s">
        <v>846</v>
      </c>
      <c r="G899" s="12"/>
      <c r="H899" s="13" t="s">
        <v>847</v>
      </c>
      <c r="I899" s="30">
        <v>0.69592592592592595</v>
      </c>
      <c r="J899" s="30">
        <v>0.7068402777777778</v>
      </c>
      <c r="K899" s="15">
        <f>J899-I899</f>
        <v>1.0914351851851856E-2</v>
      </c>
      <c r="L899" s="12"/>
      <c r="M899" s="13" t="s">
        <v>895</v>
      </c>
    </row>
    <row r="900" spans="1:13" s="8" customFormat="1">
      <c r="A900" s="9">
        <v>897</v>
      </c>
      <c r="B900" s="27">
        <v>43591</v>
      </c>
      <c r="C900" s="28" t="s">
        <v>35</v>
      </c>
      <c r="D900" s="29">
        <v>66</v>
      </c>
      <c r="E900" s="12"/>
      <c r="F900" s="13" t="s">
        <v>36</v>
      </c>
      <c r="G900" s="12"/>
      <c r="H900" s="13" t="s">
        <v>848</v>
      </c>
      <c r="I900" s="30">
        <v>0.74305555555555547</v>
      </c>
      <c r="J900" s="30">
        <v>0.74652777777777779</v>
      </c>
      <c r="K900" s="15">
        <f>J900-I900</f>
        <v>3.4722222222223209E-3</v>
      </c>
      <c r="L900" s="12"/>
      <c r="M900" s="13" t="s">
        <v>889</v>
      </c>
    </row>
    <row r="901" spans="1:13" s="8" customFormat="1">
      <c r="A901" s="9">
        <v>898</v>
      </c>
      <c r="B901" s="27">
        <v>43591</v>
      </c>
      <c r="C901" s="28" t="s">
        <v>35</v>
      </c>
      <c r="D901" s="29">
        <v>66</v>
      </c>
      <c r="E901" s="12"/>
      <c r="F901" s="13" t="s">
        <v>849</v>
      </c>
      <c r="G901" s="12"/>
      <c r="H901" s="13" t="s">
        <v>850</v>
      </c>
      <c r="I901" s="30">
        <v>0.71875</v>
      </c>
      <c r="J901" s="30">
        <v>0.73958333333333337</v>
      </c>
      <c r="K901" s="15">
        <f>J901-I901</f>
        <v>2.083333333333337E-2</v>
      </c>
      <c r="L901" s="12"/>
      <c r="M901" s="13" t="s">
        <v>889</v>
      </c>
    </row>
    <row r="902" spans="1:13" s="8" customFormat="1">
      <c r="A902" s="9">
        <v>899</v>
      </c>
      <c r="B902" s="27">
        <v>43591</v>
      </c>
      <c r="C902" s="28" t="s">
        <v>35</v>
      </c>
      <c r="D902" s="29">
        <v>66</v>
      </c>
      <c r="E902" s="12"/>
      <c r="F902" s="13" t="s">
        <v>40</v>
      </c>
      <c r="G902" s="12"/>
      <c r="H902" s="13" t="s">
        <v>835</v>
      </c>
      <c r="I902" s="30">
        <v>0.10166666666666667</v>
      </c>
      <c r="J902" s="30">
        <v>0.10918981481481482</v>
      </c>
      <c r="K902" s="15">
        <f>J902-I902</f>
        <v>7.5231481481481538E-3</v>
      </c>
      <c r="L902" s="12"/>
      <c r="M902" s="13" t="s">
        <v>894</v>
      </c>
    </row>
    <row r="903" spans="1:13" s="8" customFormat="1">
      <c r="A903" s="9">
        <v>900</v>
      </c>
      <c r="B903" s="27">
        <v>43591</v>
      </c>
      <c r="C903" s="28" t="s">
        <v>35</v>
      </c>
      <c r="D903" s="29">
        <v>66</v>
      </c>
      <c r="E903" s="12"/>
      <c r="F903" s="13" t="s">
        <v>65</v>
      </c>
      <c r="G903" s="12"/>
      <c r="H903" s="13" t="s">
        <v>851</v>
      </c>
      <c r="I903" s="30">
        <v>0.33740740740740738</v>
      </c>
      <c r="J903" s="30">
        <v>0.3447453703703704</v>
      </c>
      <c r="K903" s="15">
        <f>J903-I903</f>
        <v>7.3379629629630183E-3</v>
      </c>
      <c r="L903" s="12"/>
      <c r="M903" s="13" t="s">
        <v>889</v>
      </c>
    </row>
    <row r="904" spans="1:13" s="8" customFormat="1" ht="30">
      <c r="A904" s="9">
        <v>901</v>
      </c>
      <c r="B904" s="27">
        <v>43591</v>
      </c>
      <c r="C904" s="28" t="s">
        <v>35</v>
      </c>
      <c r="D904" s="29">
        <v>66</v>
      </c>
      <c r="E904" s="12"/>
      <c r="F904" s="13" t="s">
        <v>852</v>
      </c>
      <c r="G904" s="12"/>
      <c r="H904" s="13" t="s">
        <v>853</v>
      </c>
      <c r="I904" s="30">
        <v>0.33740740740740738</v>
      </c>
      <c r="J904" s="30">
        <v>0.40535879629629629</v>
      </c>
      <c r="K904" s="15">
        <f>J904-I904</f>
        <v>6.7951388888888908E-2</v>
      </c>
      <c r="L904" s="12"/>
      <c r="M904" s="13" t="s">
        <v>889</v>
      </c>
    </row>
    <row r="905" spans="1:13" s="8" customFormat="1">
      <c r="A905" s="9">
        <v>902</v>
      </c>
      <c r="B905" s="27">
        <v>43591</v>
      </c>
      <c r="C905" s="28" t="s">
        <v>117</v>
      </c>
      <c r="D905" s="29">
        <v>220</v>
      </c>
      <c r="E905" s="12"/>
      <c r="F905" s="13" t="s">
        <v>36</v>
      </c>
      <c r="G905" s="12"/>
      <c r="H905" s="13" t="s">
        <v>594</v>
      </c>
      <c r="I905" s="30">
        <v>0.40277777777777773</v>
      </c>
      <c r="J905" s="30">
        <v>0.4201388888888889</v>
      </c>
      <c r="K905" s="15">
        <f>J905-I905</f>
        <v>1.736111111111116E-2</v>
      </c>
      <c r="L905" s="12"/>
      <c r="M905" s="13" t="s">
        <v>889</v>
      </c>
    </row>
    <row r="906" spans="1:13" s="8" customFormat="1" ht="45">
      <c r="A906" s="9">
        <v>903</v>
      </c>
      <c r="B906" s="27">
        <v>43591</v>
      </c>
      <c r="C906" s="28" t="s">
        <v>117</v>
      </c>
      <c r="D906" s="29">
        <v>110</v>
      </c>
      <c r="E906" s="12"/>
      <c r="F906" s="13" t="s">
        <v>854</v>
      </c>
      <c r="G906" s="12"/>
      <c r="H906" s="13" t="s">
        <v>855</v>
      </c>
      <c r="I906" s="30">
        <v>0.40625</v>
      </c>
      <c r="J906" s="30">
        <v>0.42569444444444443</v>
      </c>
      <c r="K906" s="15">
        <f>J906-I906</f>
        <v>1.9444444444444431E-2</v>
      </c>
      <c r="L906" s="12"/>
      <c r="M906" s="13" t="s">
        <v>480</v>
      </c>
    </row>
    <row r="907" spans="1:13" s="8" customFormat="1" ht="60">
      <c r="A907" s="9">
        <v>904</v>
      </c>
      <c r="B907" s="27">
        <v>43591</v>
      </c>
      <c r="C907" s="28" t="s">
        <v>117</v>
      </c>
      <c r="D907" s="29">
        <v>110</v>
      </c>
      <c r="E907" s="12"/>
      <c r="F907" s="13" t="s">
        <v>856</v>
      </c>
      <c r="G907" s="12"/>
      <c r="H907" s="13" t="s">
        <v>857</v>
      </c>
      <c r="I907" s="30">
        <v>0.47152777777777777</v>
      </c>
      <c r="J907" s="30">
        <v>0.52013888888888882</v>
      </c>
      <c r="K907" s="15">
        <f>J907-I907</f>
        <v>4.8611111111111049E-2</v>
      </c>
      <c r="L907" s="12"/>
      <c r="M907" s="13" t="s">
        <v>889</v>
      </c>
    </row>
    <row r="908" spans="1:13" s="8" customFormat="1" ht="30">
      <c r="A908" s="9">
        <v>905</v>
      </c>
      <c r="B908" s="27">
        <v>43591</v>
      </c>
      <c r="C908" s="28" t="s">
        <v>117</v>
      </c>
      <c r="D908" s="29">
        <v>66</v>
      </c>
      <c r="E908" s="12"/>
      <c r="F908" s="13" t="s">
        <v>858</v>
      </c>
      <c r="G908" s="12"/>
      <c r="H908" s="13" t="s">
        <v>859</v>
      </c>
      <c r="I908" s="30">
        <v>0.46527777777777773</v>
      </c>
      <c r="J908" s="30">
        <v>0.55208333333333337</v>
      </c>
      <c r="K908" s="15">
        <f>J908-I908</f>
        <v>8.6805555555555636E-2</v>
      </c>
      <c r="L908" s="12"/>
      <c r="M908" s="13" t="s">
        <v>889</v>
      </c>
    </row>
    <row r="909" spans="1:13" s="8" customFormat="1">
      <c r="A909" s="9">
        <v>906</v>
      </c>
      <c r="B909" s="27">
        <v>43591</v>
      </c>
      <c r="C909" s="28" t="s">
        <v>117</v>
      </c>
      <c r="D909" s="29">
        <v>66</v>
      </c>
      <c r="E909" s="12"/>
      <c r="F909" s="13" t="s">
        <v>860</v>
      </c>
      <c r="G909" s="12"/>
      <c r="H909" s="13" t="s">
        <v>364</v>
      </c>
      <c r="I909" s="30">
        <v>0.52777777777777779</v>
      </c>
      <c r="J909" s="30">
        <v>0.56944444444444442</v>
      </c>
      <c r="K909" s="15">
        <f>J909-I909</f>
        <v>4.166666666666663E-2</v>
      </c>
      <c r="L909" s="12"/>
      <c r="M909" s="13" t="s">
        <v>889</v>
      </c>
    </row>
    <row r="910" spans="1:13" s="8" customFormat="1">
      <c r="A910" s="9">
        <v>907</v>
      </c>
      <c r="B910" s="27">
        <v>43591</v>
      </c>
      <c r="C910" s="28" t="s">
        <v>117</v>
      </c>
      <c r="D910" s="29">
        <v>66</v>
      </c>
      <c r="E910" s="12"/>
      <c r="F910" s="13" t="s">
        <v>861</v>
      </c>
      <c r="G910" s="12"/>
      <c r="H910" s="13" t="s">
        <v>862</v>
      </c>
      <c r="I910" s="30">
        <v>0.66666666666666663</v>
      </c>
      <c r="J910" s="30">
        <v>0.67708333333333337</v>
      </c>
      <c r="K910" s="15">
        <f>J910-I910</f>
        <v>1.0416666666666741E-2</v>
      </c>
      <c r="L910" s="12"/>
      <c r="M910" s="13" t="s">
        <v>895</v>
      </c>
    </row>
    <row r="911" spans="1:13" s="8" customFormat="1">
      <c r="A911" s="9">
        <v>908</v>
      </c>
      <c r="B911" s="27">
        <v>43591</v>
      </c>
      <c r="C911" s="28" t="s">
        <v>117</v>
      </c>
      <c r="D911" s="29">
        <v>66</v>
      </c>
      <c r="E911" s="12"/>
      <c r="F911" s="13" t="s">
        <v>861</v>
      </c>
      <c r="G911" s="12"/>
      <c r="H911" s="13" t="s">
        <v>862</v>
      </c>
      <c r="I911" s="30">
        <v>0.67708333333333337</v>
      </c>
      <c r="J911" s="30">
        <v>0.89583333333333337</v>
      </c>
      <c r="K911" s="15">
        <f>J911-I911</f>
        <v>0.21875</v>
      </c>
      <c r="L911" s="12"/>
      <c r="M911" s="13" t="s">
        <v>895</v>
      </c>
    </row>
    <row r="912" spans="1:13" s="8" customFormat="1">
      <c r="A912" s="9">
        <v>909</v>
      </c>
      <c r="B912" s="27">
        <v>43591</v>
      </c>
      <c r="C912" s="28" t="s">
        <v>117</v>
      </c>
      <c r="D912" s="29">
        <v>220</v>
      </c>
      <c r="E912" s="12"/>
      <c r="F912" s="13" t="s">
        <v>863</v>
      </c>
      <c r="G912" s="12"/>
      <c r="H912" s="13" t="s">
        <v>594</v>
      </c>
      <c r="I912" s="30">
        <v>0.40347222222222223</v>
      </c>
      <c r="J912" s="30">
        <v>0.85069444444444453</v>
      </c>
      <c r="K912" s="15">
        <f>J912-I912</f>
        <v>0.4472222222222223</v>
      </c>
      <c r="L912" s="12"/>
      <c r="M912" s="13" t="s">
        <v>889</v>
      </c>
    </row>
    <row r="913" spans="1:13" s="8" customFormat="1">
      <c r="A913" s="9">
        <v>910</v>
      </c>
      <c r="B913" s="27">
        <v>43591</v>
      </c>
      <c r="C913" s="28" t="s">
        <v>117</v>
      </c>
      <c r="D913" s="29">
        <v>220</v>
      </c>
      <c r="E913" s="12"/>
      <c r="F913" s="13" t="s">
        <v>263</v>
      </c>
      <c r="G913" s="12"/>
      <c r="H913" s="13" t="s">
        <v>729</v>
      </c>
      <c r="I913" s="30">
        <v>0</v>
      </c>
      <c r="J913" s="30">
        <v>0.87222222222222223</v>
      </c>
      <c r="K913" s="15">
        <f>J913-I913</f>
        <v>0.87222222222222223</v>
      </c>
      <c r="L913" s="12"/>
      <c r="M913" s="13" t="s">
        <v>889</v>
      </c>
    </row>
    <row r="914" spans="1:13" s="8" customFormat="1">
      <c r="A914" s="9">
        <v>911</v>
      </c>
      <c r="B914" s="27">
        <v>43591</v>
      </c>
      <c r="C914" s="28" t="s">
        <v>117</v>
      </c>
      <c r="D914" s="29">
        <v>110</v>
      </c>
      <c r="E914" s="12"/>
      <c r="F914" s="13" t="s">
        <v>272</v>
      </c>
      <c r="G914" s="12"/>
      <c r="H914" s="13" t="s">
        <v>273</v>
      </c>
      <c r="I914" s="30">
        <v>0</v>
      </c>
      <c r="J914" s="30">
        <v>0.72569444444444453</v>
      </c>
      <c r="K914" s="15">
        <f>J914-I914</f>
        <v>0.72569444444444453</v>
      </c>
      <c r="L914" s="12"/>
      <c r="M914" s="13" t="s">
        <v>889</v>
      </c>
    </row>
    <row r="915" spans="1:13" s="8" customFormat="1" ht="30">
      <c r="A915" s="9">
        <v>912</v>
      </c>
      <c r="B915" s="27">
        <v>43591</v>
      </c>
      <c r="C915" s="28" t="s">
        <v>117</v>
      </c>
      <c r="D915" s="29">
        <v>110</v>
      </c>
      <c r="E915" s="12"/>
      <c r="F915" s="13" t="s">
        <v>270</v>
      </c>
      <c r="G915" s="12"/>
      <c r="H915" s="13" t="s">
        <v>271</v>
      </c>
      <c r="I915" s="30">
        <v>0.62152777777777779</v>
      </c>
      <c r="J915" s="30">
        <v>0.72222222222222221</v>
      </c>
      <c r="K915" s="15">
        <f>J915-I915</f>
        <v>0.10069444444444442</v>
      </c>
      <c r="L915" s="12"/>
      <c r="M915" s="13" t="s">
        <v>889</v>
      </c>
    </row>
    <row r="916" spans="1:13" s="8" customFormat="1">
      <c r="A916" s="9">
        <v>913</v>
      </c>
      <c r="B916" s="27">
        <v>43591</v>
      </c>
      <c r="C916" s="28" t="s">
        <v>117</v>
      </c>
      <c r="D916" s="29">
        <v>220</v>
      </c>
      <c r="E916" s="12"/>
      <c r="F916" s="13" t="s">
        <v>36</v>
      </c>
      <c r="G916" s="12"/>
      <c r="H916" s="13" t="s">
        <v>594</v>
      </c>
      <c r="I916" s="30">
        <v>0.80555555555555547</v>
      </c>
      <c r="J916" s="30">
        <v>0.85763888888888884</v>
      </c>
      <c r="K916" s="15">
        <f>J916-I916</f>
        <v>5.208333333333337E-2</v>
      </c>
      <c r="L916" s="12"/>
      <c r="M916" s="13" t="s">
        <v>889</v>
      </c>
    </row>
    <row r="917" spans="1:13" s="8" customFormat="1">
      <c r="A917" s="9">
        <v>914</v>
      </c>
      <c r="B917" s="27">
        <v>43591</v>
      </c>
      <c r="C917" s="28" t="s">
        <v>129</v>
      </c>
      <c r="D917" s="29">
        <v>400</v>
      </c>
      <c r="E917" s="12"/>
      <c r="F917" s="13" t="s">
        <v>134</v>
      </c>
      <c r="G917" s="12"/>
      <c r="H917" s="13" t="s">
        <v>135</v>
      </c>
      <c r="I917" s="30">
        <v>0</v>
      </c>
      <c r="J917" s="30">
        <v>0.30208333333333331</v>
      </c>
      <c r="K917" s="15">
        <f>J917-I917</f>
        <v>0.30208333333333331</v>
      </c>
      <c r="L917" s="12"/>
      <c r="M917" s="13" t="s">
        <v>889</v>
      </c>
    </row>
    <row r="918" spans="1:13" s="8" customFormat="1">
      <c r="A918" s="9">
        <v>915</v>
      </c>
      <c r="B918" s="27">
        <v>43591</v>
      </c>
      <c r="C918" s="28" t="s">
        <v>129</v>
      </c>
      <c r="D918" s="29">
        <v>220</v>
      </c>
      <c r="E918" s="12"/>
      <c r="F918" s="13" t="s">
        <v>138</v>
      </c>
      <c r="G918" s="12"/>
      <c r="H918" s="13" t="s">
        <v>137</v>
      </c>
      <c r="I918" s="30">
        <v>0.4513888888888889</v>
      </c>
      <c r="J918" s="30">
        <v>0.52222222222222225</v>
      </c>
      <c r="K918" s="15">
        <f>J918-I918</f>
        <v>7.0833333333333359E-2</v>
      </c>
      <c r="L918" s="12"/>
      <c r="M918" s="13" t="s">
        <v>889</v>
      </c>
    </row>
    <row r="919" spans="1:13" s="8" customFormat="1">
      <c r="A919" s="9">
        <v>916</v>
      </c>
      <c r="B919" s="27">
        <v>43591</v>
      </c>
      <c r="C919" s="28" t="s">
        <v>129</v>
      </c>
      <c r="D919" s="29">
        <v>220</v>
      </c>
      <c r="E919" s="12"/>
      <c r="F919" s="13" t="s">
        <v>864</v>
      </c>
      <c r="G919" s="12"/>
      <c r="H919" s="13" t="s">
        <v>141</v>
      </c>
      <c r="I919" s="30">
        <v>0.45</v>
      </c>
      <c r="J919" s="30">
        <v>0.52083333333333337</v>
      </c>
      <c r="K919" s="15">
        <f>J919-I919</f>
        <v>7.0833333333333359E-2</v>
      </c>
      <c r="L919" s="12"/>
      <c r="M919" s="13" t="s">
        <v>891</v>
      </c>
    </row>
    <row r="920" spans="1:13" s="8" customFormat="1">
      <c r="A920" s="9">
        <v>917</v>
      </c>
      <c r="B920" s="27">
        <v>43591</v>
      </c>
      <c r="C920" s="28" t="s">
        <v>129</v>
      </c>
      <c r="D920" s="29">
        <v>110</v>
      </c>
      <c r="E920" s="12"/>
      <c r="F920" s="13" t="s">
        <v>274</v>
      </c>
      <c r="G920" s="12"/>
      <c r="H920" s="13" t="s">
        <v>275</v>
      </c>
      <c r="I920" s="30">
        <v>0.8125</v>
      </c>
      <c r="J920" s="30">
        <v>0.85416666666666663</v>
      </c>
      <c r="K920" s="15">
        <f>J920-I920</f>
        <v>4.166666666666663E-2</v>
      </c>
      <c r="L920" s="12"/>
      <c r="M920" s="13" t="s">
        <v>893</v>
      </c>
    </row>
    <row r="921" spans="1:13" s="8" customFormat="1">
      <c r="A921" s="9">
        <v>918</v>
      </c>
      <c r="B921" s="27">
        <v>43591</v>
      </c>
      <c r="C921" s="28" t="s">
        <v>129</v>
      </c>
      <c r="D921" s="29">
        <v>110</v>
      </c>
      <c r="E921" s="12"/>
      <c r="F921" s="13" t="s">
        <v>276</v>
      </c>
      <c r="G921" s="12"/>
      <c r="H921" s="13" t="s">
        <v>275</v>
      </c>
      <c r="I921" s="30">
        <v>0.8125</v>
      </c>
      <c r="J921" s="30">
        <v>0.85416666666666663</v>
      </c>
      <c r="K921" s="15">
        <f>J921-I921</f>
        <v>4.166666666666663E-2</v>
      </c>
      <c r="L921" s="12"/>
      <c r="M921" s="13" t="s">
        <v>893</v>
      </c>
    </row>
    <row r="922" spans="1:13" s="8" customFormat="1">
      <c r="A922" s="9">
        <v>919</v>
      </c>
      <c r="B922" s="27">
        <v>43591</v>
      </c>
      <c r="C922" s="28" t="s">
        <v>129</v>
      </c>
      <c r="D922" s="29">
        <v>110</v>
      </c>
      <c r="E922" s="12"/>
      <c r="F922" s="13" t="s">
        <v>277</v>
      </c>
      <c r="G922" s="12"/>
      <c r="H922" s="13" t="s">
        <v>275</v>
      </c>
      <c r="I922" s="30">
        <v>0.8125</v>
      </c>
      <c r="J922" s="30">
        <v>0.85416666666666663</v>
      </c>
      <c r="K922" s="15">
        <f>J922-I922</f>
        <v>4.166666666666663E-2</v>
      </c>
      <c r="L922" s="12"/>
      <c r="M922" s="13" t="s">
        <v>893</v>
      </c>
    </row>
    <row r="923" spans="1:13" s="8" customFormat="1">
      <c r="A923" s="9">
        <v>920</v>
      </c>
      <c r="B923" s="27">
        <v>43591</v>
      </c>
      <c r="C923" s="28" t="s">
        <v>129</v>
      </c>
      <c r="D923" s="29">
        <v>110</v>
      </c>
      <c r="E923" s="12"/>
      <c r="F923" s="13" t="s">
        <v>40</v>
      </c>
      <c r="G923" s="12"/>
      <c r="H923" s="13" t="s">
        <v>865</v>
      </c>
      <c r="I923" s="30">
        <v>0.4291666666666667</v>
      </c>
      <c r="J923" s="30">
        <v>0.57777777777777783</v>
      </c>
      <c r="K923" s="15">
        <f>J923-I923</f>
        <v>0.14861111111111114</v>
      </c>
      <c r="L923" s="12"/>
      <c r="M923" s="13" t="s">
        <v>889</v>
      </c>
    </row>
    <row r="924" spans="1:13" s="8" customFormat="1">
      <c r="A924" s="9">
        <v>921</v>
      </c>
      <c r="B924" s="27">
        <v>43591</v>
      </c>
      <c r="C924" s="28" t="s">
        <v>129</v>
      </c>
      <c r="D924" s="29">
        <v>66</v>
      </c>
      <c r="E924" s="12"/>
      <c r="F924" s="13" t="s">
        <v>36</v>
      </c>
      <c r="G924" s="12"/>
      <c r="H924" s="13" t="s">
        <v>372</v>
      </c>
      <c r="I924" s="30">
        <v>0.53819444444444442</v>
      </c>
      <c r="J924" s="30">
        <v>0.55902777777777779</v>
      </c>
      <c r="K924" s="15">
        <f>J924-I924</f>
        <v>2.083333333333337E-2</v>
      </c>
      <c r="L924" s="12"/>
      <c r="M924" s="13" t="s">
        <v>889</v>
      </c>
    </row>
    <row r="925" spans="1:13" s="8" customFormat="1">
      <c r="A925" s="9">
        <v>922</v>
      </c>
      <c r="B925" s="27">
        <v>43591</v>
      </c>
      <c r="C925" s="28" t="s">
        <v>129</v>
      </c>
      <c r="D925" s="29">
        <v>66</v>
      </c>
      <c r="E925" s="12"/>
      <c r="F925" s="13" t="s">
        <v>617</v>
      </c>
      <c r="G925" s="12"/>
      <c r="H925" s="13" t="s">
        <v>378</v>
      </c>
      <c r="I925" s="30">
        <v>0.56597222222222221</v>
      </c>
      <c r="J925" s="30">
        <v>0.75694444444444453</v>
      </c>
      <c r="K925" s="15">
        <f>J925-I925</f>
        <v>0.19097222222222232</v>
      </c>
      <c r="L925" s="12"/>
      <c r="M925" s="13" t="s">
        <v>895</v>
      </c>
    </row>
    <row r="926" spans="1:13" s="8" customFormat="1">
      <c r="A926" s="9">
        <v>923</v>
      </c>
      <c r="B926" s="27">
        <v>43591</v>
      </c>
      <c r="C926" s="28" t="s">
        <v>129</v>
      </c>
      <c r="D926" s="29">
        <v>66</v>
      </c>
      <c r="E926" s="12"/>
      <c r="F926" s="13" t="s">
        <v>866</v>
      </c>
      <c r="G926" s="12"/>
      <c r="H926" s="13" t="s">
        <v>867</v>
      </c>
      <c r="I926" s="30">
        <v>0.7319444444444444</v>
      </c>
      <c r="J926" s="30">
        <v>0.77777777777777779</v>
      </c>
      <c r="K926" s="15">
        <f>J926-I926</f>
        <v>4.5833333333333393E-2</v>
      </c>
      <c r="L926" s="12"/>
      <c r="M926" s="13" t="s">
        <v>895</v>
      </c>
    </row>
    <row r="927" spans="1:13" s="8" customFormat="1">
      <c r="A927" s="9">
        <v>924</v>
      </c>
      <c r="B927" s="27">
        <v>43591</v>
      </c>
      <c r="C927" s="28" t="s">
        <v>129</v>
      </c>
      <c r="D927" s="29">
        <v>66</v>
      </c>
      <c r="E927" s="12"/>
      <c r="F927" s="13" t="s">
        <v>160</v>
      </c>
      <c r="G927" s="12"/>
      <c r="H927" s="13" t="s">
        <v>161</v>
      </c>
      <c r="I927" s="30">
        <v>0.31458333333333333</v>
      </c>
      <c r="J927" s="30">
        <v>0.82916666666666661</v>
      </c>
      <c r="K927" s="15">
        <f>J927-I927</f>
        <v>0.51458333333333328</v>
      </c>
      <c r="L927" s="12"/>
      <c r="M927" s="13" t="s">
        <v>889</v>
      </c>
    </row>
    <row r="928" spans="1:13" s="8" customFormat="1">
      <c r="A928" s="9">
        <v>925</v>
      </c>
      <c r="B928" s="27">
        <v>43591</v>
      </c>
      <c r="C928" s="28" t="s">
        <v>129</v>
      </c>
      <c r="D928" s="29">
        <v>66</v>
      </c>
      <c r="E928" s="12"/>
      <c r="F928" s="13" t="s">
        <v>162</v>
      </c>
      <c r="G928" s="12"/>
      <c r="H928" s="13" t="s">
        <v>161</v>
      </c>
      <c r="I928" s="30">
        <v>0.31458333333333333</v>
      </c>
      <c r="J928" s="30">
        <v>0.82916666666666661</v>
      </c>
      <c r="K928" s="15">
        <f>J928-I928</f>
        <v>0.51458333333333328</v>
      </c>
      <c r="L928" s="12"/>
      <c r="M928" s="13" t="s">
        <v>889</v>
      </c>
    </row>
    <row r="929" spans="1:13" s="8" customFormat="1">
      <c r="A929" s="9">
        <v>926</v>
      </c>
      <c r="B929" s="27">
        <v>43591</v>
      </c>
      <c r="C929" s="28" t="s">
        <v>129</v>
      </c>
      <c r="D929" s="29">
        <v>66</v>
      </c>
      <c r="E929" s="12"/>
      <c r="F929" s="13" t="s">
        <v>40</v>
      </c>
      <c r="G929" s="12"/>
      <c r="H929" s="13" t="s">
        <v>164</v>
      </c>
      <c r="I929" s="30">
        <v>0.75347222222222221</v>
      </c>
      <c r="J929" s="30">
        <v>0.75555555555555554</v>
      </c>
      <c r="K929" s="15">
        <f>J929-I929</f>
        <v>2.0833333333333259E-3</v>
      </c>
      <c r="L929" s="12"/>
      <c r="M929" s="13" t="s">
        <v>893</v>
      </c>
    </row>
    <row r="930" spans="1:13" s="8" customFormat="1" ht="30">
      <c r="A930" s="9">
        <v>927</v>
      </c>
      <c r="B930" s="27">
        <v>43591</v>
      </c>
      <c r="C930" s="28" t="s">
        <v>167</v>
      </c>
      <c r="D930" s="29">
        <v>66</v>
      </c>
      <c r="E930" s="12"/>
      <c r="F930" s="13" t="s">
        <v>868</v>
      </c>
      <c r="G930" s="12"/>
      <c r="H930" s="13" t="s">
        <v>869</v>
      </c>
      <c r="I930" s="30">
        <v>0.5990509259259259</v>
      </c>
      <c r="J930" s="30">
        <v>0.60835648148148147</v>
      </c>
      <c r="K930" s="15">
        <f>J930-I930</f>
        <v>9.3055555555555669E-3</v>
      </c>
      <c r="L930" s="12"/>
      <c r="M930" s="13" t="s">
        <v>890</v>
      </c>
    </row>
    <row r="931" spans="1:13" s="8" customFormat="1">
      <c r="A931" s="9">
        <v>928</v>
      </c>
      <c r="B931" s="27">
        <v>43591</v>
      </c>
      <c r="C931" s="28" t="s">
        <v>167</v>
      </c>
      <c r="D931" s="29">
        <v>66</v>
      </c>
      <c r="E931" s="12"/>
      <c r="F931" s="13" t="s">
        <v>870</v>
      </c>
      <c r="G931" s="12"/>
      <c r="H931" s="13" t="s">
        <v>871</v>
      </c>
      <c r="I931" s="30">
        <v>0.52201388888888889</v>
      </c>
      <c r="J931" s="30">
        <v>0.68362268518518521</v>
      </c>
      <c r="K931" s="15">
        <f>J931-I931</f>
        <v>0.16160879629629632</v>
      </c>
      <c r="L931" s="12"/>
      <c r="M931" s="13" t="s">
        <v>891</v>
      </c>
    </row>
    <row r="932" spans="1:13" s="8" customFormat="1">
      <c r="A932" s="9">
        <v>929</v>
      </c>
      <c r="B932" s="27">
        <v>43591</v>
      </c>
      <c r="C932" s="28" t="s">
        <v>167</v>
      </c>
      <c r="D932" s="29">
        <v>66</v>
      </c>
      <c r="E932" s="12"/>
      <c r="F932" s="13" t="s">
        <v>872</v>
      </c>
      <c r="G932" s="12"/>
      <c r="H932" s="13" t="s">
        <v>871</v>
      </c>
      <c r="I932" s="30">
        <v>0.52208333333333334</v>
      </c>
      <c r="J932" s="30">
        <v>0.6894097222222223</v>
      </c>
      <c r="K932" s="15">
        <f>J932-I932</f>
        <v>0.16732638888888896</v>
      </c>
      <c r="L932" s="12"/>
      <c r="M932" s="13" t="s">
        <v>891</v>
      </c>
    </row>
    <row r="933" spans="1:13" s="8" customFormat="1" ht="30">
      <c r="A933" s="9">
        <v>930</v>
      </c>
      <c r="B933" s="27">
        <v>43591</v>
      </c>
      <c r="C933" s="28" t="s">
        <v>167</v>
      </c>
      <c r="D933" s="29">
        <v>66</v>
      </c>
      <c r="E933" s="12"/>
      <c r="F933" s="13" t="s">
        <v>873</v>
      </c>
      <c r="G933" s="12"/>
      <c r="H933" s="13" t="s">
        <v>874</v>
      </c>
      <c r="I933" s="30">
        <v>0.58603009259259264</v>
      </c>
      <c r="J933" s="30">
        <v>0.60605324074074074</v>
      </c>
      <c r="K933" s="15">
        <f>J933-I933</f>
        <v>2.0023148148148096E-2</v>
      </c>
      <c r="L933" s="12"/>
      <c r="M933" s="13" t="s">
        <v>890</v>
      </c>
    </row>
    <row r="934" spans="1:13" s="8" customFormat="1" ht="60">
      <c r="A934" s="9">
        <v>931</v>
      </c>
      <c r="B934" s="27">
        <v>43591</v>
      </c>
      <c r="C934" s="28" t="s">
        <v>167</v>
      </c>
      <c r="D934" s="29">
        <v>66</v>
      </c>
      <c r="E934" s="12"/>
      <c r="F934" s="13" t="s">
        <v>875</v>
      </c>
      <c r="G934" s="12"/>
      <c r="H934" s="13" t="s">
        <v>876</v>
      </c>
      <c r="I934" s="30">
        <v>0.58604166666666668</v>
      </c>
      <c r="J934" s="30">
        <v>0.60599537037037032</v>
      </c>
      <c r="K934" s="15">
        <f>J934-I934</f>
        <v>1.995370370370364E-2</v>
      </c>
      <c r="L934" s="12"/>
      <c r="M934" s="13" t="s">
        <v>890</v>
      </c>
    </row>
    <row r="935" spans="1:13" s="8" customFormat="1">
      <c r="A935" s="9">
        <v>932</v>
      </c>
      <c r="B935" s="27">
        <v>43591</v>
      </c>
      <c r="C935" s="28" t="s">
        <v>167</v>
      </c>
      <c r="D935" s="29">
        <v>66</v>
      </c>
      <c r="E935" s="12"/>
      <c r="F935" s="13" t="s">
        <v>40</v>
      </c>
      <c r="G935" s="12"/>
      <c r="H935" s="13" t="s">
        <v>877</v>
      </c>
      <c r="I935" s="30">
        <v>0.47659722222222217</v>
      </c>
      <c r="J935" s="30">
        <v>0.55361111111111116</v>
      </c>
      <c r="K935" s="15">
        <f>J935-I935</f>
        <v>7.7013888888888993E-2</v>
      </c>
      <c r="L935" s="12"/>
      <c r="M935" s="13" t="s">
        <v>889</v>
      </c>
    </row>
    <row r="936" spans="1:13" s="8" customFormat="1">
      <c r="A936" s="9">
        <v>933</v>
      </c>
      <c r="B936" s="27">
        <v>43591</v>
      </c>
      <c r="C936" s="28" t="s">
        <v>167</v>
      </c>
      <c r="D936" s="29">
        <v>66</v>
      </c>
      <c r="E936" s="12"/>
      <c r="F936" s="13" t="s">
        <v>36</v>
      </c>
      <c r="G936" s="12"/>
      <c r="H936" s="13" t="s">
        <v>193</v>
      </c>
      <c r="I936" s="30">
        <v>0.55439814814814814</v>
      </c>
      <c r="J936" s="30">
        <v>0.56259259259259264</v>
      </c>
      <c r="K936" s="15">
        <f>J936-I936</f>
        <v>8.1944444444445041E-3</v>
      </c>
      <c r="L936" s="12"/>
      <c r="M936" s="13" t="s">
        <v>894</v>
      </c>
    </row>
    <row r="937" spans="1:13" s="8" customFormat="1">
      <c r="A937" s="9">
        <v>934</v>
      </c>
      <c r="B937" s="27">
        <v>43591</v>
      </c>
      <c r="C937" s="28" t="s">
        <v>167</v>
      </c>
      <c r="D937" s="29">
        <v>66</v>
      </c>
      <c r="E937" s="12"/>
      <c r="F937" s="13" t="s">
        <v>36</v>
      </c>
      <c r="G937" s="12"/>
      <c r="H937" s="13" t="s">
        <v>193</v>
      </c>
      <c r="I937" s="30">
        <v>0.65568287037037043</v>
      </c>
      <c r="J937" s="30">
        <v>0.66216435185185185</v>
      </c>
      <c r="K937" s="15">
        <f>J937-I937</f>
        <v>6.4814814814814214E-3</v>
      </c>
      <c r="L937" s="12"/>
      <c r="M937" s="13" t="s">
        <v>894</v>
      </c>
    </row>
    <row r="938" spans="1:13" s="8" customFormat="1">
      <c r="A938" s="9">
        <v>935</v>
      </c>
      <c r="B938" s="27">
        <v>43591</v>
      </c>
      <c r="C938" s="28" t="s">
        <v>167</v>
      </c>
      <c r="D938" s="29">
        <v>66</v>
      </c>
      <c r="E938" s="12"/>
      <c r="F938" s="13" t="s">
        <v>36</v>
      </c>
      <c r="G938" s="12"/>
      <c r="H938" s="13" t="s">
        <v>193</v>
      </c>
      <c r="I938" s="30">
        <v>0.66317129629629623</v>
      </c>
      <c r="J938" s="30">
        <v>0.74224537037037042</v>
      </c>
      <c r="K938" s="15">
        <f>J938-I938</f>
        <v>7.9074074074074185E-2</v>
      </c>
      <c r="L938" s="12"/>
      <c r="M938" s="13" t="s">
        <v>894</v>
      </c>
    </row>
    <row r="939" spans="1:13" s="8" customFormat="1">
      <c r="A939" s="9">
        <v>936</v>
      </c>
      <c r="B939" s="27">
        <v>43591</v>
      </c>
      <c r="C939" s="28" t="s">
        <v>167</v>
      </c>
      <c r="D939" s="29">
        <v>66</v>
      </c>
      <c r="E939" s="12"/>
      <c r="F939" s="13" t="s">
        <v>105</v>
      </c>
      <c r="G939" s="12"/>
      <c r="H939" s="13" t="s">
        <v>287</v>
      </c>
      <c r="I939" s="30">
        <v>0.62152777777777779</v>
      </c>
      <c r="J939" s="30">
        <v>0.89930555555555547</v>
      </c>
      <c r="K939" s="15">
        <f>J939-I939</f>
        <v>0.27777777777777768</v>
      </c>
      <c r="L939" s="12"/>
      <c r="M939" s="13" t="s">
        <v>894</v>
      </c>
    </row>
    <row r="940" spans="1:13" s="8" customFormat="1" ht="90">
      <c r="A940" s="9">
        <v>937</v>
      </c>
      <c r="B940" s="27">
        <v>43591</v>
      </c>
      <c r="C940" s="28" t="s">
        <v>167</v>
      </c>
      <c r="D940" s="29">
        <v>66</v>
      </c>
      <c r="E940" s="12"/>
      <c r="F940" s="13" t="s">
        <v>878</v>
      </c>
      <c r="G940" s="12"/>
      <c r="H940" s="13" t="s">
        <v>879</v>
      </c>
      <c r="I940" s="30">
        <v>0.85112268518518519</v>
      </c>
      <c r="J940" s="30">
        <v>0.8548958333333333</v>
      </c>
      <c r="K940" s="15">
        <f>J940-I940</f>
        <v>3.7731481481481088E-3</v>
      </c>
      <c r="L940" s="12"/>
      <c r="M940" s="13" t="s">
        <v>895</v>
      </c>
    </row>
    <row r="941" spans="1:13" s="8" customFormat="1">
      <c r="A941" s="9">
        <v>938</v>
      </c>
      <c r="B941" s="27">
        <v>43591</v>
      </c>
      <c r="C941" s="28" t="s">
        <v>167</v>
      </c>
      <c r="D941" s="29">
        <v>66</v>
      </c>
      <c r="E941" s="12"/>
      <c r="F941" s="13" t="s">
        <v>880</v>
      </c>
      <c r="G941" s="12"/>
      <c r="H941" s="13" t="s">
        <v>871</v>
      </c>
      <c r="I941" s="30">
        <v>0.54166666666666663</v>
      </c>
      <c r="J941" s="30">
        <v>0.64027777777777783</v>
      </c>
      <c r="K941" s="15">
        <f>J941-I941</f>
        <v>9.8611111111111205E-2</v>
      </c>
      <c r="L941" s="12"/>
      <c r="M941" s="13" t="s">
        <v>889</v>
      </c>
    </row>
    <row r="942" spans="1:13" s="8" customFormat="1">
      <c r="A942" s="9">
        <v>939</v>
      </c>
      <c r="B942" s="27">
        <v>43591</v>
      </c>
      <c r="C942" s="28" t="s">
        <v>196</v>
      </c>
      <c r="D942" s="29">
        <v>220</v>
      </c>
      <c r="E942" s="12"/>
      <c r="F942" s="13" t="s">
        <v>881</v>
      </c>
      <c r="G942" s="12"/>
      <c r="H942" s="13" t="s">
        <v>882</v>
      </c>
      <c r="I942" s="30">
        <v>0.40211805555555552</v>
      </c>
      <c r="J942" s="30">
        <v>0.54368055555555561</v>
      </c>
      <c r="K942" s="15">
        <f>J942-I942</f>
        <v>0.14156250000000009</v>
      </c>
      <c r="L942" s="12"/>
      <c r="M942" s="13" t="s">
        <v>889</v>
      </c>
    </row>
    <row r="943" spans="1:13" s="8" customFormat="1" ht="30">
      <c r="A943" s="9">
        <v>940</v>
      </c>
      <c r="B943" s="27">
        <v>43591</v>
      </c>
      <c r="C943" s="28" t="s">
        <v>196</v>
      </c>
      <c r="D943" s="29">
        <v>220</v>
      </c>
      <c r="E943" s="12"/>
      <c r="F943" s="13" t="s">
        <v>883</v>
      </c>
      <c r="G943" s="12"/>
      <c r="H943" s="13" t="s">
        <v>884</v>
      </c>
      <c r="I943" s="30">
        <v>0.53898148148148151</v>
      </c>
      <c r="J943" s="30">
        <v>0.54442129629629632</v>
      </c>
      <c r="K943" s="15">
        <f>J943-I943</f>
        <v>5.439814814814814E-3</v>
      </c>
      <c r="L943" s="12"/>
      <c r="M943" s="13" t="s">
        <v>890</v>
      </c>
    </row>
    <row r="944" spans="1:13" s="8" customFormat="1">
      <c r="A944" s="9">
        <v>941</v>
      </c>
      <c r="B944" s="27">
        <v>43591</v>
      </c>
      <c r="C944" s="28" t="s">
        <v>196</v>
      </c>
      <c r="D944" s="29">
        <v>110</v>
      </c>
      <c r="E944" s="12"/>
      <c r="F944" s="13" t="s">
        <v>885</v>
      </c>
      <c r="G944" s="12"/>
      <c r="H944" s="13" t="s">
        <v>882</v>
      </c>
      <c r="I944" s="30">
        <v>0.4051967592592593</v>
      </c>
      <c r="J944" s="30">
        <v>0.85258101851851853</v>
      </c>
      <c r="K944" s="15">
        <f>J944-I944</f>
        <v>0.44738425925925923</v>
      </c>
      <c r="L944" s="12"/>
      <c r="M944" s="13" t="s">
        <v>889</v>
      </c>
    </row>
    <row r="945" spans="1:13" s="8" customFormat="1">
      <c r="A945" s="9">
        <v>942</v>
      </c>
      <c r="B945" s="27">
        <v>43591</v>
      </c>
      <c r="C945" s="28" t="s">
        <v>196</v>
      </c>
      <c r="D945" s="29">
        <v>66</v>
      </c>
      <c r="E945" s="12"/>
      <c r="F945" s="13" t="s">
        <v>199</v>
      </c>
      <c r="G945" s="12"/>
      <c r="H945" s="13" t="s">
        <v>886</v>
      </c>
      <c r="I945" s="30">
        <v>0.46350694444444446</v>
      </c>
      <c r="J945" s="30">
        <v>0.4880902777777778</v>
      </c>
      <c r="K945" s="15">
        <f>J945-I945</f>
        <v>2.4583333333333346E-2</v>
      </c>
      <c r="L945" s="12"/>
      <c r="M945" s="13" t="s">
        <v>889</v>
      </c>
    </row>
    <row r="946" spans="1:13" s="8" customFormat="1">
      <c r="A946" s="9">
        <v>943</v>
      </c>
      <c r="B946" s="27">
        <v>43591</v>
      </c>
      <c r="C946" s="28" t="s">
        <v>196</v>
      </c>
      <c r="D946" s="29">
        <v>66</v>
      </c>
      <c r="E946" s="12"/>
      <c r="F946" s="13" t="s">
        <v>396</v>
      </c>
      <c r="G946" s="12"/>
      <c r="H946" s="13" t="s">
        <v>886</v>
      </c>
      <c r="I946" s="30">
        <v>0.47512731481481479</v>
      </c>
      <c r="J946" s="30">
        <v>0.48799768518518521</v>
      </c>
      <c r="K946" s="15">
        <f>J946-I946</f>
        <v>1.2870370370370421E-2</v>
      </c>
      <c r="L946" s="12"/>
      <c r="M946" s="13" t="s">
        <v>889</v>
      </c>
    </row>
    <row r="947" spans="1:13" s="8" customFormat="1">
      <c r="A947" s="9">
        <v>944</v>
      </c>
      <c r="B947" s="27">
        <v>43591</v>
      </c>
      <c r="C947" s="28" t="s">
        <v>196</v>
      </c>
      <c r="D947" s="29">
        <v>66</v>
      </c>
      <c r="E947" s="12"/>
      <c r="F947" s="13" t="s">
        <v>396</v>
      </c>
      <c r="G947" s="12"/>
      <c r="H947" s="13" t="s">
        <v>200</v>
      </c>
      <c r="I947" s="30">
        <v>0.56230324074074078</v>
      </c>
      <c r="J947" s="30">
        <v>0.60265046296296299</v>
      </c>
      <c r="K947" s="15">
        <f>J947-I947</f>
        <v>4.0347222222222201E-2</v>
      </c>
      <c r="L947" s="12"/>
      <c r="M947" s="13" t="s">
        <v>889</v>
      </c>
    </row>
    <row r="948" spans="1:13" s="8" customFormat="1">
      <c r="A948" s="9">
        <v>945</v>
      </c>
      <c r="B948" s="27">
        <v>43591</v>
      </c>
      <c r="C948" s="28" t="s">
        <v>196</v>
      </c>
      <c r="D948" s="29">
        <v>66</v>
      </c>
      <c r="E948" s="12"/>
      <c r="F948" s="13" t="s">
        <v>396</v>
      </c>
      <c r="G948" s="12"/>
      <c r="H948" s="13" t="s">
        <v>646</v>
      </c>
      <c r="I948" s="30">
        <v>0.89908564814814806</v>
      </c>
      <c r="J948" s="30">
        <v>0.90292824074074074</v>
      </c>
      <c r="K948" s="15">
        <f>J948-I948</f>
        <v>3.8425925925926752E-3</v>
      </c>
      <c r="L948" s="12"/>
      <c r="M948" s="13" t="s">
        <v>894</v>
      </c>
    </row>
    <row r="949" spans="1:13" s="8" customFormat="1" ht="45">
      <c r="A949" s="9">
        <v>946</v>
      </c>
      <c r="B949" s="27">
        <v>43591</v>
      </c>
      <c r="C949" s="28" t="s">
        <v>196</v>
      </c>
      <c r="D949" s="29">
        <v>66</v>
      </c>
      <c r="E949" s="12"/>
      <c r="F949" s="13" t="s">
        <v>297</v>
      </c>
      <c r="G949" s="12"/>
      <c r="H949" s="13" t="s">
        <v>298</v>
      </c>
      <c r="I949" s="30">
        <v>0.59721064814814817</v>
      </c>
      <c r="J949" s="30">
        <v>0.60614583333333327</v>
      </c>
      <c r="K949" s="15">
        <f>J949-I949</f>
        <v>8.9351851851851016E-3</v>
      </c>
      <c r="L949" s="12"/>
      <c r="M949" s="13" t="s">
        <v>895</v>
      </c>
    </row>
    <row r="950" spans="1:13" s="8" customFormat="1" ht="30">
      <c r="A950" s="9">
        <v>947</v>
      </c>
      <c r="B950" s="27">
        <v>43591</v>
      </c>
      <c r="C950" s="28" t="s">
        <v>196</v>
      </c>
      <c r="D950" s="29">
        <v>66</v>
      </c>
      <c r="E950" s="12"/>
      <c r="F950" s="13" t="s">
        <v>301</v>
      </c>
      <c r="G950" s="12"/>
      <c r="H950" s="13" t="s">
        <v>302</v>
      </c>
      <c r="I950" s="30">
        <v>0.43789351851851849</v>
      </c>
      <c r="J950" s="30">
        <v>0.48363425925925929</v>
      </c>
      <c r="K950" s="15">
        <f>J950-I950</f>
        <v>4.5740740740740804E-2</v>
      </c>
      <c r="L950" s="12"/>
      <c r="M950" s="13" t="s">
        <v>889</v>
      </c>
    </row>
  </sheetData>
  <mergeCells count="4">
    <mergeCell ref="A1:M1"/>
    <mergeCell ref="L3:M3"/>
    <mergeCell ref="E3:F3"/>
    <mergeCell ref="G3:H3"/>
  </mergeCells>
  <pageMargins left="0.2" right="0.19" top="0.2" bottom="0.22" header="0.17" footer="0.16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</dc:creator>
  <cp:lastModifiedBy>ABB</cp:lastModifiedBy>
  <cp:lastPrinted>2019-05-09T12:19:42Z</cp:lastPrinted>
  <dcterms:created xsi:type="dcterms:W3CDTF">2019-05-09T11:52:28Z</dcterms:created>
  <dcterms:modified xsi:type="dcterms:W3CDTF">2019-05-09T12:19:44Z</dcterms:modified>
</cp:coreProperties>
</file>