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Portfolio\Excel\"/>
    </mc:Choice>
  </mc:AlternateContent>
  <xr:revisionPtr revIDLastSave="0" documentId="13_ncr:1_{1822DF0F-895C-488F-A9FC-758B9EF9EC2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2" sheetId="3" r:id="rId2"/>
    <sheet name="Pivot Table" sheetId="2" r:id="rId3"/>
    <sheet name="Dashboard" sheetId="6"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<sst xmlns="http://schemas.openxmlformats.org/spreadsheetml/2006/main" count="9478" uniqueCount="51">
  <si>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</si>
  <si>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</si>
  <si>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</si>
  <si>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</si>
  <si>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</si>
  <si>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</si>
  <si>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</si>
  <si>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</si>
  <si>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</si>
  <si>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</si>
  <si>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</si>
  <si>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</si>
  <si>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</si>
  <si>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</si>
  <si>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</si>
  <si>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</si>
  <si>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</si>
  <si>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</si>
  <si>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</si>
  <si>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</si>
  <si>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</si>
  <si>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</si>
  <si>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</si>
  <si>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</si>
  <si>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</si>
  <si>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</si>
  <si>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</si>
  <si>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</si>
  <si>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</si>
  <si>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</si>
  <si>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</si>
  <si>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</si>
  <si>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</si>
  <si>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Marital SingletatuSingle</t>
  </si>
  <si>
    <t>Single</t>
  </si>
  <si>
    <t>Female</t>
  </si>
  <si>
    <t>Male</t>
  </si>
  <si>
    <t>Age Bracket</t>
  </si>
  <si>
    <t>,</t>
  </si>
  <si>
    <t>Row Labels</t>
  </si>
  <si>
    <t>Grand Total</t>
  </si>
  <si>
    <t>Column Labels</t>
  </si>
  <si>
    <t>Average of Income</t>
  </si>
  <si>
    <t>Adolescent</t>
  </si>
  <si>
    <t>Middle Age</t>
  </si>
  <si>
    <t>Old</t>
  </si>
  <si>
    <t>Count of Purchased Bike</t>
  </si>
  <si>
    <t>More than 10 miles</t>
  </si>
  <si>
    <t>FALSE</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</si>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</sst>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0" tint="-4.9989318521683403E-2"/>
      <name val="Calibri"/>
      <family val="2"/>
      <scheme val="minor"/>
    </font>
    <font>
      <b/>
      <sz val="24"/>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42" applyFont="1"/>
    <xf numFmtId="165" fontId="0" fillId="0" borderId="0" xfId="42" applyNumberFormat="1" applyFont="1"/>
    <xf numFmtId="165" fontId="0" fillId="0" borderId="0" xfId="0" applyNumberFormat="1"/>
    <xf numFmtId="0" fontId="0" fillId="33" borderId="0" xfId="0" applyFill="1"/>
    <xf numFmtId="0" fontId="19" fillId="33" borderId="0" xfId="0" applyFont="1"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51464.96815286624</c:v>
                </c:pt>
                <c:pt idx="1">
                  <c:v>59375</c:v>
                </c:pt>
              </c:numCache>
            </c:numRef>
          </c:val>
          <c:extLst>
            <c:ext xmlns:c16="http://schemas.microsoft.com/office/drawing/2014/chart" uri="{C3380CC4-5D6E-409C-BE32-E72D297353CC}">
              <c16:uniqueId val="{00000000-C183-48F3-AF3F-D2716AB67F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56054.216867469877</c:v>
                </c:pt>
                <c:pt idx="1">
                  <c:v>57464.387464387466</c:v>
                </c:pt>
              </c:numCache>
            </c:numRef>
          </c:val>
          <c:extLst>
            <c:ext xmlns:c16="http://schemas.microsoft.com/office/drawing/2014/chart" uri="{C3380CC4-5D6E-409C-BE32-E72D297353CC}">
              <c16:uniqueId val="{00000001-40BE-4523-B8E1-2971DDEACFC8}"/>
            </c:ext>
          </c:extLst>
        </c:ser>
        <c:dLbls>
          <c:showLegendKey val="0"/>
          <c:showVal val="0"/>
          <c:showCatName val="0"/>
          <c:showSerName val="0"/>
          <c:showPercent val="0"/>
          <c:showBubbleSize val="0"/>
        </c:dLbls>
        <c:gapWidth val="219"/>
        <c:overlap val="-27"/>
        <c:axId val="1065242048"/>
        <c:axId val="1066365920"/>
      </c:barChart>
      <c:catAx>
        <c:axId val="106524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65920"/>
        <c:crosses val="autoZero"/>
        <c:auto val="1"/>
        <c:lblAlgn val="ctr"/>
        <c:lblOffset val="100"/>
        <c:noMultiLvlLbl val="0"/>
      </c:catAx>
      <c:valAx>
        <c:axId val="1066365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42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17-444C-A3AC-D95E13F052D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17-444C-A3AC-D95E13F052D6}"/>
            </c:ext>
          </c:extLst>
        </c:ser>
        <c:dLbls>
          <c:showLegendKey val="0"/>
          <c:showVal val="0"/>
          <c:showCatName val="0"/>
          <c:showSerName val="0"/>
          <c:showPercent val="0"/>
          <c:showBubbleSize val="0"/>
        </c:dLbls>
        <c:smooth val="0"/>
        <c:axId val="1251056832"/>
        <c:axId val="1251060992"/>
      </c:lineChart>
      <c:catAx>
        <c:axId val="125105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0298490813648288"/>
              <c:y val="0.74449292796733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60992"/>
        <c:crosses val="autoZero"/>
        <c:auto val="1"/>
        <c:lblAlgn val="ctr"/>
        <c:lblOffset val="100"/>
        <c:noMultiLvlLbl val="0"/>
      </c:catAx>
      <c:valAx>
        <c:axId val="125106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5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Adolescent</c:v>
                </c:pt>
                <c:pt idx="1">
                  <c:v>Middle Age</c:v>
                </c:pt>
                <c:pt idx="2">
                  <c:v>Old</c:v>
                </c:pt>
                <c:pt idx="3">
                  <c:v>FALSE</c:v>
                </c:pt>
              </c:strCache>
            </c:strRef>
          </c:cat>
          <c:val>
            <c:numRef>
              <c:f>'Pivot Table'!$B$39:$B$43</c:f>
              <c:numCache>
                <c:formatCode>General</c:formatCode>
                <c:ptCount val="4"/>
                <c:pt idx="0">
                  <c:v>71</c:v>
                </c:pt>
                <c:pt idx="1">
                  <c:v>300</c:v>
                </c:pt>
                <c:pt idx="2">
                  <c:v>131</c:v>
                </c:pt>
                <c:pt idx="3">
                  <c:v>17</c:v>
                </c:pt>
              </c:numCache>
            </c:numRef>
          </c:val>
          <c:smooth val="0"/>
          <c:extLst>
            <c:ext xmlns:c16="http://schemas.microsoft.com/office/drawing/2014/chart" uri="{C3380CC4-5D6E-409C-BE32-E72D297353CC}">
              <c16:uniqueId val="{00000000-9711-4055-B0DE-D8B93C9CDA9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Adolescent</c:v>
                </c:pt>
                <c:pt idx="1">
                  <c:v>Middle Age</c:v>
                </c:pt>
                <c:pt idx="2">
                  <c:v>Old</c:v>
                </c:pt>
                <c:pt idx="3">
                  <c:v>FALSE</c:v>
                </c:pt>
              </c:strCache>
            </c:strRef>
          </c:cat>
          <c:val>
            <c:numRef>
              <c:f>'Pivot Table'!$C$39:$C$43</c:f>
              <c:numCache>
                <c:formatCode>General</c:formatCode>
                <c:ptCount val="4"/>
                <c:pt idx="0">
                  <c:v>39</c:v>
                </c:pt>
                <c:pt idx="1">
                  <c:v>375</c:v>
                </c:pt>
                <c:pt idx="2">
                  <c:v>59</c:v>
                </c:pt>
                <c:pt idx="3">
                  <c:v>8</c:v>
                </c:pt>
              </c:numCache>
            </c:numRef>
          </c:val>
          <c:smooth val="0"/>
          <c:extLst>
            <c:ext xmlns:c16="http://schemas.microsoft.com/office/drawing/2014/chart" uri="{C3380CC4-5D6E-409C-BE32-E72D297353CC}">
              <c16:uniqueId val="{00000001-9711-4055-B0DE-D8B93C9CDA97}"/>
            </c:ext>
          </c:extLst>
        </c:ser>
        <c:dLbls>
          <c:showLegendKey val="0"/>
          <c:showVal val="0"/>
          <c:showCatName val="0"/>
          <c:showSerName val="0"/>
          <c:showPercent val="0"/>
          <c:showBubbleSize val="0"/>
        </c:dLbls>
        <c:marker val="1"/>
        <c:smooth val="0"/>
        <c:axId val="1208918176"/>
        <c:axId val="1208919840"/>
      </c:lineChart>
      <c:catAx>
        <c:axId val="120891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716535433070867"/>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919840"/>
        <c:crosses val="autoZero"/>
        <c:auto val="1"/>
        <c:lblAlgn val="ctr"/>
        <c:lblOffset val="100"/>
        <c:noMultiLvlLbl val="0"/>
      </c:catAx>
      <c:valAx>
        <c:axId val="120891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91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c:v>
                </c:pt>
              </c:strCache>
            </c:strRef>
          </c:cat>
          <c:val>
            <c:numRef>
              <c:f>'Pivot Table'!$B$54:$B$108</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21</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pt idx="53">
                  <c:v>1</c:v>
                </c:pt>
              </c:numCache>
            </c:numRef>
          </c:val>
          <c:smooth val="0"/>
          <c:extLst>
            <c:ext xmlns:c16="http://schemas.microsoft.com/office/drawing/2014/chart" uri="{C3380CC4-5D6E-409C-BE32-E72D297353CC}">
              <c16:uniqueId val="{00000000-46EF-4A85-B668-44792E4E0E62}"/>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c:v>
                </c:pt>
              </c:strCache>
            </c:strRef>
          </c:cat>
          <c:val>
            <c:numRef>
              <c:f>'Pivot Table'!$C$54:$C$108</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6EF-4A85-B668-44792E4E0E62}"/>
            </c:ext>
          </c:extLst>
        </c:ser>
        <c:dLbls>
          <c:showLegendKey val="0"/>
          <c:showVal val="0"/>
          <c:showCatName val="0"/>
          <c:showSerName val="0"/>
          <c:showPercent val="0"/>
          <c:showBubbleSize val="0"/>
        </c:dLbls>
        <c:marker val="1"/>
        <c:smooth val="0"/>
        <c:axId val="1252615264"/>
        <c:axId val="1252614432"/>
      </c:lineChart>
      <c:catAx>
        <c:axId val="125261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14432"/>
        <c:crosses val="autoZero"/>
        <c:auto val="1"/>
        <c:lblAlgn val="ctr"/>
        <c:lblOffset val="100"/>
        <c:noMultiLvlLbl val="0"/>
      </c:catAx>
      <c:valAx>
        <c:axId val="125261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51464.96815286624</c:v>
                </c:pt>
                <c:pt idx="1">
                  <c:v>59375</c:v>
                </c:pt>
              </c:numCache>
            </c:numRef>
          </c:val>
          <c:extLst>
            <c:ext xmlns:c16="http://schemas.microsoft.com/office/drawing/2014/chart" uri="{C3380CC4-5D6E-409C-BE32-E72D297353CC}">
              <c16:uniqueId val="{00000000-43BE-463D-8E73-FB1303D61DE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56054.216867469877</c:v>
                </c:pt>
                <c:pt idx="1">
                  <c:v>57464.387464387466</c:v>
                </c:pt>
              </c:numCache>
            </c:numRef>
          </c:val>
          <c:extLst>
            <c:ext xmlns:c16="http://schemas.microsoft.com/office/drawing/2014/chart" uri="{C3380CC4-5D6E-409C-BE32-E72D297353CC}">
              <c16:uniqueId val="{00000001-E355-42F2-9C10-07D0BEF3BED3}"/>
            </c:ext>
          </c:extLst>
        </c:ser>
        <c:dLbls>
          <c:showLegendKey val="0"/>
          <c:showVal val="0"/>
          <c:showCatName val="0"/>
          <c:showSerName val="0"/>
          <c:showPercent val="0"/>
          <c:showBubbleSize val="0"/>
        </c:dLbls>
        <c:gapWidth val="219"/>
        <c:overlap val="-27"/>
        <c:axId val="1065242048"/>
        <c:axId val="1066365920"/>
      </c:barChart>
      <c:catAx>
        <c:axId val="106524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564939338334918"/>
              <c:y val="0.77887487515388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365920"/>
        <c:crosses val="autoZero"/>
        <c:auto val="1"/>
        <c:lblAlgn val="ctr"/>
        <c:lblOffset val="100"/>
        <c:noMultiLvlLbl val="0"/>
      </c:catAx>
      <c:valAx>
        <c:axId val="1066365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4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0D-465A-A6E2-EA99EFDFD4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0D-465A-A6E2-EA99EFDFD439}"/>
            </c:ext>
          </c:extLst>
        </c:ser>
        <c:dLbls>
          <c:showLegendKey val="0"/>
          <c:showVal val="0"/>
          <c:showCatName val="0"/>
          <c:showSerName val="0"/>
          <c:showPercent val="0"/>
          <c:showBubbleSize val="0"/>
        </c:dLbls>
        <c:smooth val="0"/>
        <c:axId val="1251056832"/>
        <c:axId val="1251060992"/>
      </c:lineChart>
      <c:catAx>
        <c:axId val="125105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0298490813648288"/>
              <c:y val="0.74449292796733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60992"/>
        <c:crosses val="autoZero"/>
        <c:auto val="1"/>
        <c:lblAlgn val="ctr"/>
        <c:lblOffset val="100"/>
        <c:noMultiLvlLbl val="0"/>
      </c:catAx>
      <c:valAx>
        <c:axId val="125106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5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Adolescent</c:v>
                </c:pt>
                <c:pt idx="1">
                  <c:v>Middle Age</c:v>
                </c:pt>
                <c:pt idx="2">
                  <c:v>Old</c:v>
                </c:pt>
                <c:pt idx="3">
                  <c:v>FALSE</c:v>
                </c:pt>
              </c:strCache>
            </c:strRef>
          </c:cat>
          <c:val>
            <c:numRef>
              <c:f>'Pivot Table'!$B$39:$B$43</c:f>
              <c:numCache>
                <c:formatCode>General</c:formatCode>
                <c:ptCount val="4"/>
                <c:pt idx="0">
                  <c:v>71</c:v>
                </c:pt>
                <c:pt idx="1">
                  <c:v>300</c:v>
                </c:pt>
                <c:pt idx="2">
                  <c:v>131</c:v>
                </c:pt>
                <c:pt idx="3">
                  <c:v>17</c:v>
                </c:pt>
              </c:numCache>
            </c:numRef>
          </c:val>
          <c:smooth val="0"/>
          <c:extLst>
            <c:ext xmlns:c16="http://schemas.microsoft.com/office/drawing/2014/chart" uri="{C3380CC4-5D6E-409C-BE32-E72D297353CC}">
              <c16:uniqueId val="{00000000-72D9-4A62-9F64-461EBBA4E66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Adolescent</c:v>
                </c:pt>
                <c:pt idx="1">
                  <c:v>Middle Age</c:v>
                </c:pt>
                <c:pt idx="2">
                  <c:v>Old</c:v>
                </c:pt>
                <c:pt idx="3">
                  <c:v>FALSE</c:v>
                </c:pt>
              </c:strCache>
            </c:strRef>
          </c:cat>
          <c:val>
            <c:numRef>
              <c:f>'Pivot Table'!$C$39:$C$43</c:f>
              <c:numCache>
                <c:formatCode>General</c:formatCode>
                <c:ptCount val="4"/>
                <c:pt idx="0">
                  <c:v>39</c:v>
                </c:pt>
                <c:pt idx="1">
                  <c:v>375</c:v>
                </c:pt>
                <c:pt idx="2">
                  <c:v>59</c:v>
                </c:pt>
                <c:pt idx="3">
                  <c:v>8</c:v>
                </c:pt>
              </c:numCache>
            </c:numRef>
          </c:val>
          <c:smooth val="0"/>
          <c:extLst>
            <c:ext xmlns:c16="http://schemas.microsoft.com/office/drawing/2014/chart" uri="{C3380CC4-5D6E-409C-BE32-E72D297353CC}">
              <c16:uniqueId val="{00000001-72D9-4A62-9F64-461EBBA4E662}"/>
            </c:ext>
          </c:extLst>
        </c:ser>
        <c:dLbls>
          <c:showLegendKey val="0"/>
          <c:showVal val="0"/>
          <c:showCatName val="0"/>
          <c:showSerName val="0"/>
          <c:showPercent val="0"/>
          <c:showBubbleSize val="0"/>
        </c:dLbls>
        <c:marker val="1"/>
        <c:smooth val="0"/>
        <c:axId val="1208918176"/>
        <c:axId val="1208919840"/>
      </c:lineChart>
      <c:catAx>
        <c:axId val="120891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1840583880503315"/>
              <c:y val="0.748049834382055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919840"/>
        <c:crosses val="autoZero"/>
        <c:auto val="1"/>
        <c:lblAlgn val="ctr"/>
        <c:lblOffset val="100"/>
        <c:noMultiLvlLbl val="0"/>
      </c:catAx>
      <c:valAx>
        <c:axId val="120891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91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140970</xdr:rowOff>
    </xdr:from>
    <xdr:to>
      <xdr:col>11</xdr:col>
      <xdr:colOff>335280</xdr:colOff>
      <xdr:row>14</xdr:row>
      <xdr:rowOff>15240</xdr:rowOff>
    </xdr:to>
    <xdr:graphicFrame macro="">
      <xdr:nvGraphicFramePr>
        <xdr:cNvPr id="3" name="Chart 2">
          <a:extLst>
            <a:ext uri="{FF2B5EF4-FFF2-40B4-BE49-F238E27FC236}">
              <a16:creationId xmlns:a16="http://schemas.microsoft.com/office/drawing/2014/main" id="{73A86690-5309-49D5-AFCB-CD5272DC5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17</xdr:row>
      <xdr:rowOff>7620</xdr:rowOff>
    </xdr:from>
    <xdr:to>
      <xdr:col>11</xdr:col>
      <xdr:colOff>403860</xdr:colOff>
      <xdr:row>31</xdr:row>
      <xdr:rowOff>45720</xdr:rowOff>
    </xdr:to>
    <xdr:graphicFrame macro="">
      <xdr:nvGraphicFramePr>
        <xdr:cNvPr id="5" name="Chart 4">
          <a:extLst>
            <a:ext uri="{FF2B5EF4-FFF2-40B4-BE49-F238E27FC236}">
              <a16:creationId xmlns:a16="http://schemas.microsoft.com/office/drawing/2014/main" id="{5958A0E4-4D04-4E5F-88EB-B21B8BE04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33</xdr:row>
      <xdr:rowOff>11430</xdr:rowOff>
    </xdr:from>
    <xdr:to>
      <xdr:col>11</xdr:col>
      <xdr:colOff>594360</xdr:colOff>
      <xdr:row>46</xdr:row>
      <xdr:rowOff>152400</xdr:rowOff>
    </xdr:to>
    <xdr:graphicFrame macro="">
      <xdr:nvGraphicFramePr>
        <xdr:cNvPr id="6" name="Chart 5">
          <a:extLst>
            <a:ext uri="{FF2B5EF4-FFF2-40B4-BE49-F238E27FC236}">
              <a16:creationId xmlns:a16="http://schemas.microsoft.com/office/drawing/2014/main" id="{ED3338DD-2FA4-44A8-8F0A-34E5E97C3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51</xdr:row>
      <xdr:rowOff>53340</xdr:rowOff>
    </xdr:from>
    <xdr:to>
      <xdr:col>12</xdr:col>
      <xdr:colOff>38100</xdr:colOff>
      <xdr:row>66</xdr:row>
      <xdr:rowOff>19050</xdr:rowOff>
    </xdr:to>
    <xdr:graphicFrame macro="">
      <xdr:nvGraphicFramePr>
        <xdr:cNvPr id="7" name="Chart 6">
          <a:extLst>
            <a:ext uri="{FF2B5EF4-FFF2-40B4-BE49-F238E27FC236}">
              <a16:creationId xmlns:a16="http://schemas.microsoft.com/office/drawing/2014/main" id="{6B767304-FC3A-46C7-A185-D1D16F6BE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3</xdr:row>
      <xdr:rowOff>7620</xdr:rowOff>
    </xdr:from>
    <xdr:to>
      <xdr:col>7</xdr:col>
      <xdr:colOff>15240</xdr:colOff>
      <xdr:row>14</xdr:row>
      <xdr:rowOff>0</xdr:rowOff>
    </xdr:to>
    <xdr:graphicFrame macro="">
      <xdr:nvGraphicFramePr>
        <xdr:cNvPr id="2" name="Chart 1">
          <a:extLst>
            <a:ext uri="{FF2B5EF4-FFF2-40B4-BE49-F238E27FC236}">
              <a16:creationId xmlns:a16="http://schemas.microsoft.com/office/drawing/2014/main" id="{7083EDAD-133A-436D-903C-423760528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403860</xdr:colOff>
      <xdr:row>14</xdr:row>
      <xdr:rowOff>7620</xdr:rowOff>
    </xdr:from>
    <xdr:to>
      <xdr:col>11</xdr:col>
      <xdr:colOff>45720</xdr:colOff>
      <xdr:row>27</xdr:row>
      <xdr:rowOff>53340</xdr:rowOff>
    </xdr:to>
    <xdr:graphicFrame macro="">
      <xdr:nvGraphicFramePr>
        <xdr:cNvPr id="3" name="Chart 2">
          <a:extLst>
            <a:ext uri="{FF2B5EF4-FFF2-40B4-BE49-F238E27FC236}">
              <a16:creationId xmlns:a16="http://schemas.microsoft.com/office/drawing/2014/main" id="{A3F94871-6333-413F-B9C2-0779B3F7D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3</xdr:row>
      <xdr:rowOff>22860</xdr:rowOff>
    </xdr:from>
    <xdr:to>
      <xdr:col>11</xdr:col>
      <xdr:colOff>22860</xdr:colOff>
      <xdr:row>13</xdr:row>
      <xdr:rowOff>167640</xdr:rowOff>
    </xdr:to>
    <xdr:graphicFrame macro="">
      <xdr:nvGraphicFramePr>
        <xdr:cNvPr id="4" name="Chart 3">
          <a:extLst>
            <a:ext uri="{FF2B5EF4-FFF2-40B4-BE49-F238E27FC236}">
              <a16:creationId xmlns:a16="http://schemas.microsoft.com/office/drawing/2014/main" id="{47D30CA5-48DA-44AC-9347-4F6D5A941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7621</xdr:rowOff>
    </xdr:from>
    <xdr:to>
      <xdr:col>2</xdr:col>
      <xdr:colOff>419100</xdr:colOff>
      <xdr:row>7</xdr:row>
      <xdr:rowOff>99061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D9A6E18-8DA9-402F-A692-2A65713827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769621"/>
              <a:ext cx="163068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7621</xdr:rowOff>
    </xdr:from>
    <xdr:to>
      <xdr:col>2</xdr:col>
      <xdr:colOff>403860</xdr:colOff>
      <xdr:row>23</xdr:row>
      <xdr:rowOff>7621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FB906E7-9040-4559-94A0-6924AD22D2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81301"/>
              <a:ext cx="162306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121921</xdr:rowOff>
    </xdr:from>
    <xdr:to>
      <xdr:col>2</xdr:col>
      <xdr:colOff>411480</xdr:colOff>
      <xdr:row>14</xdr:row>
      <xdr:rowOff>22861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43997FC-28C2-4B87-975B-1D74B7ED38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15441"/>
              <a:ext cx="163068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Walunj" refreshedDate="44820.826317245374" createdVersion="7" refreshedVersion="7" minRefreshableVersion="3" recordCount="1000" xr:uid="{C505AB6D-9EF3-4D76-B59F-7BD1515A4D2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MixedTypes="1" containsNumber="1" containsInteger="1" minValue="25" maxValue="89" count="54">
        <s v=","/>
        <n v="43"/>
        <n v="60"/>
        <n v="41"/>
        <n v="36"/>
        <n v="50"/>
        <n v="33"/>
        <n v="58"/>
        <n v="40"/>
        <n v="54"/>
        <n v="55"/>
        <n v="35"/>
        <n v="45"/>
        <n v="38"/>
        <n v="59"/>
        <n v="47"/>
        <n v="56"/>
        <n v="34"/>
        <n v="63"/>
        <n v="29"/>
        <n v="44"/>
        <n v="32"/>
        <n v="26"/>
        <n v="31"/>
        <n v="62"/>
        <n v="30"/>
        <n v="28"/>
        <n v="65"/>
        <n v="48"/>
        <n v="66"/>
        <n v="46"/>
        <n v="52"/>
        <n v="42"/>
        <n v="39"/>
        <n v="61"/>
        <n v="37"/>
        <n v="68"/>
        <n v="51"/>
        <n v="25"/>
        <n v="49"/>
        <n v="53"/>
        <n v="27"/>
        <n v="67"/>
        <n v="57"/>
        <n v="70"/>
        <n v="78"/>
        <n v="69"/>
        <n v="64"/>
        <n v="89"/>
        <n v="80"/>
        <n v="73"/>
        <n v="74"/>
        <n v="71"/>
        <n v="72"/>
      </sharedItems>
    </cacheField>
    <cacheField name="Age Bracket" numFmtId="0">
      <sharedItems count="4">
        <s v="Old"/>
        <s v="Middle Age"/>
        <s v="Adolescent"/>
        <b v="0"/>
      </sharedItems>
    </cacheField>
    <cacheField name="Purchased Bike" numFmtId="0">
      <sharedItems count="2">
        <s v="No"/>
        <s v="Yes"/>
      </sharedItems>
    </cacheField>
  </cacheFields>
  <extLst>
    <ext xmlns:x14="http://schemas.microsoft.com/office/spreadsheetml/2009/9/main" uri="{725AE2AE-9491-48be-B2B4-4EB974FC3084}">
      <x14:pivotCacheDefinition pivotCacheId="549820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1"/>
    <x v="0"/>
  </r>
  <r>
    <n v="14177"/>
    <x v="0"/>
    <x v="1"/>
    <n v="80000"/>
    <n v="5"/>
    <x v="1"/>
    <s v="Professional"/>
    <x v="1"/>
    <n v="2"/>
    <x v="1"/>
    <x v="0"/>
    <x v="2"/>
    <x v="0"/>
    <x v="0"/>
  </r>
  <r>
    <n v="24381"/>
    <x v="1"/>
    <x v="1"/>
    <n v="70000"/>
    <n v="0"/>
    <x v="0"/>
    <s v="Professional"/>
    <x v="0"/>
    <n v="1"/>
    <x v="2"/>
    <x v="1"/>
    <x v="3"/>
    <x v="1"/>
    <x v="1"/>
  </r>
  <r>
    <n v="25597"/>
    <x v="1"/>
    <x v="1"/>
    <n v="30000"/>
    <n v="0"/>
    <x v="0"/>
    <s v="Clerical"/>
    <x v="1"/>
    <n v="0"/>
    <x v="0"/>
    <x v="0"/>
    <x v="4"/>
    <x v="1"/>
    <x v="1"/>
  </r>
  <r>
    <n v="13507"/>
    <x v="0"/>
    <x v="0"/>
    <n v="10000"/>
    <n v="2"/>
    <x v="1"/>
    <s v="Manual"/>
    <x v="0"/>
    <n v="0"/>
    <x v="3"/>
    <x v="0"/>
    <x v="5"/>
    <x v="1"/>
    <x v="0"/>
  </r>
  <r>
    <n v="27974"/>
    <x v="1"/>
    <x v="1"/>
    <n v="160000"/>
    <n v="2"/>
    <x v="2"/>
    <s v="Management"/>
    <x v="0"/>
    <n v="4"/>
    <x v="0"/>
    <x v="1"/>
    <x v="6"/>
    <x v="1"/>
    <x v="1"/>
  </r>
  <r>
    <n v="19364"/>
    <x v="0"/>
    <x v="1"/>
    <n v="40000"/>
    <n v="1"/>
    <x v="0"/>
    <s v="Skilled Manual"/>
    <x v="0"/>
    <n v="0"/>
    <x v="0"/>
    <x v="0"/>
    <x v="1"/>
    <x v="1"/>
    <x v="1"/>
  </r>
  <r>
    <n v="22155"/>
    <x v="0"/>
    <x v="1"/>
    <n v="20000"/>
    <n v="2"/>
    <x v="3"/>
    <s v="Clerical"/>
    <x v="0"/>
    <n v="2"/>
    <x v="2"/>
    <x v="1"/>
    <x v="7"/>
    <x v="0"/>
    <x v="0"/>
  </r>
  <r>
    <n v="19280"/>
    <x v="0"/>
    <x v="1"/>
    <n v="120000"/>
    <n v="2"/>
    <x v="1"/>
    <s v="Manual"/>
    <x v="0"/>
    <n v="1"/>
    <x v="0"/>
    <x v="0"/>
    <x v="8"/>
    <x v="1"/>
    <x v="1"/>
  </r>
  <r>
    <n v="22173"/>
    <x v="0"/>
    <x v="0"/>
    <n v="30000"/>
    <n v="3"/>
    <x v="2"/>
    <s v="Skilled Manual"/>
    <x v="1"/>
    <n v="2"/>
    <x v="3"/>
    <x v="1"/>
    <x v="9"/>
    <x v="1"/>
    <x v="1"/>
  </r>
  <r>
    <n v="12697"/>
    <x v="1"/>
    <x v="0"/>
    <n v="90000"/>
    <n v="0"/>
    <x v="0"/>
    <s v="Professional"/>
    <x v="1"/>
    <n v="4"/>
    <x v="4"/>
    <x v="1"/>
    <x v="4"/>
    <x v="1"/>
    <x v="0"/>
  </r>
  <r>
    <n v="11434"/>
    <x v="0"/>
    <x v="1"/>
    <n v="170000"/>
    <n v="5"/>
    <x v="1"/>
    <s v="Professional"/>
    <x v="0"/>
    <n v="0"/>
    <x v="0"/>
    <x v="0"/>
    <x v="10"/>
    <x v="0"/>
    <x v="0"/>
  </r>
  <r>
    <n v="25323"/>
    <x v="0"/>
    <x v="1"/>
    <n v="40000"/>
    <n v="2"/>
    <x v="1"/>
    <s v="Clerical"/>
    <x v="0"/>
    <n v="1"/>
    <x v="3"/>
    <x v="0"/>
    <x v="11"/>
    <x v="1"/>
    <x v="1"/>
  </r>
  <r>
    <n v="23542"/>
    <x v="1"/>
    <x v="1"/>
    <n v="60000"/>
    <n v="1"/>
    <x v="1"/>
    <s v="Skilled Manual"/>
    <x v="1"/>
    <n v="1"/>
    <x v="0"/>
    <x v="1"/>
    <x v="12"/>
    <x v="1"/>
    <x v="1"/>
  </r>
  <r>
    <n v="20870"/>
    <x v="1"/>
    <x v="0"/>
    <n v="10000"/>
    <n v="2"/>
    <x v="2"/>
    <s v="Manual"/>
    <x v="0"/>
    <n v="1"/>
    <x v="0"/>
    <x v="0"/>
    <x v="13"/>
    <x v="1"/>
    <x v="1"/>
  </r>
  <r>
    <n v="23316"/>
    <x v="1"/>
    <x v="1"/>
    <n v="30000"/>
    <n v="3"/>
    <x v="1"/>
    <s v="Clerical"/>
    <x v="1"/>
    <n v="2"/>
    <x v="3"/>
    <x v="1"/>
    <x v="14"/>
    <x v="0"/>
    <x v="1"/>
  </r>
  <r>
    <n v="12610"/>
    <x v="0"/>
    <x v="0"/>
    <n v="30000"/>
    <n v="1"/>
    <x v="0"/>
    <s v="Clerical"/>
    <x v="0"/>
    <n v="0"/>
    <x v="0"/>
    <x v="0"/>
    <x v="15"/>
    <x v="1"/>
    <x v="0"/>
  </r>
  <r>
    <n v="27183"/>
    <x v="1"/>
    <x v="1"/>
    <n v="40000"/>
    <n v="2"/>
    <x v="1"/>
    <s v="Clerical"/>
    <x v="0"/>
    <n v="1"/>
    <x v="3"/>
    <x v="0"/>
    <x v="11"/>
    <x v="1"/>
    <x v="1"/>
  </r>
  <r>
    <n v="25940"/>
    <x v="1"/>
    <x v="1"/>
    <n v="20000"/>
    <n v="2"/>
    <x v="3"/>
    <s v="Clerical"/>
    <x v="0"/>
    <n v="2"/>
    <x v="2"/>
    <x v="1"/>
    <x v="10"/>
    <x v="0"/>
    <x v="1"/>
  </r>
  <r>
    <n v="25598"/>
    <x v="0"/>
    <x v="0"/>
    <n v="40000"/>
    <n v="0"/>
    <x v="4"/>
    <s v="Clerical"/>
    <x v="0"/>
    <n v="0"/>
    <x v="0"/>
    <x v="0"/>
    <x v="4"/>
    <x v="1"/>
    <x v="1"/>
  </r>
  <r>
    <n v="21564"/>
    <x v="1"/>
    <x v="0"/>
    <n v="80000"/>
    <n v="0"/>
    <x v="0"/>
    <s v="Professional"/>
    <x v="0"/>
    <n v="4"/>
    <x v="4"/>
    <x v="1"/>
    <x v="11"/>
    <x v="1"/>
    <x v="0"/>
  </r>
  <r>
    <n v="19193"/>
    <x v="1"/>
    <x v="1"/>
    <n v="40000"/>
    <n v="2"/>
    <x v="1"/>
    <s v="Clerical"/>
    <x v="0"/>
    <n v="0"/>
    <x v="3"/>
    <x v="0"/>
    <x v="11"/>
    <x v="1"/>
    <x v="1"/>
  </r>
  <r>
    <n v="26412"/>
    <x v="0"/>
    <x v="0"/>
    <n v="80000"/>
    <n v="5"/>
    <x v="2"/>
    <s v="Management"/>
    <x v="1"/>
    <n v="3"/>
    <x v="2"/>
    <x v="0"/>
    <x v="16"/>
    <x v="0"/>
    <x v="0"/>
  </r>
  <r>
    <n v="27184"/>
    <x v="1"/>
    <x v="1"/>
    <n v="40000"/>
    <n v="2"/>
    <x v="1"/>
    <s v="Clerical"/>
    <x v="1"/>
    <n v="1"/>
    <x v="0"/>
    <x v="0"/>
    <x v="17"/>
    <x v="1"/>
    <x v="0"/>
  </r>
  <r>
    <n v="12590"/>
    <x v="1"/>
    <x v="1"/>
    <n v="30000"/>
    <n v="1"/>
    <x v="0"/>
    <s v="Clerical"/>
    <x v="0"/>
    <n v="0"/>
    <x v="0"/>
    <x v="0"/>
    <x v="18"/>
    <x v="0"/>
    <x v="0"/>
  </r>
  <r>
    <n v="17841"/>
    <x v="1"/>
    <x v="1"/>
    <n v="30000"/>
    <n v="0"/>
    <x v="1"/>
    <s v="Clerical"/>
    <x v="1"/>
    <n v="1"/>
    <x v="0"/>
    <x v="0"/>
    <x v="19"/>
    <x v="2"/>
    <x v="1"/>
  </r>
  <r>
    <n v="18283"/>
    <x v="1"/>
    <x v="0"/>
    <n v="100000"/>
    <n v="0"/>
    <x v="0"/>
    <s v="Professional"/>
    <x v="1"/>
    <n v="1"/>
    <x v="2"/>
    <x v="1"/>
    <x v="8"/>
    <x v="1"/>
    <x v="0"/>
  </r>
  <r>
    <n v="18299"/>
    <x v="0"/>
    <x v="1"/>
    <n v="70000"/>
    <n v="5"/>
    <x v="1"/>
    <s v="Skilled Manual"/>
    <x v="0"/>
    <n v="2"/>
    <x v="2"/>
    <x v="1"/>
    <x v="20"/>
    <x v="1"/>
    <x v="0"/>
  </r>
  <r>
    <n v="16466"/>
    <x v="1"/>
    <x v="0"/>
    <n v="20000"/>
    <n v="0"/>
    <x v="3"/>
    <s v="Manual"/>
    <x v="1"/>
    <n v="2"/>
    <x v="0"/>
    <x v="0"/>
    <x v="21"/>
    <x v="1"/>
    <x v="1"/>
  </r>
  <r>
    <n v="19273"/>
    <x v="0"/>
    <x v="0"/>
    <n v="20000"/>
    <n v="2"/>
    <x v="1"/>
    <s v="Manual"/>
    <x v="0"/>
    <n v="0"/>
    <x v="0"/>
    <x v="0"/>
    <x v="18"/>
    <x v="0"/>
    <x v="0"/>
  </r>
  <r>
    <n v="22400"/>
    <x v="0"/>
    <x v="1"/>
    <n v="10000"/>
    <n v="0"/>
    <x v="1"/>
    <s v="Manual"/>
    <x v="1"/>
    <n v="1"/>
    <x v="0"/>
    <x v="1"/>
    <x v="22"/>
    <x v="2"/>
    <x v="1"/>
  </r>
  <r>
    <n v="20942"/>
    <x v="1"/>
    <x v="0"/>
    <n v="20000"/>
    <n v="0"/>
    <x v="2"/>
    <s v="Manual"/>
    <x v="1"/>
    <n v="1"/>
    <x v="2"/>
    <x v="0"/>
    <x v="23"/>
    <x v="3"/>
    <x v="0"/>
  </r>
  <r>
    <n v="18484"/>
    <x v="1"/>
    <x v="1"/>
    <n v="80000"/>
    <n v="2"/>
    <x v="2"/>
    <s v="Skilled Manual"/>
    <x v="1"/>
    <n v="2"/>
    <x v="3"/>
    <x v="1"/>
    <x v="5"/>
    <x v="1"/>
    <x v="1"/>
  </r>
  <r>
    <n v="12291"/>
    <x v="1"/>
    <x v="1"/>
    <n v="90000"/>
    <n v="5"/>
    <x v="1"/>
    <s v="Professional"/>
    <x v="1"/>
    <n v="2"/>
    <x v="1"/>
    <x v="0"/>
    <x v="24"/>
    <x v="0"/>
    <x v="1"/>
  </r>
  <r>
    <n v="28380"/>
    <x v="1"/>
    <x v="0"/>
    <n v="10000"/>
    <n v="5"/>
    <x v="3"/>
    <s v="Manual"/>
    <x v="1"/>
    <n v="2"/>
    <x v="0"/>
    <x v="0"/>
    <x v="3"/>
    <x v="1"/>
    <x v="0"/>
  </r>
  <r>
    <n v="17891"/>
    <x v="0"/>
    <x v="0"/>
    <n v="10000"/>
    <n v="2"/>
    <x v="1"/>
    <s v="Manual"/>
    <x v="0"/>
    <n v="1"/>
    <x v="0"/>
    <x v="0"/>
    <x v="5"/>
    <x v="1"/>
    <x v="1"/>
  </r>
  <r>
    <n v="27832"/>
    <x v="1"/>
    <x v="0"/>
    <n v="30000"/>
    <n v="0"/>
    <x v="1"/>
    <s v="Clerical"/>
    <x v="1"/>
    <n v="1"/>
    <x v="1"/>
    <x v="0"/>
    <x v="25"/>
    <x v="2"/>
    <x v="0"/>
  </r>
  <r>
    <n v="26863"/>
    <x v="1"/>
    <x v="1"/>
    <n v="20000"/>
    <n v="0"/>
    <x v="2"/>
    <s v="Manual"/>
    <x v="1"/>
    <n v="1"/>
    <x v="1"/>
    <x v="0"/>
    <x v="26"/>
    <x v="2"/>
    <x v="0"/>
  </r>
  <r>
    <n v="16259"/>
    <x v="1"/>
    <x v="0"/>
    <n v="10000"/>
    <n v="4"/>
    <x v="3"/>
    <s v="Manual"/>
    <x v="0"/>
    <n v="2"/>
    <x v="0"/>
    <x v="0"/>
    <x v="8"/>
    <x v="1"/>
    <x v="1"/>
  </r>
  <r>
    <n v="27803"/>
    <x v="1"/>
    <x v="0"/>
    <n v="30000"/>
    <n v="2"/>
    <x v="1"/>
    <s v="Clerical"/>
    <x v="1"/>
    <n v="0"/>
    <x v="0"/>
    <x v="0"/>
    <x v="1"/>
    <x v="1"/>
    <x v="0"/>
  </r>
  <r>
    <n v="14347"/>
    <x v="1"/>
    <x v="0"/>
    <n v="40000"/>
    <n v="2"/>
    <x v="0"/>
    <s v="Management"/>
    <x v="0"/>
    <n v="2"/>
    <x v="2"/>
    <x v="1"/>
    <x v="27"/>
    <x v="0"/>
    <x v="1"/>
  </r>
  <r>
    <n v="17703"/>
    <x v="0"/>
    <x v="0"/>
    <n v="10000"/>
    <n v="1"/>
    <x v="4"/>
    <s v="Manual"/>
    <x v="0"/>
    <n v="0"/>
    <x v="0"/>
    <x v="0"/>
    <x v="8"/>
    <x v="1"/>
    <x v="0"/>
  </r>
  <r>
    <n v="17185"/>
    <x v="0"/>
    <x v="0"/>
    <n v="170000"/>
    <n v="4"/>
    <x v="1"/>
    <s v="Professional"/>
    <x v="1"/>
    <n v="3"/>
    <x v="2"/>
    <x v="0"/>
    <x v="28"/>
    <x v="1"/>
    <x v="1"/>
  </r>
  <r>
    <n v="29380"/>
    <x v="0"/>
    <x v="0"/>
    <n v="20000"/>
    <n v="3"/>
    <x v="2"/>
    <s v="Manual"/>
    <x v="0"/>
    <n v="0"/>
    <x v="0"/>
    <x v="0"/>
    <x v="3"/>
    <x v="1"/>
    <x v="1"/>
  </r>
  <r>
    <n v="23986"/>
    <x v="0"/>
    <x v="0"/>
    <n v="20000"/>
    <n v="1"/>
    <x v="0"/>
    <s v="Clerical"/>
    <x v="0"/>
    <n v="0"/>
    <x v="0"/>
    <x v="0"/>
    <x v="29"/>
    <x v="0"/>
    <x v="1"/>
  </r>
  <r>
    <n v="24466"/>
    <x v="0"/>
    <x v="0"/>
    <n v="60000"/>
    <n v="1"/>
    <x v="1"/>
    <s v="Skilled Manual"/>
    <x v="0"/>
    <n v="1"/>
    <x v="2"/>
    <x v="1"/>
    <x v="30"/>
    <x v="1"/>
    <x v="1"/>
  </r>
  <r>
    <n v="29097"/>
    <x v="1"/>
    <x v="0"/>
    <n v="40000"/>
    <n v="2"/>
    <x v="1"/>
    <s v="Skilled Manual"/>
    <x v="0"/>
    <n v="2"/>
    <x v="2"/>
    <x v="1"/>
    <x v="31"/>
    <x v="1"/>
    <x v="1"/>
  </r>
  <r>
    <n v="19487"/>
    <x v="0"/>
    <x v="1"/>
    <n v="30000"/>
    <n v="2"/>
    <x v="1"/>
    <s v="Clerical"/>
    <x v="1"/>
    <n v="2"/>
    <x v="0"/>
    <x v="0"/>
    <x v="32"/>
    <x v="1"/>
    <x v="0"/>
  </r>
  <r>
    <n v="14939"/>
    <x v="1"/>
    <x v="1"/>
    <n v="40000"/>
    <n v="0"/>
    <x v="0"/>
    <s v="Clerical"/>
    <x v="0"/>
    <n v="0"/>
    <x v="0"/>
    <x v="0"/>
    <x v="33"/>
    <x v="1"/>
    <x v="1"/>
  </r>
  <r>
    <n v="13826"/>
    <x v="1"/>
    <x v="0"/>
    <n v="30000"/>
    <n v="0"/>
    <x v="1"/>
    <s v="Clerical"/>
    <x v="1"/>
    <n v="1"/>
    <x v="0"/>
    <x v="0"/>
    <x v="26"/>
    <x v="2"/>
    <x v="0"/>
  </r>
  <r>
    <n v="20619"/>
    <x v="1"/>
    <x v="1"/>
    <n v="80000"/>
    <n v="0"/>
    <x v="0"/>
    <s v="Professional"/>
    <x v="1"/>
    <n v="4"/>
    <x v="4"/>
    <x v="1"/>
    <x v="11"/>
    <x v="1"/>
    <x v="0"/>
  </r>
  <r>
    <n v="12558"/>
    <x v="0"/>
    <x v="0"/>
    <n v="20000"/>
    <n v="1"/>
    <x v="0"/>
    <s v="Clerical"/>
    <x v="0"/>
    <n v="0"/>
    <x v="0"/>
    <x v="0"/>
    <x v="27"/>
    <x v="0"/>
    <x v="0"/>
  </r>
  <r>
    <n v="24871"/>
    <x v="1"/>
    <x v="0"/>
    <n v="90000"/>
    <n v="4"/>
    <x v="2"/>
    <s v="Management"/>
    <x v="1"/>
    <n v="3"/>
    <x v="2"/>
    <x v="0"/>
    <x v="16"/>
    <x v="0"/>
    <x v="0"/>
  </r>
  <r>
    <n v="17319"/>
    <x v="1"/>
    <x v="0"/>
    <n v="70000"/>
    <n v="0"/>
    <x v="0"/>
    <s v="Professional"/>
    <x v="1"/>
    <n v="1"/>
    <x v="2"/>
    <x v="1"/>
    <x v="32"/>
    <x v="1"/>
    <x v="0"/>
  </r>
  <r>
    <n v="28906"/>
    <x v="0"/>
    <x v="1"/>
    <n v="80000"/>
    <n v="4"/>
    <x v="2"/>
    <s v="Professional"/>
    <x v="0"/>
    <n v="2"/>
    <x v="4"/>
    <x v="0"/>
    <x v="9"/>
    <x v="1"/>
    <x v="0"/>
  </r>
  <r>
    <n v="12808"/>
    <x v="0"/>
    <x v="1"/>
    <n v="40000"/>
    <n v="0"/>
    <x v="0"/>
    <s v="Clerical"/>
    <x v="0"/>
    <n v="0"/>
    <x v="0"/>
    <x v="0"/>
    <x v="13"/>
    <x v="1"/>
    <x v="1"/>
  </r>
  <r>
    <n v="20567"/>
    <x v="0"/>
    <x v="1"/>
    <n v="130000"/>
    <n v="4"/>
    <x v="1"/>
    <s v="Professional"/>
    <x v="1"/>
    <n v="4"/>
    <x v="2"/>
    <x v="0"/>
    <x v="34"/>
    <x v="0"/>
    <x v="1"/>
  </r>
  <r>
    <n v="25502"/>
    <x v="0"/>
    <x v="0"/>
    <n v="40000"/>
    <n v="1"/>
    <x v="0"/>
    <s v="Skilled Manual"/>
    <x v="0"/>
    <n v="0"/>
    <x v="0"/>
    <x v="0"/>
    <x v="1"/>
    <x v="1"/>
    <x v="1"/>
  </r>
  <r>
    <n v="15580"/>
    <x v="0"/>
    <x v="1"/>
    <n v="60000"/>
    <n v="2"/>
    <x v="0"/>
    <s v="Professional"/>
    <x v="0"/>
    <n v="1"/>
    <x v="1"/>
    <x v="1"/>
    <x v="13"/>
    <x v="1"/>
    <x v="1"/>
  </r>
  <r>
    <n v="24185"/>
    <x v="1"/>
    <x v="0"/>
    <n v="10000"/>
    <n v="1"/>
    <x v="2"/>
    <s v="Manual"/>
    <x v="1"/>
    <n v="1"/>
    <x v="3"/>
    <x v="0"/>
    <x v="12"/>
    <x v="1"/>
    <x v="0"/>
  </r>
  <r>
    <n v="19291"/>
    <x v="1"/>
    <x v="0"/>
    <n v="10000"/>
    <n v="2"/>
    <x v="2"/>
    <s v="Manual"/>
    <x v="0"/>
    <n v="0"/>
    <x v="0"/>
    <x v="0"/>
    <x v="11"/>
    <x v="1"/>
    <x v="0"/>
  </r>
  <r>
    <n v="16713"/>
    <x v="0"/>
    <x v="1"/>
    <n v="40000"/>
    <n v="2"/>
    <x v="0"/>
    <s v="Management"/>
    <x v="0"/>
    <n v="1"/>
    <x v="0"/>
    <x v="1"/>
    <x v="31"/>
    <x v="1"/>
    <x v="1"/>
  </r>
  <r>
    <n v="16185"/>
    <x v="1"/>
    <x v="1"/>
    <n v="60000"/>
    <n v="4"/>
    <x v="0"/>
    <s v="Professional"/>
    <x v="0"/>
    <n v="3"/>
    <x v="4"/>
    <x v="1"/>
    <x v="3"/>
    <x v="1"/>
    <x v="0"/>
  </r>
  <r>
    <n v="14927"/>
    <x v="0"/>
    <x v="0"/>
    <n v="30000"/>
    <n v="1"/>
    <x v="0"/>
    <s v="Clerical"/>
    <x v="0"/>
    <n v="0"/>
    <x v="0"/>
    <x v="0"/>
    <x v="35"/>
    <x v="1"/>
    <x v="1"/>
  </r>
  <r>
    <n v="29337"/>
    <x v="1"/>
    <x v="1"/>
    <n v="30000"/>
    <n v="2"/>
    <x v="1"/>
    <s v="Clerical"/>
    <x v="0"/>
    <n v="2"/>
    <x v="2"/>
    <x v="1"/>
    <x v="36"/>
    <x v="0"/>
    <x v="0"/>
  </r>
  <r>
    <n v="29355"/>
    <x v="0"/>
    <x v="0"/>
    <n v="40000"/>
    <n v="0"/>
    <x v="4"/>
    <s v="Clerical"/>
    <x v="0"/>
    <n v="0"/>
    <x v="0"/>
    <x v="0"/>
    <x v="35"/>
    <x v="1"/>
    <x v="1"/>
  </r>
  <r>
    <n v="25303"/>
    <x v="1"/>
    <x v="1"/>
    <n v="30000"/>
    <n v="0"/>
    <x v="2"/>
    <s v="Manual"/>
    <x v="0"/>
    <n v="1"/>
    <x v="1"/>
    <x v="0"/>
    <x v="6"/>
    <x v="1"/>
    <x v="1"/>
  </r>
  <r>
    <n v="14813"/>
    <x v="1"/>
    <x v="0"/>
    <n v="20000"/>
    <n v="4"/>
    <x v="2"/>
    <s v="Manual"/>
    <x v="0"/>
    <n v="1"/>
    <x v="0"/>
    <x v="0"/>
    <x v="1"/>
    <x v="1"/>
    <x v="1"/>
  </r>
  <r>
    <n v="16438"/>
    <x v="0"/>
    <x v="0"/>
    <n v="10000"/>
    <n v="0"/>
    <x v="3"/>
    <s v="Manual"/>
    <x v="1"/>
    <n v="2"/>
    <x v="0"/>
    <x v="0"/>
    <x v="25"/>
    <x v="2"/>
    <x v="0"/>
  </r>
  <r>
    <n v="14238"/>
    <x v="0"/>
    <x v="1"/>
    <n v="120000"/>
    <n v="0"/>
    <x v="3"/>
    <s v="Professional"/>
    <x v="0"/>
    <n v="4"/>
    <x v="4"/>
    <x v="1"/>
    <x v="4"/>
    <x v="1"/>
    <x v="1"/>
  </r>
  <r>
    <n v="16200"/>
    <x v="1"/>
    <x v="0"/>
    <n v="10000"/>
    <n v="0"/>
    <x v="3"/>
    <s v="Manual"/>
    <x v="1"/>
    <n v="2"/>
    <x v="0"/>
    <x v="0"/>
    <x v="11"/>
    <x v="1"/>
    <x v="0"/>
  </r>
  <r>
    <n v="24857"/>
    <x v="0"/>
    <x v="0"/>
    <n v="130000"/>
    <n v="3"/>
    <x v="2"/>
    <s v="Professional"/>
    <x v="0"/>
    <n v="4"/>
    <x v="0"/>
    <x v="0"/>
    <x v="31"/>
    <x v="1"/>
    <x v="0"/>
  </r>
  <r>
    <n v="26956"/>
    <x v="1"/>
    <x v="0"/>
    <n v="20000"/>
    <n v="0"/>
    <x v="1"/>
    <s v="Manual"/>
    <x v="1"/>
    <n v="1"/>
    <x v="1"/>
    <x v="0"/>
    <x v="4"/>
    <x v="1"/>
    <x v="1"/>
  </r>
  <r>
    <n v="14517"/>
    <x v="0"/>
    <x v="0"/>
    <n v="20000"/>
    <n v="3"/>
    <x v="2"/>
    <s v="Skilled Manual"/>
    <x v="1"/>
    <n v="2"/>
    <x v="3"/>
    <x v="1"/>
    <x v="24"/>
    <x v="0"/>
    <x v="0"/>
  </r>
  <r>
    <n v="12678"/>
    <x v="1"/>
    <x v="0"/>
    <n v="130000"/>
    <n v="4"/>
    <x v="2"/>
    <s v="Management"/>
    <x v="0"/>
    <n v="4"/>
    <x v="0"/>
    <x v="1"/>
    <x v="23"/>
    <x v="3"/>
    <x v="0"/>
  </r>
  <r>
    <n v="16188"/>
    <x v="1"/>
    <x v="0"/>
    <n v="20000"/>
    <n v="0"/>
    <x v="3"/>
    <s v="Manual"/>
    <x v="1"/>
    <n v="2"/>
    <x v="3"/>
    <x v="0"/>
    <x v="22"/>
    <x v="2"/>
    <x v="0"/>
  </r>
  <r>
    <n v="27969"/>
    <x v="0"/>
    <x v="1"/>
    <n v="80000"/>
    <n v="0"/>
    <x v="0"/>
    <s v="Professional"/>
    <x v="0"/>
    <n v="2"/>
    <x v="4"/>
    <x v="1"/>
    <x v="19"/>
    <x v="2"/>
    <x v="1"/>
  </r>
  <r>
    <n v="15752"/>
    <x v="0"/>
    <x v="1"/>
    <n v="80000"/>
    <n v="2"/>
    <x v="2"/>
    <s v="Skilled Manual"/>
    <x v="1"/>
    <n v="2"/>
    <x v="3"/>
    <x v="1"/>
    <x v="5"/>
    <x v="1"/>
    <x v="1"/>
  </r>
  <r>
    <n v="27745"/>
    <x v="1"/>
    <x v="1"/>
    <n v="40000"/>
    <n v="2"/>
    <x v="0"/>
    <s v="Management"/>
    <x v="0"/>
    <n v="2"/>
    <x v="2"/>
    <x v="1"/>
    <x v="18"/>
    <x v="0"/>
    <x v="1"/>
  </r>
  <r>
    <n v="20828"/>
    <x v="0"/>
    <x v="0"/>
    <n v="30000"/>
    <n v="4"/>
    <x v="4"/>
    <s v="Clerical"/>
    <x v="0"/>
    <n v="0"/>
    <x v="0"/>
    <x v="0"/>
    <x v="12"/>
    <x v="1"/>
    <x v="1"/>
  </r>
  <r>
    <n v="19461"/>
    <x v="1"/>
    <x v="0"/>
    <n v="10000"/>
    <n v="4"/>
    <x v="3"/>
    <s v="Manual"/>
    <x v="0"/>
    <n v="2"/>
    <x v="0"/>
    <x v="0"/>
    <x v="8"/>
    <x v="1"/>
    <x v="0"/>
  </r>
  <r>
    <n v="26941"/>
    <x v="0"/>
    <x v="1"/>
    <n v="30000"/>
    <n v="0"/>
    <x v="0"/>
    <s v="Clerical"/>
    <x v="0"/>
    <n v="0"/>
    <x v="0"/>
    <x v="0"/>
    <x v="15"/>
    <x v="1"/>
    <x v="1"/>
  </r>
  <r>
    <n v="28412"/>
    <x v="1"/>
    <x v="1"/>
    <n v="20000"/>
    <n v="0"/>
    <x v="2"/>
    <s v="Manual"/>
    <x v="1"/>
    <n v="1"/>
    <x v="1"/>
    <x v="0"/>
    <x v="19"/>
    <x v="2"/>
    <x v="0"/>
  </r>
  <r>
    <n v="24485"/>
    <x v="1"/>
    <x v="1"/>
    <n v="40000"/>
    <n v="2"/>
    <x v="0"/>
    <s v="Management"/>
    <x v="1"/>
    <n v="1"/>
    <x v="2"/>
    <x v="1"/>
    <x v="31"/>
    <x v="1"/>
    <x v="1"/>
  </r>
  <r>
    <n v="16514"/>
    <x v="1"/>
    <x v="1"/>
    <n v="10000"/>
    <n v="0"/>
    <x v="1"/>
    <s v="Manual"/>
    <x v="0"/>
    <n v="1"/>
    <x v="3"/>
    <x v="1"/>
    <x v="22"/>
    <x v="2"/>
    <x v="1"/>
  </r>
  <r>
    <n v="17191"/>
    <x v="1"/>
    <x v="1"/>
    <n v="130000"/>
    <n v="3"/>
    <x v="1"/>
    <s v="Professional"/>
    <x v="1"/>
    <n v="3"/>
    <x v="0"/>
    <x v="0"/>
    <x v="37"/>
    <x v="1"/>
    <x v="1"/>
  </r>
  <r>
    <n v="19608"/>
    <x v="0"/>
    <x v="1"/>
    <n v="80000"/>
    <n v="5"/>
    <x v="0"/>
    <s v="Professional"/>
    <x v="0"/>
    <n v="4"/>
    <x v="3"/>
    <x v="1"/>
    <x v="8"/>
    <x v="1"/>
    <x v="0"/>
  </r>
  <r>
    <n v="24119"/>
    <x v="1"/>
    <x v="1"/>
    <n v="30000"/>
    <n v="0"/>
    <x v="1"/>
    <s v="Clerical"/>
    <x v="1"/>
    <n v="1"/>
    <x v="1"/>
    <x v="0"/>
    <x v="19"/>
    <x v="2"/>
    <x v="0"/>
  </r>
  <r>
    <n v="25458"/>
    <x v="0"/>
    <x v="1"/>
    <n v="20000"/>
    <n v="1"/>
    <x v="2"/>
    <s v="Manual"/>
    <x v="1"/>
    <n v="1"/>
    <x v="3"/>
    <x v="0"/>
    <x v="8"/>
    <x v="1"/>
    <x v="1"/>
  </r>
  <r>
    <n v="26886"/>
    <x v="1"/>
    <x v="0"/>
    <n v="30000"/>
    <n v="0"/>
    <x v="1"/>
    <s v="Clerical"/>
    <x v="1"/>
    <n v="1"/>
    <x v="0"/>
    <x v="0"/>
    <x v="19"/>
    <x v="2"/>
    <x v="1"/>
  </r>
  <r>
    <n v="28436"/>
    <x v="1"/>
    <x v="1"/>
    <n v="30000"/>
    <n v="0"/>
    <x v="1"/>
    <s v="Clerical"/>
    <x v="1"/>
    <n v="1"/>
    <x v="0"/>
    <x v="0"/>
    <x v="25"/>
    <x v="2"/>
    <x v="1"/>
  </r>
  <r>
    <n v="19562"/>
    <x v="1"/>
    <x v="0"/>
    <n v="60000"/>
    <n v="2"/>
    <x v="0"/>
    <s v="Professional"/>
    <x v="0"/>
    <n v="1"/>
    <x v="1"/>
    <x v="1"/>
    <x v="35"/>
    <x v="1"/>
    <x v="1"/>
  </r>
  <r>
    <n v="15608"/>
    <x v="1"/>
    <x v="0"/>
    <n v="30000"/>
    <n v="0"/>
    <x v="1"/>
    <s v="Clerical"/>
    <x v="1"/>
    <n v="1"/>
    <x v="1"/>
    <x v="0"/>
    <x v="6"/>
    <x v="1"/>
    <x v="0"/>
  </r>
  <r>
    <n v="16487"/>
    <x v="1"/>
    <x v="0"/>
    <n v="30000"/>
    <n v="3"/>
    <x v="2"/>
    <s v="Skilled Manual"/>
    <x v="0"/>
    <n v="2"/>
    <x v="2"/>
    <x v="1"/>
    <x v="10"/>
    <x v="0"/>
    <x v="0"/>
  </r>
  <r>
    <n v="17197"/>
    <x v="1"/>
    <x v="0"/>
    <n v="90000"/>
    <n v="5"/>
    <x v="1"/>
    <s v="Professional"/>
    <x v="0"/>
    <n v="2"/>
    <x v="4"/>
    <x v="0"/>
    <x v="24"/>
    <x v="0"/>
    <x v="0"/>
  </r>
  <r>
    <n v="12507"/>
    <x v="0"/>
    <x v="1"/>
    <n v="30000"/>
    <n v="1"/>
    <x v="1"/>
    <s v="Clerical"/>
    <x v="0"/>
    <n v="1"/>
    <x v="0"/>
    <x v="0"/>
    <x v="1"/>
    <x v="1"/>
    <x v="0"/>
  </r>
  <r>
    <n v="23940"/>
    <x v="0"/>
    <x v="1"/>
    <n v="40000"/>
    <n v="1"/>
    <x v="0"/>
    <s v="Skilled Manual"/>
    <x v="0"/>
    <n v="1"/>
    <x v="0"/>
    <x v="0"/>
    <x v="20"/>
    <x v="1"/>
    <x v="1"/>
  </r>
  <r>
    <n v="19441"/>
    <x v="0"/>
    <x v="1"/>
    <n v="40000"/>
    <n v="0"/>
    <x v="4"/>
    <s v="Clerical"/>
    <x v="0"/>
    <n v="0"/>
    <x v="0"/>
    <x v="0"/>
    <x v="38"/>
    <x v="2"/>
    <x v="1"/>
  </r>
  <r>
    <n v="26852"/>
    <x v="0"/>
    <x v="0"/>
    <n v="20000"/>
    <n v="3"/>
    <x v="2"/>
    <s v="Manual"/>
    <x v="0"/>
    <n v="2"/>
    <x v="0"/>
    <x v="0"/>
    <x v="1"/>
    <x v="1"/>
    <x v="0"/>
  </r>
  <r>
    <n v="12274"/>
    <x v="1"/>
    <x v="1"/>
    <n v="10000"/>
    <n v="2"/>
    <x v="2"/>
    <s v="Manual"/>
    <x v="0"/>
    <n v="0"/>
    <x v="0"/>
    <x v="0"/>
    <x v="11"/>
    <x v="1"/>
    <x v="0"/>
  </r>
  <r>
    <n v="20236"/>
    <x v="1"/>
    <x v="1"/>
    <n v="60000"/>
    <n v="3"/>
    <x v="0"/>
    <s v="Professional"/>
    <x v="1"/>
    <n v="2"/>
    <x v="0"/>
    <x v="1"/>
    <x v="1"/>
    <x v="1"/>
    <x v="1"/>
  </r>
  <r>
    <n v="24149"/>
    <x v="0"/>
    <x v="1"/>
    <n v="10000"/>
    <n v="2"/>
    <x v="1"/>
    <s v="Manual"/>
    <x v="0"/>
    <n v="0"/>
    <x v="3"/>
    <x v="0"/>
    <x v="39"/>
    <x v="1"/>
    <x v="0"/>
  </r>
  <r>
    <n v="26139"/>
    <x v="1"/>
    <x v="1"/>
    <n v="60000"/>
    <n v="1"/>
    <x v="1"/>
    <s v="Skilled Manual"/>
    <x v="0"/>
    <n v="1"/>
    <x v="2"/>
    <x v="1"/>
    <x v="12"/>
    <x v="1"/>
    <x v="0"/>
  </r>
  <r>
    <n v="18491"/>
    <x v="1"/>
    <x v="0"/>
    <n v="70000"/>
    <n v="2"/>
    <x v="2"/>
    <s v="Professional"/>
    <x v="0"/>
    <n v="2"/>
    <x v="2"/>
    <x v="1"/>
    <x v="39"/>
    <x v="1"/>
    <x v="1"/>
  </r>
  <r>
    <n v="22707"/>
    <x v="1"/>
    <x v="0"/>
    <n v="30000"/>
    <n v="0"/>
    <x v="1"/>
    <s v="Clerical"/>
    <x v="1"/>
    <n v="1"/>
    <x v="1"/>
    <x v="0"/>
    <x v="25"/>
    <x v="2"/>
    <x v="0"/>
  </r>
  <r>
    <n v="20430"/>
    <x v="0"/>
    <x v="1"/>
    <n v="70000"/>
    <n v="2"/>
    <x v="1"/>
    <s v="Skilled Manual"/>
    <x v="0"/>
    <n v="2"/>
    <x v="2"/>
    <x v="1"/>
    <x v="31"/>
    <x v="1"/>
    <x v="1"/>
  </r>
  <r>
    <n v="27494"/>
    <x v="1"/>
    <x v="0"/>
    <n v="40000"/>
    <n v="2"/>
    <x v="1"/>
    <s v="Skilled Manual"/>
    <x v="1"/>
    <n v="2"/>
    <x v="3"/>
    <x v="1"/>
    <x v="40"/>
    <x v="1"/>
    <x v="1"/>
  </r>
  <r>
    <n v="26829"/>
    <x v="0"/>
    <x v="0"/>
    <n v="40000"/>
    <n v="0"/>
    <x v="0"/>
    <s v="Clerical"/>
    <x v="0"/>
    <n v="0"/>
    <x v="0"/>
    <x v="0"/>
    <x v="13"/>
    <x v="1"/>
    <x v="1"/>
  </r>
  <r>
    <n v="28395"/>
    <x v="1"/>
    <x v="1"/>
    <n v="40000"/>
    <n v="0"/>
    <x v="0"/>
    <s v="Professional"/>
    <x v="1"/>
    <n v="0"/>
    <x v="0"/>
    <x v="0"/>
    <x v="33"/>
    <x v="1"/>
    <x v="1"/>
  </r>
  <r>
    <n v="21006"/>
    <x v="1"/>
    <x v="0"/>
    <n v="30000"/>
    <n v="1"/>
    <x v="1"/>
    <s v="Manual"/>
    <x v="1"/>
    <n v="0"/>
    <x v="0"/>
    <x v="0"/>
    <x v="30"/>
    <x v="1"/>
    <x v="1"/>
  </r>
  <r>
    <n v="14682"/>
    <x v="1"/>
    <x v="0"/>
    <n v="70000"/>
    <n v="0"/>
    <x v="0"/>
    <s v="Professional"/>
    <x v="1"/>
    <n v="1"/>
    <x v="2"/>
    <x v="1"/>
    <x v="13"/>
    <x v="1"/>
    <x v="0"/>
  </r>
  <r>
    <n v="17650"/>
    <x v="1"/>
    <x v="0"/>
    <n v="40000"/>
    <n v="2"/>
    <x v="1"/>
    <s v="Clerical"/>
    <x v="0"/>
    <n v="2"/>
    <x v="3"/>
    <x v="0"/>
    <x v="11"/>
    <x v="1"/>
    <x v="0"/>
  </r>
  <r>
    <n v="29191"/>
    <x v="1"/>
    <x v="0"/>
    <n v="130000"/>
    <n v="1"/>
    <x v="4"/>
    <s v="Management"/>
    <x v="1"/>
    <n v="1"/>
    <x v="0"/>
    <x v="1"/>
    <x v="4"/>
    <x v="1"/>
    <x v="1"/>
  </r>
  <r>
    <n v="15030"/>
    <x v="0"/>
    <x v="1"/>
    <n v="20000"/>
    <n v="0"/>
    <x v="0"/>
    <s v="Clerical"/>
    <x v="0"/>
    <n v="0"/>
    <x v="0"/>
    <x v="1"/>
    <x v="22"/>
    <x v="2"/>
    <x v="1"/>
  </r>
  <r>
    <n v="24140"/>
    <x v="1"/>
    <x v="1"/>
    <n v="10000"/>
    <n v="0"/>
    <x v="4"/>
    <s v="Manual"/>
    <x v="1"/>
    <n v="0"/>
    <x v="0"/>
    <x v="0"/>
    <x v="25"/>
    <x v="2"/>
    <x v="1"/>
  </r>
  <r>
    <n v="22496"/>
    <x v="0"/>
    <x v="0"/>
    <n v="30000"/>
    <n v="1"/>
    <x v="0"/>
    <s v="Skilled Manual"/>
    <x v="0"/>
    <n v="2"/>
    <x v="0"/>
    <x v="0"/>
    <x v="32"/>
    <x v="1"/>
    <x v="0"/>
  </r>
  <r>
    <n v="24065"/>
    <x v="1"/>
    <x v="0"/>
    <n v="20000"/>
    <n v="0"/>
    <x v="2"/>
    <s v="Manual"/>
    <x v="0"/>
    <n v="0"/>
    <x v="0"/>
    <x v="0"/>
    <x v="8"/>
    <x v="1"/>
    <x v="1"/>
  </r>
  <r>
    <n v="19914"/>
    <x v="0"/>
    <x v="1"/>
    <n v="80000"/>
    <n v="5"/>
    <x v="0"/>
    <s v="Management"/>
    <x v="0"/>
    <n v="2"/>
    <x v="1"/>
    <x v="0"/>
    <x v="24"/>
    <x v="0"/>
    <x v="0"/>
  </r>
  <r>
    <n v="12871"/>
    <x v="1"/>
    <x v="0"/>
    <n v="30000"/>
    <n v="0"/>
    <x v="1"/>
    <s v="Clerical"/>
    <x v="1"/>
    <n v="1"/>
    <x v="1"/>
    <x v="0"/>
    <x v="19"/>
    <x v="2"/>
    <x v="0"/>
  </r>
  <r>
    <n v="22988"/>
    <x v="0"/>
    <x v="0"/>
    <n v="40000"/>
    <n v="2"/>
    <x v="0"/>
    <s v="Management"/>
    <x v="0"/>
    <n v="2"/>
    <x v="2"/>
    <x v="1"/>
    <x v="29"/>
    <x v="0"/>
    <x v="1"/>
  </r>
  <r>
    <n v="15922"/>
    <x v="0"/>
    <x v="1"/>
    <n v="150000"/>
    <n v="2"/>
    <x v="2"/>
    <s v="Professional"/>
    <x v="0"/>
    <n v="4"/>
    <x v="0"/>
    <x v="0"/>
    <x v="28"/>
    <x v="1"/>
    <x v="0"/>
  </r>
  <r>
    <n v="12344"/>
    <x v="1"/>
    <x v="0"/>
    <n v="80000"/>
    <n v="0"/>
    <x v="0"/>
    <s v="Professional"/>
    <x v="1"/>
    <n v="3"/>
    <x v="4"/>
    <x v="1"/>
    <x v="23"/>
    <x v="3"/>
    <x v="0"/>
  </r>
  <r>
    <n v="23627"/>
    <x v="1"/>
    <x v="0"/>
    <n v="100000"/>
    <n v="3"/>
    <x v="1"/>
    <s v="Management"/>
    <x v="1"/>
    <n v="4"/>
    <x v="2"/>
    <x v="0"/>
    <x v="16"/>
    <x v="0"/>
    <x v="0"/>
  </r>
  <r>
    <n v="27775"/>
    <x v="1"/>
    <x v="0"/>
    <n v="40000"/>
    <n v="0"/>
    <x v="0"/>
    <s v="Clerical"/>
    <x v="1"/>
    <n v="0"/>
    <x v="0"/>
    <x v="0"/>
    <x v="13"/>
    <x v="1"/>
    <x v="1"/>
  </r>
  <r>
    <n v="29301"/>
    <x v="0"/>
    <x v="1"/>
    <n v="80000"/>
    <n v="5"/>
    <x v="0"/>
    <s v="Professional"/>
    <x v="0"/>
    <n v="4"/>
    <x v="3"/>
    <x v="1"/>
    <x v="8"/>
    <x v="1"/>
    <x v="0"/>
  </r>
  <r>
    <n v="12716"/>
    <x v="1"/>
    <x v="1"/>
    <n v="30000"/>
    <n v="0"/>
    <x v="1"/>
    <s v="Clerical"/>
    <x v="0"/>
    <n v="1"/>
    <x v="1"/>
    <x v="0"/>
    <x v="21"/>
    <x v="1"/>
    <x v="0"/>
  </r>
  <r>
    <n v="12472"/>
    <x v="0"/>
    <x v="1"/>
    <n v="30000"/>
    <n v="1"/>
    <x v="0"/>
    <s v="Clerical"/>
    <x v="0"/>
    <n v="1"/>
    <x v="1"/>
    <x v="0"/>
    <x v="33"/>
    <x v="1"/>
    <x v="0"/>
  </r>
  <r>
    <n v="20970"/>
    <x v="1"/>
    <x v="1"/>
    <n v="10000"/>
    <n v="2"/>
    <x v="1"/>
    <s v="Manual"/>
    <x v="0"/>
    <n v="1"/>
    <x v="0"/>
    <x v="0"/>
    <x v="31"/>
    <x v="1"/>
    <x v="1"/>
  </r>
  <r>
    <n v="26818"/>
    <x v="1"/>
    <x v="1"/>
    <n v="10000"/>
    <n v="3"/>
    <x v="2"/>
    <s v="Manual"/>
    <x v="0"/>
    <n v="1"/>
    <x v="0"/>
    <x v="0"/>
    <x v="33"/>
    <x v="1"/>
    <x v="1"/>
  </r>
  <r>
    <n v="12993"/>
    <x v="0"/>
    <x v="1"/>
    <n v="60000"/>
    <n v="2"/>
    <x v="0"/>
    <s v="Professional"/>
    <x v="0"/>
    <n v="1"/>
    <x v="1"/>
    <x v="1"/>
    <x v="35"/>
    <x v="1"/>
    <x v="0"/>
  </r>
  <r>
    <n v="14192"/>
    <x v="0"/>
    <x v="1"/>
    <n v="90000"/>
    <n v="4"/>
    <x v="2"/>
    <s v="Management"/>
    <x v="0"/>
    <n v="3"/>
    <x v="2"/>
    <x v="0"/>
    <x v="16"/>
    <x v="0"/>
    <x v="1"/>
  </r>
  <r>
    <n v="19477"/>
    <x v="0"/>
    <x v="1"/>
    <n v="40000"/>
    <n v="0"/>
    <x v="0"/>
    <s v="Professional"/>
    <x v="0"/>
    <n v="0"/>
    <x v="0"/>
    <x v="0"/>
    <x v="8"/>
    <x v="1"/>
    <x v="1"/>
  </r>
  <r>
    <n v="26796"/>
    <x v="1"/>
    <x v="1"/>
    <n v="40000"/>
    <n v="2"/>
    <x v="0"/>
    <s v="Management"/>
    <x v="0"/>
    <n v="2"/>
    <x v="2"/>
    <x v="1"/>
    <x v="27"/>
    <x v="0"/>
    <x v="1"/>
  </r>
  <r>
    <n v="21094"/>
    <x v="1"/>
    <x v="0"/>
    <n v="30000"/>
    <n v="2"/>
    <x v="1"/>
    <s v="Clerical"/>
    <x v="0"/>
    <n v="2"/>
    <x v="0"/>
    <x v="0"/>
    <x v="32"/>
    <x v="1"/>
    <x v="0"/>
  </r>
  <r>
    <n v="12234"/>
    <x v="0"/>
    <x v="1"/>
    <n v="10000"/>
    <n v="2"/>
    <x v="1"/>
    <s v="Manual"/>
    <x v="0"/>
    <n v="1"/>
    <x v="1"/>
    <x v="0"/>
    <x v="31"/>
    <x v="1"/>
    <x v="0"/>
  </r>
  <r>
    <n v="28683"/>
    <x v="1"/>
    <x v="0"/>
    <n v="10000"/>
    <n v="1"/>
    <x v="2"/>
    <s v="Manual"/>
    <x v="1"/>
    <n v="1"/>
    <x v="2"/>
    <x v="0"/>
    <x v="11"/>
    <x v="1"/>
    <x v="1"/>
  </r>
  <r>
    <n v="17994"/>
    <x v="1"/>
    <x v="1"/>
    <n v="20000"/>
    <n v="2"/>
    <x v="2"/>
    <s v="Manual"/>
    <x v="0"/>
    <n v="2"/>
    <x v="0"/>
    <x v="0"/>
    <x v="32"/>
    <x v="1"/>
    <x v="0"/>
  </r>
  <r>
    <n v="24273"/>
    <x v="0"/>
    <x v="0"/>
    <n v="20000"/>
    <n v="2"/>
    <x v="3"/>
    <s v="Clerical"/>
    <x v="0"/>
    <n v="2"/>
    <x v="2"/>
    <x v="1"/>
    <x v="10"/>
    <x v="0"/>
    <x v="1"/>
  </r>
  <r>
    <n v="26547"/>
    <x v="1"/>
    <x v="0"/>
    <n v="30000"/>
    <n v="2"/>
    <x v="1"/>
    <s v="Clerical"/>
    <x v="1"/>
    <n v="2"/>
    <x v="2"/>
    <x v="1"/>
    <x v="2"/>
    <x v="0"/>
    <x v="1"/>
  </r>
  <r>
    <n v="22500"/>
    <x v="1"/>
    <x v="1"/>
    <n v="40000"/>
    <n v="0"/>
    <x v="0"/>
    <s v="Professional"/>
    <x v="1"/>
    <n v="0"/>
    <x v="0"/>
    <x v="0"/>
    <x v="8"/>
    <x v="1"/>
    <x v="1"/>
  </r>
  <r>
    <n v="23993"/>
    <x v="1"/>
    <x v="0"/>
    <n v="10000"/>
    <n v="0"/>
    <x v="1"/>
    <s v="Manual"/>
    <x v="1"/>
    <n v="1"/>
    <x v="0"/>
    <x v="1"/>
    <x v="22"/>
    <x v="2"/>
    <x v="1"/>
  </r>
  <r>
    <n v="14832"/>
    <x v="0"/>
    <x v="1"/>
    <n v="40000"/>
    <n v="1"/>
    <x v="0"/>
    <s v="Skilled Manual"/>
    <x v="0"/>
    <n v="0"/>
    <x v="0"/>
    <x v="0"/>
    <x v="32"/>
    <x v="1"/>
    <x v="1"/>
  </r>
  <r>
    <n v="16614"/>
    <x v="0"/>
    <x v="0"/>
    <n v="80000"/>
    <n v="0"/>
    <x v="0"/>
    <s v="Professional"/>
    <x v="0"/>
    <n v="3"/>
    <x v="4"/>
    <x v="1"/>
    <x v="21"/>
    <x v="1"/>
    <x v="0"/>
  </r>
  <r>
    <n v="20877"/>
    <x v="1"/>
    <x v="1"/>
    <n v="30000"/>
    <n v="1"/>
    <x v="0"/>
    <s v="Clerical"/>
    <x v="0"/>
    <n v="0"/>
    <x v="3"/>
    <x v="0"/>
    <x v="35"/>
    <x v="1"/>
    <x v="1"/>
  </r>
  <r>
    <n v="20729"/>
    <x v="0"/>
    <x v="0"/>
    <n v="40000"/>
    <n v="2"/>
    <x v="1"/>
    <s v="Clerical"/>
    <x v="1"/>
    <n v="1"/>
    <x v="0"/>
    <x v="0"/>
    <x v="17"/>
    <x v="1"/>
    <x v="0"/>
  </r>
  <r>
    <n v="22464"/>
    <x v="0"/>
    <x v="1"/>
    <n v="40000"/>
    <n v="0"/>
    <x v="4"/>
    <s v="Clerical"/>
    <x v="0"/>
    <n v="0"/>
    <x v="0"/>
    <x v="0"/>
    <x v="35"/>
    <x v="1"/>
    <x v="1"/>
  </r>
  <r>
    <n v="19475"/>
    <x v="0"/>
    <x v="0"/>
    <n v="40000"/>
    <n v="0"/>
    <x v="0"/>
    <s v="Professional"/>
    <x v="1"/>
    <n v="0"/>
    <x v="0"/>
    <x v="0"/>
    <x v="8"/>
    <x v="1"/>
    <x v="1"/>
  </r>
  <r>
    <n v="19675"/>
    <x v="0"/>
    <x v="1"/>
    <n v="20000"/>
    <n v="4"/>
    <x v="2"/>
    <s v="Skilled Manual"/>
    <x v="0"/>
    <n v="2"/>
    <x v="2"/>
    <x v="1"/>
    <x v="2"/>
    <x v="0"/>
    <x v="0"/>
  </r>
  <r>
    <n v="12728"/>
    <x v="1"/>
    <x v="1"/>
    <n v="30000"/>
    <n v="0"/>
    <x v="1"/>
    <s v="Clerical"/>
    <x v="1"/>
    <n v="1"/>
    <x v="3"/>
    <x v="0"/>
    <x v="41"/>
    <x v="2"/>
    <x v="0"/>
  </r>
  <r>
    <n v="26154"/>
    <x v="0"/>
    <x v="1"/>
    <n v="60000"/>
    <n v="1"/>
    <x v="1"/>
    <s v="Skilled Manual"/>
    <x v="0"/>
    <n v="1"/>
    <x v="2"/>
    <x v="1"/>
    <x v="1"/>
    <x v="1"/>
    <x v="1"/>
  </r>
  <r>
    <n v="29117"/>
    <x v="1"/>
    <x v="1"/>
    <n v="100000"/>
    <n v="1"/>
    <x v="0"/>
    <s v="Management"/>
    <x v="1"/>
    <n v="3"/>
    <x v="0"/>
    <x v="1"/>
    <x v="28"/>
    <x v="1"/>
    <x v="0"/>
  </r>
  <r>
    <n v="17845"/>
    <x v="1"/>
    <x v="0"/>
    <n v="20000"/>
    <n v="0"/>
    <x v="3"/>
    <s v="Manual"/>
    <x v="1"/>
    <n v="2"/>
    <x v="3"/>
    <x v="0"/>
    <x v="21"/>
    <x v="1"/>
    <x v="0"/>
  </r>
  <r>
    <n v="25058"/>
    <x v="0"/>
    <x v="1"/>
    <n v="100000"/>
    <n v="1"/>
    <x v="0"/>
    <s v="Management"/>
    <x v="0"/>
    <n v="3"/>
    <x v="1"/>
    <x v="1"/>
    <x v="15"/>
    <x v="1"/>
    <x v="0"/>
  </r>
  <r>
    <n v="23426"/>
    <x v="1"/>
    <x v="1"/>
    <n v="80000"/>
    <n v="5"/>
    <x v="4"/>
    <s v="Management"/>
    <x v="0"/>
    <n v="3"/>
    <x v="0"/>
    <x v="1"/>
    <x v="8"/>
    <x v="1"/>
    <x v="0"/>
  </r>
  <r>
    <n v="14798"/>
    <x v="1"/>
    <x v="0"/>
    <n v="10000"/>
    <n v="4"/>
    <x v="3"/>
    <s v="Manual"/>
    <x v="0"/>
    <n v="2"/>
    <x v="0"/>
    <x v="0"/>
    <x v="3"/>
    <x v="1"/>
    <x v="1"/>
  </r>
  <r>
    <n v="12664"/>
    <x v="0"/>
    <x v="0"/>
    <n v="130000"/>
    <n v="5"/>
    <x v="1"/>
    <s v="Professional"/>
    <x v="0"/>
    <n v="4"/>
    <x v="0"/>
    <x v="0"/>
    <x v="14"/>
    <x v="0"/>
    <x v="0"/>
  </r>
  <r>
    <n v="23979"/>
    <x v="1"/>
    <x v="1"/>
    <n v="10000"/>
    <n v="2"/>
    <x v="1"/>
    <s v="Manual"/>
    <x v="1"/>
    <n v="0"/>
    <x v="0"/>
    <x v="0"/>
    <x v="5"/>
    <x v="1"/>
    <x v="0"/>
  </r>
  <r>
    <n v="25605"/>
    <x v="1"/>
    <x v="0"/>
    <n v="20000"/>
    <n v="2"/>
    <x v="1"/>
    <s v="Manual"/>
    <x v="1"/>
    <n v="1"/>
    <x v="0"/>
    <x v="0"/>
    <x v="9"/>
    <x v="1"/>
    <x v="1"/>
  </r>
  <r>
    <n v="20797"/>
    <x v="0"/>
    <x v="0"/>
    <n v="10000"/>
    <n v="1"/>
    <x v="0"/>
    <s v="Manual"/>
    <x v="0"/>
    <n v="0"/>
    <x v="0"/>
    <x v="0"/>
    <x v="28"/>
    <x v="1"/>
    <x v="0"/>
  </r>
  <r>
    <n v="21980"/>
    <x v="1"/>
    <x v="0"/>
    <n v="60000"/>
    <n v="1"/>
    <x v="0"/>
    <s v="Professional"/>
    <x v="0"/>
    <n v="1"/>
    <x v="2"/>
    <x v="1"/>
    <x v="20"/>
    <x v="1"/>
    <x v="1"/>
  </r>
  <r>
    <n v="25460"/>
    <x v="0"/>
    <x v="0"/>
    <n v="20000"/>
    <n v="2"/>
    <x v="2"/>
    <s v="Manual"/>
    <x v="0"/>
    <n v="0"/>
    <x v="0"/>
    <x v="0"/>
    <x v="8"/>
    <x v="1"/>
    <x v="1"/>
  </r>
  <r>
    <n v="29181"/>
    <x v="1"/>
    <x v="0"/>
    <n v="60000"/>
    <n v="2"/>
    <x v="0"/>
    <s v="Professional"/>
    <x v="1"/>
    <n v="1"/>
    <x v="0"/>
    <x v="1"/>
    <x v="13"/>
    <x v="1"/>
    <x v="1"/>
  </r>
  <r>
    <n v="24279"/>
    <x v="1"/>
    <x v="1"/>
    <n v="40000"/>
    <n v="2"/>
    <x v="1"/>
    <s v="Skilled Manual"/>
    <x v="1"/>
    <n v="2"/>
    <x v="3"/>
    <x v="1"/>
    <x v="31"/>
    <x v="1"/>
    <x v="0"/>
  </r>
  <r>
    <n v="22402"/>
    <x v="0"/>
    <x v="1"/>
    <n v="10000"/>
    <n v="0"/>
    <x v="1"/>
    <s v="Manual"/>
    <x v="0"/>
    <n v="1"/>
    <x v="1"/>
    <x v="1"/>
    <x v="38"/>
    <x v="2"/>
    <x v="1"/>
  </r>
  <r>
    <n v="15465"/>
    <x v="0"/>
    <x v="0"/>
    <n v="10000"/>
    <n v="0"/>
    <x v="1"/>
    <s v="Manual"/>
    <x v="1"/>
    <n v="1"/>
    <x v="0"/>
    <x v="1"/>
    <x v="38"/>
    <x v="2"/>
    <x v="0"/>
  </r>
  <r>
    <n v="26757"/>
    <x v="1"/>
    <x v="1"/>
    <n v="90000"/>
    <n v="1"/>
    <x v="0"/>
    <s v="Professional"/>
    <x v="0"/>
    <n v="1"/>
    <x v="1"/>
    <x v="1"/>
    <x v="15"/>
    <x v="1"/>
    <x v="1"/>
  </r>
  <r>
    <n v="14233"/>
    <x v="1"/>
    <x v="1"/>
    <n v="100000"/>
    <n v="0"/>
    <x v="2"/>
    <s v="Management"/>
    <x v="0"/>
    <n v="3"/>
    <x v="4"/>
    <x v="1"/>
    <x v="11"/>
    <x v="1"/>
    <x v="0"/>
  </r>
  <r>
    <n v="14058"/>
    <x v="1"/>
    <x v="1"/>
    <n v="70000"/>
    <n v="0"/>
    <x v="0"/>
    <s v="Professional"/>
    <x v="1"/>
    <n v="1"/>
    <x v="2"/>
    <x v="1"/>
    <x v="3"/>
    <x v="1"/>
    <x v="1"/>
  </r>
  <r>
    <n v="12273"/>
    <x v="0"/>
    <x v="1"/>
    <n v="30000"/>
    <n v="1"/>
    <x v="0"/>
    <s v="Clerical"/>
    <x v="0"/>
    <n v="0"/>
    <x v="0"/>
    <x v="0"/>
    <x v="15"/>
    <x v="1"/>
    <x v="0"/>
  </r>
  <r>
    <n v="17203"/>
    <x v="0"/>
    <x v="0"/>
    <n v="130000"/>
    <n v="4"/>
    <x v="1"/>
    <s v="Professional"/>
    <x v="0"/>
    <n v="4"/>
    <x v="2"/>
    <x v="0"/>
    <x v="34"/>
    <x v="0"/>
    <x v="1"/>
  </r>
  <r>
    <n v="18144"/>
    <x v="0"/>
    <x v="0"/>
    <n v="80000"/>
    <n v="5"/>
    <x v="0"/>
    <s v="Management"/>
    <x v="0"/>
    <n v="2"/>
    <x v="1"/>
    <x v="0"/>
    <x v="34"/>
    <x v="0"/>
    <x v="0"/>
  </r>
  <r>
    <n v="23963"/>
    <x v="0"/>
    <x v="1"/>
    <n v="10000"/>
    <n v="0"/>
    <x v="3"/>
    <s v="Manual"/>
    <x v="1"/>
    <n v="2"/>
    <x v="0"/>
    <x v="0"/>
    <x v="6"/>
    <x v="1"/>
    <x v="0"/>
  </r>
  <r>
    <n v="17907"/>
    <x v="0"/>
    <x v="0"/>
    <n v="10000"/>
    <n v="0"/>
    <x v="1"/>
    <s v="Manual"/>
    <x v="0"/>
    <n v="1"/>
    <x v="1"/>
    <x v="1"/>
    <x v="41"/>
    <x v="2"/>
    <x v="0"/>
  </r>
  <r>
    <n v="19442"/>
    <x v="1"/>
    <x v="1"/>
    <n v="50000"/>
    <n v="0"/>
    <x v="4"/>
    <s v="Skilled Manual"/>
    <x v="0"/>
    <n v="0"/>
    <x v="0"/>
    <x v="0"/>
    <x v="35"/>
    <x v="1"/>
    <x v="1"/>
  </r>
  <r>
    <n v="17504"/>
    <x v="1"/>
    <x v="0"/>
    <n v="80000"/>
    <n v="2"/>
    <x v="1"/>
    <s v="Skilled Manual"/>
    <x v="0"/>
    <n v="2"/>
    <x v="2"/>
    <x v="1"/>
    <x v="31"/>
    <x v="1"/>
    <x v="1"/>
  </r>
  <r>
    <n v="12253"/>
    <x v="1"/>
    <x v="0"/>
    <n v="20000"/>
    <n v="0"/>
    <x v="1"/>
    <s v="Manual"/>
    <x v="0"/>
    <n v="0"/>
    <x v="0"/>
    <x v="1"/>
    <x v="19"/>
    <x v="2"/>
    <x v="1"/>
  </r>
  <r>
    <n v="27304"/>
    <x v="1"/>
    <x v="0"/>
    <n v="110000"/>
    <n v="2"/>
    <x v="1"/>
    <s v="Professional"/>
    <x v="1"/>
    <n v="3"/>
    <x v="2"/>
    <x v="0"/>
    <x v="28"/>
    <x v="1"/>
    <x v="0"/>
  </r>
  <r>
    <n v="14191"/>
    <x v="0"/>
    <x v="1"/>
    <n v="160000"/>
    <n v="4"/>
    <x v="1"/>
    <s v="Professional"/>
    <x v="1"/>
    <n v="2"/>
    <x v="4"/>
    <x v="0"/>
    <x v="10"/>
    <x v="0"/>
    <x v="1"/>
  </r>
  <r>
    <n v="12212"/>
    <x v="0"/>
    <x v="0"/>
    <n v="10000"/>
    <n v="0"/>
    <x v="4"/>
    <s v="Manual"/>
    <x v="0"/>
    <n v="0"/>
    <x v="0"/>
    <x v="0"/>
    <x v="35"/>
    <x v="1"/>
    <x v="1"/>
  </r>
  <r>
    <n v="25529"/>
    <x v="1"/>
    <x v="1"/>
    <n v="10000"/>
    <n v="1"/>
    <x v="4"/>
    <s v="Manual"/>
    <x v="0"/>
    <n v="0"/>
    <x v="0"/>
    <x v="0"/>
    <x v="20"/>
    <x v="1"/>
    <x v="0"/>
  </r>
  <r>
    <n v="22170"/>
    <x v="0"/>
    <x v="0"/>
    <n v="30000"/>
    <n v="3"/>
    <x v="1"/>
    <s v="Clerical"/>
    <x v="1"/>
    <n v="2"/>
    <x v="3"/>
    <x v="1"/>
    <x v="10"/>
    <x v="0"/>
    <x v="1"/>
  </r>
  <r>
    <n v="19445"/>
    <x v="0"/>
    <x v="0"/>
    <n v="10000"/>
    <n v="2"/>
    <x v="2"/>
    <s v="Manual"/>
    <x v="1"/>
    <n v="1"/>
    <x v="0"/>
    <x v="0"/>
    <x v="13"/>
    <x v="1"/>
    <x v="0"/>
  </r>
  <r>
    <n v="15265"/>
    <x v="1"/>
    <x v="1"/>
    <n v="40000"/>
    <n v="2"/>
    <x v="0"/>
    <s v="Management"/>
    <x v="0"/>
    <n v="2"/>
    <x v="2"/>
    <x v="1"/>
    <x v="29"/>
    <x v="0"/>
    <x v="1"/>
  </r>
  <r>
    <n v="28918"/>
    <x v="0"/>
    <x v="0"/>
    <n v="130000"/>
    <n v="4"/>
    <x v="2"/>
    <s v="Management"/>
    <x v="1"/>
    <n v="4"/>
    <x v="4"/>
    <x v="0"/>
    <x v="7"/>
    <x v="0"/>
    <x v="0"/>
  </r>
  <r>
    <n v="15799"/>
    <x v="0"/>
    <x v="0"/>
    <n v="90000"/>
    <n v="1"/>
    <x v="0"/>
    <s v="Professional"/>
    <x v="0"/>
    <n v="1"/>
    <x v="1"/>
    <x v="1"/>
    <x v="15"/>
    <x v="1"/>
    <x v="1"/>
  </r>
  <r>
    <n v="11047"/>
    <x v="0"/>
    <x v="0"/>
    <n v="30000"/>
    <n v="3"/>
    <x v="2"/>
    <s v="Skilled Manual"/>
    <x v="1"/>
    <n v="2"/>
    <x v="3"/>
    <x v="1"/>
    <x v="16"/>
    <x v="0"/>
    <x v="1"/>
  </r>
  <r>
    <n v="18151"/>
    <x v="1"/>
    <x v="1"/>
    <n v="80000"/>
    <n v="5"/>
    <x v="1"/>
    <s v="Professional"/>
    <x v="1"/>
    <n v="2"/>
    <x v="4"/>
    <x v="0"/>
    <x v="14"/>
    <x v="0"/>
    <x v="0"/>
  </r>
  <r>
    <n v="20606"/>
    <x v="0"/>
    <x v="0"/>
    <n v="70000"/>
    <n v="0"/>
    <x v="0"/>
    <s v="Professional"/>
    <x v="0"/>
    <n v="4"/>
    <x v="4"/>
    <x v="1"/>
    <x v="21"/>
    <x v="1"/>
    <x v="1"/>
  </r>
  <r>
    <n v="19482"/>
    <x v="0"/>
    <x v="1"/>
    <n v="30000"/>
    <n v="1"/>
    <x v="1"/>
    <s v="Clerical"/>
    <x v="0"/>
    <n v="1"/>
    <x v="0"/>
    <x v="0"/>
    <x v="20"/>
    <x v="1"/>
    <x v="1"/>
  </r>
  <r>
    <n v="16489"/>
    <x v="0"/>
    <x v="1"/>
    <n v="30000"/>
    <n v="3"/>
    <x v="2"/>
    <s v="Skilled Manual"/>
    <x v="0"/>
    <n v="2"/>
    <x v="2"/>
    <x v="1"/>
    <x v="10"/>
    <x v="0"/>
    <x v="0"/>
  </r>
  <r>
    <n v="26944"/>
    <x v="1"/>
    <x v="1"/>
    <n v="90000"/>
    <n v="2"/>
    <x v="2"/>
    <s v="Manual"/>
    <x v="0"/>
    <n v="0"/>
    <x v="0"/>
    <x v="0"/>
    <x v="4"/>
    <x v="1"/>
    <x v="1"/>
  </r>
  <r>
    <n v="15682"/>
    <x v="1"/>
    <x v="0"/>
    <n v="80000"/>
    <n v="5"/>
    <x v="0"/>
    <s v="Management"/>
    <x v="0"/>
    <n v="2"/>
    <x v="4"/>
    <x v="0"/>
    <x v="24"/>
    <x v="0"/>
    <x v="0"/>
  </r>
  <r>
    <n v="26032"/>
    <x v="0"/>
    <x v="0"/>
    <n v="70000"/>
    <n v="5"/>
    <x v="0"/>
    <s v="Professional"/>
    <x v="0"/>
    <n v="4"/>
    <x v="4"/>
    <x v="1"/>
    <x v="3"/>
    <x v="1"/>
    <x v="0"/>
  </r>
  <r>
    <n v="17843"/>
    <x v="1"/>
    <x v="0"/>
    <n v="10000"/>
    <n v="0"/>
    <x v="3"/>
    <s v="Manual"/>
    <x v="1"/>
    <n v="2"/>
    <x v="0"/>
    <x v="0"/>
    <x v="21"/>
    <x v="1"/>
    <x v="0"/>
  </r>
  <r>
    <n v="25559"/>
    <x v="1"/>
    <x v="1"/>
    <n v="20000"/>
    <n v="0"/>
    <x v="0"/>
    <s v="Clerical"/>
    <x v="0"/>
    <n v="0"/>
    <x v="0"/>
    <x v="1"/>
    <x v="38"/>
    <x v="2"/>
    <x v="1"/>
  </r>
  <r>
    <n v="16209"/>
    <x v="1"/>
    <x v="0"/>
    <n v="50000"/>
    <n v="0"/>
    <x v="4"/>
    <s v="Skilled Manual"/>
    <x v="0"/>
    <n v="0"/>
    <x v="3"/>
    <x v="0"/>
    <x v="4"/>
    <x v="1"/>
    <x v="0"/>
  </r>
  <r>
    <n v="11147"/>
    <x v="0"/>
    <x v="1"/>
    <n v="60000"/>
    <n v="2"/>
    <x v="4"/>
    <s v="Management"/>
    <x v="0"/>
    <n v="1"/>
    <x v="0"/>
    <x v="1"/>
    <x v="42"/>
    <x v="0"/>
    <x v="1"/>
  </r>
  <r>
    <n v="15214"/>
    <x v="1"/>
    <x v="0"/>
    <n v="100000"/>
    <n v="0"/>
    <x v="4"/>
    <s v="Management"/>
    <x v="1"/>
    <n v="1"/>
    <x v="3"/>
    <x v="1"/>
    <x v="33"/>
    <x v="1"/>
    <x v="1"/>
  </r>
  <r>
    <n v="11453"/>
    <x v="1"/>
    <x v="1"/>
    <n v="80000"/>
    <n v="0"/>
    <x v="0"/>
    <s v="Professional"/>
    <x v="1"/>
    <n v="3"/>
    <x v="4"/>
    <x v="1"/>
    <x v="6"/>
    <x v="1"/>
    <x v="1"/>
  </r>
  <r>
    <n v="24584"/>
    <x v="1"/>
    <x v="1"/>
    <n v="60000"/>
    <n v="0"/>
    <x v="0"/>
    <s v="Professional"/>
    <x v="1"/>
    <n v="3"/>
    <x v="1"/>
    <x v="1"/>
    <x v="23"/>
    <x v="3"/>
    <x v="0"/>
  </r>
  <r>
    <n v="12585"/>
    <x v="0"/>
    <x v="1"/>
    <n v="10000"/>
    <n v="1"/>
    <x v="2"/>
    <s v="Manual"/>
    <x v="0"/>
    <n v="0"/>
    <x v="1"/>
    <x v="1"/>
    <x v="41"/>
    <x v="2"/>
    <x v="1"/>
  </r>
  <r>
    <n v="18626"/>
    <x v="1"/>
    <x v="1"/>
    <n v="40000"/>
    <n v="2"/>
    <x v="1"/>
    <s v="Clerical"/>
    <x v="0"/>
    <n v="0"/>
    <x v="3"/>
    <x v="0"/>
    <x v="6"/>
    <x v="1"/>
    <x v="1"/>
  </r>
  <r>
    <n v="29298"/>
    <x v="1"/>
    <x v="0"/>
    <n v="60000"/>
    <n v="1"/>
    <x v="1"/>
    <s v="Skilled Manual"/>
    <x v="0"/>
    <n v="1"/>
    <x v="2"/>
    <x v="1"/>
    <x v="30"/>
    <x v="1"/>
    <x v="1"/>
  </r>
  <r>
    <n v="24842"/>
    <x v="1"/>
    <x v="0"/>
    <n v="90000"/>
    <n v="3"/>
    <x v="2"/>
    <s v="Professional"/>
    <x v="1"/>
    <n v="1"/>
    <x v="1"/>
    <x v="0"/>
    <x v="37"/>
    <x v="1"/>
    <x v="0"/>
  </r>
  <r>
    <n v="15657"/>
    <x v="0"/>
    <x v="1"/>
    <n v="30000"/>
    <n v="3"/>
    <x v="4"/>
    <s v="Clerical"/>
    <x v="0"/>
    <n v="0"/>
    <x v="0"/>
    <x v="0"/>
    <x v="30"/>
    <x v="1"/>
    <x v="1"/>
  </r>
  <r>
    <n v="11415"/>
    <x v="1"/>
    <x v="1"/>
    <n v="90000"/>
    <n v="5"/>
    <x v="1"/>
    <s v="Professional"/>
    <x v="1"/>
    <n v="2"/>
    <x v="4"/>
    <x v="0"/>
    <x v="24"/>
    <x v="0"/>
    <x v="0"/>
  </r>
  <r>
    <n v="28729"/>
    <x v="1"/>
    <x v="0"/>
    <n v="20000"/>
    <n v="0"/>
    <x v="3"/>
    <s v="Manual"/>
    <x v="0"/>
    <n v="2"/>
    <x v="3"/>
    <x v="0"/>
    <x v="22"/>
    <x v="2"/>
    <x v="1"/>
  </r>
  <r>
    <n v="22633"/>
    <x v="1"/>
    <x v="0"/>
    <n v="40000"/>
    <n v="0"/>
    <x v="4"/>
    <s v="Clerical"/>
    <x v="0"/>
    <n v="0"/>
    <x v="0"/>
    <x v="0"/>
    <x v="35"/>
    <x v="1"/>
    <x v="1"/>
  </r>
  <r>
    <n v="25649"/>
    <x v="1"/>
    <x v="0"/>
    <n v="30000"/>
    <n v="3"/>
    <x v="1"/>
    <s v="Clerical"/>
    <x v="0"/>
    <n v="0"/>
    <x v="0"/>
    <x v="0"/>
    <x v="32"/>
    <x v="1"/>
    <x v="1"/>
  </r>
  <r>
    <n v="14669"/>
    <x v="0"/>
    <x v="0"/>
    <n v="80000"/>
    <n v="4"/>
    <x v="4"/>
    <s v="Management"/>
    <x v="0"/>
    <n v="1"/>
    <x v="0"/>
    <x v="1"/>
    <x v="4"/>
    <x v="1"/>
    <x v="0"/>
  </r>
  <r>
    <n v="19299"/>
    <x v="0"/>
    <x v="0"/>
    <n v="50000"/>
    <n v="0"/>
    <x v="4"/>
    <s v="Skilled Manual"/>
    <x v="0"/>
    <n v="0"/>
    <x v="0"/>
    <x v="0"/>
    <x v="4"/>
    <x v="1"/>
    <x v="1"/>
  </r>
  <r>
    <n v="20946"/>
    <x v="1"/>
    <x v="0"/>
    <n v="30000"/>
    <n v="0"/>
    <x v="1"/>
    <s v="Clerical"/>
    <x v="1"/>
    <n v="1"/>
    <x v="1"/>
    <x v="0"/>
    <x v="25"/>
    <x v="2"/>
    <x v="0"/>
  </r>
  <r>
    <n v="11451"/>
    <x v="1"/>
    <x v="1"/>
    <n v="70000"/>
    <n v="0"/>
    <x v="0"/>
    <s v="Professional"/>
    <x v="1"/>
    <n v="4"/>
    <x v="4"/>
    <x v="1"/>
    <x v="23"/>
    <x v="3"/>
    <x v="1"/>
  </r>
  <r>
    <n v="25553"/>
    <x v="0"/>
    <x v="1"/>
    <n v="30000"/>
    <n v="1"/>
    <x v="0"/>
    <s v="Clerical"/>
    <x v="0"/>
    <n v="0"/>
    <x v="0"/>
    <x v="0"/>
    <x v="27"/>
    <x v="0"/>
    <x v="1"/>
  </r>
  <r>
    <n v="27951"/>
    <x v="1"/>
    <x v="1"/>
    <n v="80000"/>
    <n v="4"/>
    <x v="1"/>
    <s v="Professional"/>
    <x v="1"/>
    <n v="2"/>
    <x v="1"/>
    <x v="0"/>
    <x v="9"/>
    <x v="1"/>
    <x v="1"/>
  </r>
  <r>
    <n v="25026"/>
    <x v="0"/>
    <x v="1"/>
    <n v="20000"/>
    <n v="2"/>
    <x v="3"/>
    <s v="Clerical"/>
    <x v="0"/>
    <n v="3"/>
    <x v="2"/>
    <x v="1"/>
    <x v="9"/>
    <x v="1"/>
    <x v="0"/>
  </r>
  <r>
    <n v="13673"/>
    <x v="1"/>
    <x v="0"/>
    <n v="20000"/>
    <n v="0"/>
    <x v="3"/>
    <s v="Manual"/>
    <x v="1"/>
    <n v="2"/>
    <x v="0"/>
    <x v="0"/>
    <x v="38"/>
    <x v="2"/>
    <x v="0"/>
  </r>
  <r>
    <n v="16043"/>
    <x v="1"/>
    <x v="1"/>
    <n v="10000"/>
    <n v="1"/>
    <x v="0"/>
    <s v="Manual"/>
    <x v="0"/>
    <n v="0"/>
    <x v="0"/>
    <x v="0"/>
    <x v="28"/>
    <x v="1"/>
    <x v="0"/>
  </r>
  <r>
    <n v="22399"/>
    <x v="1"/>
    <x v="1"/>
    <n v="10000"/>
    <n v="0"/>
    <x v="1"/>
    <s v="Manual"/>
    <x v="0"/>
    <n v="1"/>
    <x v="3"/>
    <x v="1"/>
    <x v="22"/>
    <x v="2"/>
    <x v="1"/>
  </r>
  <r>
    <n v="27696"/>
    <x v="0"/>
    <x v="1"/>
    <n v="60000"/>
    <n v="1"/>
    <x v="0"/>
    <s v="Professional"/>
    <x v="0"/>
    <n v="1"/>
    <x v="2"/>
    <x v="1"/>
    <x v="1"/>
    <x v="1"/>
    <x v="1"/>
  </r>
  <r>
    <n v="25313"/>
    <x v="1"/>
    <x v="1"/>
    <n v="10000"/>
    <n v="0"/>
    <x v="3"/>
    <s v="Manual"/>
    <x v="1"/>
    <n v="2"/>
    <x v="3"/>
    <x v="0"/>
    <x v="11"/>
    <x v="1"/>
    <x v="0"/>
  </r>
  <r>
    <n v="13813"/>
    <x v="0"/>
    <x v="0"/>
    <n v="30000"/>
    <n v="3"/>
    <x v="1"/>
    <s v="Clerical"/>
    <x v="1"/>
    <n v="0"/>
    <x v="0"/>
    <x v="0"/>
    <x v="32"/>
    <x v="1"/>
    <x v="0"/>
  </r>
  <r>
    <n v="18711"/>
    <x v="1"/>
    <x v="0"/>
    <n v="70000"/>
    <n v="5"/>
    <x v="0"/>
    <s v="Professional"/>
    <x v="0"/>
    <n v="4"/>
    <x v="4"/>
    <x v="1"/>
    <x v="33"/>
    <x v="1"/>
    <x v="0"/>
  </r>
  <r>
    <n v="19650"/>
    <x v="0"/>
    <x v="0"/>
    <n v="30000"/>
    <n v="2"/>
    <x v="1"/>
    <s v="Clerical"/>
    <x v="1"/>
    <n v="2"/>
    <x v="0"/>
    <x v="1"/>
    <x v="42"/>
    <x v="0"/>
    <x v="0"/>
  </r>
  <r>
    <n v="14135"/>
    <x v="0"/>
    <x v="1"/>
    <n v="20000"/>
    <n v="1"/>
    <x v="1"/>
    <s v="Manual"/>
    <x v="0"/>
    <n v="0"/>
    <x v="3"/>
    <x v="0"/>
    <x v="11"/>
    <x v="1"/>
    <x v="0"/>
  </r>
  <r>
    <n v="12833"/>
    <x v="1"/>
    <x v="0"/>
    <n v="20000"/>
    <n v="3"/>
    <x v="2"/>
    <s v="Manual"/>
    <x v="0"/>
    <n v="1"/>
    <x v="0"/>
    <x v="0"/>
    <x v="32"/>
    <x v="1"/>
    <x v="1"/>
  </r>
  <r>
    <n v="26849"/>
    <x v="0"/>
    <x v="1"/>
    <n v="10000"/>
    <n v="3"/>
    <x v="3"/>
    <s v="Manual"/>
    <x v="0"/>
    <n v="2"/>
    <x v="0"/>
    <x v="0"/>
    <x v="1"/>
    <x v="1"/>
    <x v="0"/>
  </r>
  <r>
    <n v="20962"/>
    <x v="0"/>
    <x v="0"/>
    <n v="20000"/>
    <n v="1"/>
    <x v="4"/>
    <s v="Clerical"/>
    <x v="0"/>
    <n v="0"/>
    <x v="0"/>
    <x v="0"/>
    <x v="12"/>
    <x v="1"/>
    <x v="0"/>
  </r>
  <r>
    <n v="28915"/>
    <x v="1"/>
    <x v="1"/>
    <n v="80000"/>
    <n v="5"/>
    <x v="2"/>
    <s v="Management"/>
    <x v="0"/>
    <n v="3"/>
    <x v="4"/>
    <x v="0"/>
    <x v="43"/>
    <x v="0"/>
    <x v="0"/>
  </r>
  <r>
    <n v="22830"/>
    <x v="0"/>
    <x v="1"/>
    <n v="120000"/>
    <n v="4"/>
    <x v="1"/>
    <s v="Management"/>
    <x v="0"/>
    <n v="3"/>
    <x v="4"/>
    <x v="0"/>
    <x v="16"/>
    <x v="0"/>
    <x v="0"/>
  </r>
  <r>
    <n v="14777"/>
    <x v="0"/>
    <x v="0"/>
    <n v="40000"/>
    <n v="0"/>
    <x v="0"/>
    <s v="Clerical"/>
    <x v="0"/>
    <n v="0"/>
    <x v="0"/>
    <x v="0"/>
    <x v="13"/>
    <x v="1"/>
    <x v="1"/>
  </r>
  <r>
    <n v="12591"/>
    <x v="0"/>
    <x v="0"/>
    <n v="30000"/>
    <n v="4"/>
    <x v="4"/>
    <s v="Clerical"/>
    <x v="0"/>
    <n v="0"/>
    <x v="0"/>
    <x v="0"/>
    <x v="12"/>
    <x v="1"/>
    <x v="0"/>
  </r>
  <r>
    <n v="24174"/>
    <x v="0"/>
    <x v="1"/>
    <n v="20000"/>
    <n v="0"/>
    <x v="0"/>
    <s v="Clerical"/>
    <x v="0"/>
    <n v="0"/>
    <x v="0"/>
    <x v="1"/>
    <x v="41"/>
    <x v="2"/>
    <x v="1"/>
  </r>
  <r>
    <n v="24611"/>
    <x v="1"/>
    <x v="1"/>
    <n v="90000"/>
    <n v="0"/>
    <x v="0"/>
    <s v="Professional"/>
    <x v="1"/>
    <n v="4"/>
    <x v="4"/>
    <x v="1"/>
    <x v="11"/>
    <x v="1"/>
    <x v="1"/>
  </r>
  <r>
    <n v="11340"/>
    <x v="0"/>
    <x v="0"/>
    <n v="10000"/>
    <n v="1"/>
    <x v="4"/>
    <s v="Clerical"/>
    <x v="0"/>
    <n v="0"/>
    <x v="0"/>
    <x v="0"/>
    <x v="44"/>
    <x v="0"/>
    <x v="1"/>
  </r>
  <r>
    <n v="25693"/>
    <x v="1"/>
    <x v="0"/>
    <n v="30000"/>
    <n v="5"/>
    <x v="4"/>
    <s v="Clerical"/>
    <x v="0"/>
    <n v="0"/>
    <x v="0"/>
    <x v="0"/>
    <x v="20"/>
    <x v="1"/>
    <x v="1"/>
  </r>
  <r>
    <n v="25555"/>
    <x v="0"/>
    <x v="0"/>
    <n v="10000"/>
    <n v="0"/>
    <x v="1"/>
    <s v="Manual"/>
    <x v="1"/>
    <n v="1"/>
    <x v="0"/>
    <x v="1"/>
    <x v="22"/>
    <x v="2"/>
    <x v="1"/>
  </r>
  <r>
    <n v="22006"/>
    <x v="0"/>
    <x v="1"/>
    <n v="70000"/>
    <n v="5"/>
    <x v="1"/>
    <s v="Skilled Manual"/>
    <x v="0"/>
    <n v="3"/>
    <x v="2"/>
    <x v="1"/>
    <x v="30"/>
    <x v="1"/>
    <x v="0"/>
  </r>
  <r>
    <n v="20060"/>
    <x v="1"/>
    <x v="0"/>
    <n v="30000"/>
    <n v="0"/>
    <x v="2"/>
    <s v="Manual"/>
    <x v="1"/>
    <n v="1"/>
    <x v="1"/>
    <x v="0"/>
    <x v="17"/>
    <x v="1"/>
    <x v="1"/>
  </r>
  <r>
    <n v="17702"/>
    <x v="0"/>
    <x v="1"/>
    <n v="10000"/>
    <n v="1"/>
    <x v="4"/>
    <s v="Manual"/>
    <x v="0"/>
    <n v="0"/>
    <x v="0"/>
    <x v="0"/>
    <x v="35"/>
    <x v="1"/>
    <x v="0"/>
  </r>
  <r>
    <n v="12503"/>
    <x v="1"/>
    <x v="0"/>
    <n v="30000"/>
    <n v="3"/>
    <x v="1"/>
    <s v="Clerical"/>
    <x v="0"/>
    <n v="2"/>
    <x v="0"/>
    <x v="0"/>
    <x v="41"/>
    <x v="2"/>
    <x v="0"/>
  </r>
  <r>
    <n v="23908"/>
    <x v="1"/>
    <x v="1"/>
    <n v="30000"/>
    <n v="1"/>
    <x v="0"/>
    <s v="Clerical"/>
    <x v="1"/>
    <n v="1"/>
    <x v="0"/>
    <x v="0"/>
    <x v="33"/>
    <x v="1"/>
    <x v="1"/>
  </r>
  <r>
    <n v="22527"/>
    <x v="1"/>
    <x v="0"/>
    <n v="20000"/>
    <n v="0"/>
    <x v="2"/>
    <s v="Manual"/>
    <x v="1"/>
    <n v="1"/>
    <x v="1"/>
    <x v="0"/>
    <x v="19"/>
    <x v="2"/>
    <x v="0"/>
  </r>
  <r>
    <n v="19057"/>
    <x v="0"/>
    <x v="0"/>
    <n v="120000"/>
    <n v="3"/>
    <x v="0"/>
    <s v="Management"/>
    <x v="1"/>
    <n v="2"/>
    <x v="4"/>
    <x v="0"/>
    <x v="31"/>
    <x v="1"/>
    <x v="1"/>
  </r>
  <r>
    <n v="18494"/>
    <x v="0"/>
    <x v="1"/>
    <n v="110000"/>
    <n v="5"/>
    <x v="0"/>
    <s v="Management"/>
    <x v="0"/>
    <n v="4"/>
    <x v="1"/>
    <x v="1"/>
    <x v="28"/>
    <x v="1"/>
    <x v="1"/>
  </r>
  <r>
    <n v="11249"/>
    <x v="0"/>
    <x v="0"/>
    <n v="130000"/>
    <n v="3"/>
    <x v="1"/>
    <s v="Professional"/>
    <x v="0"/>
    <n v="3"/>
    <x v="0"/>
    <x v="0"/>
    <x v="37"/>
    <x v="1"/>
    <x v="1"/>
  </r>
  <r>
    <n v="21568"/>
    <x v="0"/>
    <x v="0"/>
    <n v="100000"/>
    <n v="0"/>
    <x v="2"/>
    <s v="Management"/>
    <x v="0"/>
    <n v="4"/>
    <x v="4"/>
    <x v="1"/>
    <x v="17"/>
    <x v="1"/>
    <x v="1"/>
  </r>
  <r>
    <n v="13981"/>
    <x v="0"/>
    <x v="0"/>
    <n v="10000"/>
    <n v="5"/>
    <x v="2"/>
    <s v="Skilled Manual"/>
    <x v="1"/>
    <n v="3"/>
    <x v="3"/>
    <x v="1"/>
    <x v="24"/>
    <x v="0"/>
    <x v="0"/>
  </r>
  <r>
    <n v="23432"/>
    <x v="1"/>
    <x v="1"/>
    <n v="70000"/>
    <n v="0"/>
    <x v="0"/>
    <s v="Professional"/>
    <x v="0"/>
    <n v="1"/>
    <x v="2"/>
    <x v="1"/>
    <x v="35"/>
    <x v="1"/>
    <x v="1"/>
  </r>
  <r>
    <n v="22931"/>
    <x v="0"/>
    <x v="1"/>
    <n v="100000"/>
    <n v="5"/>
    <x v="4"/>
    <s v="Management"/>
    <x v="1"/>
    <n v="1"/>
    <x v="3"/>
    <x v="1"/>
    <x v="45"/>
    <x v="0"/>
    <x v="1"/>
  </r>
  <r>
    <n v="18172"/>
    <x v="0"/>
    <x v="1"/>
    <n v="130000"/>
    <n v="4"/>
    <x v="2"/>
    <s v="Professional"/>
    <x v="0"/>
    <n v="3"/>
    <x v="0"/>
    <x v="0"/>
    <x v="10"/>
    <x v="0"/>
    <x v="0"/>
  </r>
  <r>
    <n v="12666"/>
    <x v="1"/>
    <x v="1"/>
    <n v="60000"/>
    <n v="0"/>
    <x v="0"/>
    <s v="Professional"/>
    <x v="1"/>
    <n v="4"/>
    <x v="1"/>
    <x v="1"/>
    <x v="23"/>
    <x v="3"/>
    <x v="0"/>
  </r>
  <r>
    <n v="20598"/>
    <x v="0"/>
    <x v="1"/>
    <n v="100000"/>
    <n v="3"/>
    <x v="3"/>
    <s v="Professional"/>
    <x v="0"/>
    <n v="0"/>
    <x v="4"/>
    <x v="0"/>
    <x v="14"/>
    <x v="0"/>
    <x v="1"/>
  </r>
  <r>
    <n v="21375"/>
    <x v="1"/>
    <x v="1"/>
    <n v="20000"/>
    <n v="2"/>
    <x v="3"/>
    <s v="Clerical"/>
    <x v="0"/>
    <n v="2"/>
    <x v="2"/>
    <x v="1"/>
    <x v="43"/>
    <x v="0"/>
    <x v="0"/>
  </r>
  <r>
    <n v="20839"/>
    <x v="1"/>
    <x v="0"/>
    <n v="30000"/>
    <n v="3"/>
    <x v="4"/>
    <s v="Clerical"/>
    <x v="0"/>
    <n v="0"/>
    <x v="0"/>
    <x v="0"/>
    <x v="15"/>
    <x v="1"/>
    <x v="1"/>
  </r>
  <r>
    <n v="21738"/>
    <x v="0"/>
    <x v="1"/>
    <n v="20000"/>
    <n v="1"/>
    <x v="4"/>
    <s v="Clerical"/>
    <x v="0"/>
    <n v="0"/>
    <x v="0"/>
    <x v="0"/>
    <x v="1"/>
    <x v="1"/>
    <x v="0"/>
  </r>
  <r>
    <n v="14164"/>
    <x v="1"/>
    <x v="0"/>
    <n v="50000"/>
    <n v="0"/>
    <x v="4"/>
    <s v="Skilled Manual"/>
    <x v="0"/>
    <n v="0"/>
    <x v="0"/>
    <x v="0"/>
    <x v="4"/>
    <x v="1"/>
    <x v="1"/>
  </r>
  <r>
    <n v="14193"/>
    <x v="1"/>
    <x v="0"/>
    <n v="100000"/>
    <n v="3"/>
    <x v="1"/>
    <s v="Management"/>
    <x v="0"/>
    <n v="4"/>
    <x v="4"/>
    <x v="0"/>
    <x v="16"/>
    <x v="0"/>
    <x v="0"/>
  </r>
  <r>
    <n v="12705"/>
    <x v="0"/>
    <x v="1"/>
    <n v="150000"/>
    <n v="0"/>
    <x v="0"/>
    <s v="Management"/>
    <x v="0"/>
    <n v="4"/>
    <x v="0"/>
    <x v="1"/>
    <x v="35"/>
    <x v="1"/>
    <x v="1"/>
  </r>
  <r>
    <n v="22672"/>
    <x v="1"/>
    <x v="0"/>
    <n v="30000"/>
    <n v="2"/>
    <x v="1"/>
    <s v="Clerical"/>
    <x v="0"/>
    <n v="0"/>
    <x v="0"/>
    <x v="0"/>
    <x v="1"/>
    <x v="1"/>
    <x v="0"/>
  </r>
  <r>
    <n v="26219"/>
    <x v="0"/>
    <x v="0"/>
    <n v="40000"/>
    <n v="1"/>
    <x v="0"/>
    <s v="Skilled Manual"/>
    <x v="0"/>
    <n v="1"/>
    <x v="3"/>
    <x v="0"/>
    <x v="6"/>
    <x v="1"/>
    <x v="1"/>
  </r>
  <r>
    <n v="28468"/>
    <x v="0"/>
    <x v="0"/>
    <n v="10000"/>
    <n v="2"/>
    <x v="1"/>
    <s v="Manual"/>
    <x v="0"/>
    <n v="0"/>
    <x v="3"/>
    <x v="0"/>
    <x v="37"/>
    <x v="1"/>
    <x v="0"/>
  </r>
  <r>
    <n v="23419"/>
    <x v="1"/>
    <x v="0"/>
    <n v="70000"/>
    <n v="5"/>
    <x v="0"/>
    <s v="Professional"/>
    <x v="0"/>
    <n v="3"/>
    <x v="4"/>
    <x v="1"/>
    <x v="33"/>
    <x v="1"/>
    <x v="0"/>
  </r>
  <r>
    <n v="17964"/>
    <x v="0"/>
    <x v="1"/>
    <n v="40000"/>
    <n v="0"/>
    <x v="4"/>
    <s v="Clerical"/>
    <x v="0"/>
    <n v="0"/>
    <x v="0"/>
    <x v="0"/>
    <x v="35"/>
    <x v="1"/>
    <x v="1"/>
  </r>
  <r>
    <n v="20919"/>
    <x v="1"/>
    <x v="0"/>
    <n v="30000"/>
    <n v="2"/>
    <x v="1"/>
    <s v="Clerical"/>
    <x v="0"/>
    <n v="2"/>
    <x v="0"/>
    <x v="0"/>
    <x v="32"/>
    <x v="1"/>
    <x v="0"/>
  </r>
  <r>
    <n v="20927"/>
    <x v="1"/>
    <x v="0"/>
    <n v="20000"/>
    <n v="5"/>
    <x v="2"/>
    <s v="Manual"/>
    <x v="0"/>
    <n v="2"/>
    <x v="0"/>
    <x v="0"/>
    <x v="41"/>
    <x v="2"/>
    <x v="0"/>
  </r>
  <r>
    <n v="13133"/>
    <x v="1"/>
    <x v="1"/>
    <n v="100000"/>
    <n v="5"/>
    <x v="0"/>
    <s v="Professional"/>
    <x v="0"/>
    <n v="1"/>
    <x v="2"/>
    <x v="1"/>
    <x v="15"/>
    <x v="1"/>
    <x v="1"/>
  </r>
  <r>
    <n v="19626"/>
    <x v="0"/>
    <x v="1"/>
    <n v="70000"/>
    <n v="5"/>
    <x v="1"/>
    <s v="Skilled Manual"/>
    <x v="0"/>
    <n v="3"/>
    <x v="2"/>
    <x v="1"/>
    <x v="12"/>
    <x v="1"/>
    <x v="0"/>
  </r>
  <r>
    <n v="21039"/>
    <x v="1"/>
    <x v="0"/>
    <n v="50000"/>
    <n v="0"/>
    <x v="4"/>
    <s v="Skilled Manual"/>
    <x v="1"/>
    <n v="0"/>
    <x v="0"/>
    <x v="0"/>
    <x v="35"/>
    <x v="1"/>
    <x v="1"/>
  </r>
  <r>
    <n v="12231"/>
    <x v="1"/>
    <x v="0"/>
    <n v="10000"/>
    <n v="2"/>
    <x v="1"/>
    <s v="Manual"/>
    <x v="0"/>
    <n v="0"/>
    <x v="0"/>
    <x v="0"/>
    <x v="37"/>
    <x v="1"/>
    <x v="1"/>
  </r>
  <r>
    <n v="25665"/>
    <x v="1"/>
    <x v="0"/>
    <n v="20000"/>
    <n v="0"/>
    <x v="2"/>
    <s v="Manual"/>
    <x v="1"/>
    <n v="1"/>
    <x v="3"/>
    <x v="0"/>
    <x v="26"/>
    <x v="2"/>
    <x v="0"/>
  </r>
  <r>
    <n v="24061"/>
    <x v="0"/>
    <x v="1"/>
    <n v="10000"/>
    <n v="4"/>
    <x v="3"/>
    <s v="Manual"/>
    <x v="0"/>
    <n v="1"/>
    <x v="0"/>
    <x v="0"/>
    <x v="8"/>
    <x v="1"/>
    <x v="1"/>
  </r>
  <r>
    <n v="26879"/>
    <x v="1"/>
    <x v="0"/>
    <n v="20000"/>
    <n v="0"/>
    <x v="2"/>
    <s v="Manual"/>
    <x v="1"/>
    <n v="1"/>
    <x v="1"/>
    <x v="0"/>
    <x v="25"/>
    <x v="2"/>
    <x v="0"/>
  </r>
  <r>
    <n v="12284"/>
    <x v="0"/>
    <x v="0"/>
    <n v="30000"/>
    <n v="0"/>
    <x v="0"/>
    <s v="Clerical"/>
    <x v="1"/>
    <n v="0"/>
    <x v="0"/>
    <x v="0"/>
    <x v="4"/>
    <x v="1"/>
    <x v="1"/>
  </r>
  <r>
    <n v="26654"/>
    <x v="0"/>
    <x v="0"/>
    <n v="90000"/>
    <n v="1"/>
    <x v="4"/>
    <s v="Management"/>
    <x v="0"/>
    <n v="0"/>
    <x v="0"/>
    <x v="1"/>
    <x v="35"/>
    <x v="1"/>
    <x v="1"/>
  </r>
  <r>
    <n v="14545"/>
    <x v="0"/>
    <x v="0"/>
    <n v="10000"/>
    <n v="2"/>
    <x v="1"/>
    <s v="Manual"/>
    <x v="0"/>
    <n v="0"/>
    <x v="3"/>
    <x v="0"/>
    <x v="39"/>
    <x v="1"/>
    <x v="0"/>
  </r>
  <r>
    <n v="24201"/>
    <x v="0"/>
    <x v="0"/>
    <n v="10000"/>
    <n v="2"/>
    <x v="2"/>
    <s v="Manual"/>
    <x v="0"/>
    <n v="0"/>
    <x v="0"/>
    <x v="0"/>
    <x v="35"/>
    <x v="1"/>
    <x v="1"/>
  </r>
  <r>
    <n v="20625"/>
    <x v="0"/>
    <x v="1"/>
    <n v="100000"/>
    <n v="0"/>
    <x v="2"/>
    <s v="Management"/>
    <x v="0"/>
    <n v="3"/>
    <x v="4"/>
    <x v="1"/>
    <x v="11"/>
    <x v="1"/>
    <x v="1"/>
  </r>
  <r>
    <n v="16390"/>
    <x v="1"/>
    <x v="1"/>
    <n v="30000"/>
    <n v="1"/>
    <x v="0"/>
    <s v="Clerical"/>
    <x v="1"/>
    <n v="0"/>
    <x v="0"/>
    <x v="0"/>
    <x v="13"/>
    <x v="1"/>
    <x v="1"/>
  </r>
  <r>
    <n v="14804"/>
    <x v="1"/>
    <x v="0"/>
    <n v="10000"/>
    <n v="3"/>
    <x v="3"/>
    <s v="Manual"/>
    <x v="0"/>
    <n v="2"/>
    <x v="0"/>
    <x v="0"/>
    <x v="1"/>
    <x v="1"/>
    <x v="0"/>
  </r>
  <r>
    <n v="12629"/>
    <x v="1"/>
    <x v="1"/>
    <n v="20000"/>
    <n v="1"/>
    <x v="1"/>
    <s v="Manual"/>
    <x v="1"/>
    <n v="0"/>
    <x v="0"/>
    <x v="0"/>
    <x v="35"/>
    <x v="1"/>
    <x v="0"/>
  </r>
  <r>
    <n v="14696"/>
    <x v="1"/>
    <x v="1"/>
    <n v="10000"/>
    <n v="0"/>
    <x v="3"/>
    <s v="Manual"/>
    <x v="1"/>
    <n v="2"/>
    <x v="0"/>
    <x v="0"/>
    <x v="17"/>
    <x v="1"/>
    <x v="0"/>
  </r>
  <r>
    <n v="22005"/>
    <x v="0"/>
    <x v="0"/>
    <n v="70000"/>
    <n v="5"/>
    <x v="1"/>
    <s v="Skilled Manual"/>
    <x v="1"/>
    <n v="3"/>
    <x v="2"/>
    <x v="1"/>
    <x v="30"/>
    <x v="1"/>
    <x v="0"/>
  </r>
  <r>
    <n v="14544"/>
    <x v="1"/>
    <x v="1"/>
    <n v="10000"/>
    <n v="1"/>
    <x v="1"/>
    <s v="Manual"/>
    <x v="0"/>
    <n v="0"/>
    <x v="0"/>
    <x v="0"/>
    <x v="39"/>
    <x v="1"/>
    <x v="0"/>
  </r>
  <r>
    <n v="14312"/>
    <x v="0"/>
    <x v="0"/>
    <n v="60000"/>
    <n v="1"/>
    <x v="1"/>
    <s v="Skilled Manual"/>
    <x v="0"/>
    <n v="1"/>
    <x v="2"/>
    <x v="1"/>
    <x v="12"/>
    <x v="1"/>
    <x v="0"/>
  </r>
  <r>
    <n v="29120"/>
    <x v="1"/>
    <x v="0"/>
    <n v="100000"/>
    <n v="1"/>
    <x v="0"/>
    <s v="Management"/>
    <x v="0"/>
    <n v="4"/>
    <x v="1"/>
    <x v="1"/>
    <x v="28"/>
    <x v="1"/>
    <x v="0"/>
  </r>
  <r>
    <n v="24187"/>
    <x v="1"/>
    <x v="0"/>
    <n v="30000"/>
    <n v="3"/>
    <x v="4"/>
    <s v="Clerical"/>
    <x v="1"/>
    <n v="0"/>
    <x v="0"/>
    <x v="0"/>
    <x v="30"/>
    <x v="1"/>
    <x v="1"/>
  </r>
  <r>
    <n v="15758"/>
    <x v="0"/>
    <x v="1"/>
    <n v="130000"/>
    <n v="0"/>
    <x v="4"/>
    <s v="Management"/>
    <x v="0"/>
    <n v="0"/>
    <x v="2"/>
    <x v="1"/>
    <x v="28"/>
    <x v="1"/>
    <x v="0"/>
  </r>
  <r>
    <n v="29094"/>
    <x v="0"/>
    <x v="1"/>
    <n v="30000"/>
    <n v="3"/>
    <x v="2"/>
    <s v="Skilled Manual"/>
    <x v="0"/>
    <n v="2"/>
    <x v="2"/>
    <x v="1"/>
    <x v="9"/>
    <x v="1"/>
    <x v="1"/>
  </r>
  <r>
    <n v="28319"/>
    <x v="1"/>
    <x v="0"/>
    <n v="60000"/>
    <n v="1"/>
    <x v="1"/>
    <s v="Skilled Manual"/>
    <x v="1"/>
    <n v="1"/>
    <x v="0"/>
    <x v="1"/>
    <x v="30"/>
    <x v="1"/>
    <x v="1"/>
  </r>
  <r>
    <n v="16406"/>
    <x v="0"/>
    <x v="1"/>
    <n v="40000"/>
    <n v="0"/>
    <x v="0"/>
    <s v="Clerical"/>
    <x v="1"/>
    <n v="0"/>
    <x v="0"/>
    <x v="0"/>
    <x v="13"/>
    <x v="1"/>
    <x v="1"/>
  </r>
  <r>
    <n v="20923"/>
    <x v="0"/>
    <x v="0"/>
    <n v="40000"/>
    <n v="1"/>
    <x v="0"/>
    <s v="Skilled Manual"/>
    <x v="0"/>
    <n v="0"/>
    <x v="0"/>
    <x v="0"/>
    <x v="32"/>
    <x v="1"/>
    <x v="1"/>
  </r>
  <r>
    <n v="11378"/>
    <x v="1"/>
    <x v="0"/>
    <n v="10000"/>
    <n v="1"/>
    <x v="2"/>
    <s v="Manual"/>
    <x v="1"/>
    <n v="1"/>
    <x v="1"/>
    <x v="0"/>
    <x v="30"/>
    <x v="1"/>
    <x v="1"/>
  </r>
  <r>
    <n v="20851"/>
    <x v="1"/>
    <x v="1"/>
    <n v="20000"/>
    <n v="0"/>
    <x v="1"/>
    <s v="Manual"/>
    <x v="1"/>
    <n v="1"/>
    <x v="1"/>
    <x v="0"/>
    <x v="4"/>
    <x v="1"/>
    <x v="1"/>
  </r>
  <r>
    <n v="21557"/>
    <x v="1"/>
    <x v="0"/>
    <n v="110000"/>
    <n v="0"/>
    <x v="1"/>
    <s v="Management"/>
    <x v="0"/>
    <n v="3"/>
    <x v="4"/>
    <x v="1"/>
    <x v="21"/>
    <x v="1"/>
    <x v="1"/>
  </r>
  <r>
    <n v="26663"/>
    <x v="1"/>
    <x v="0"/>
    <n v="60000"/>
    <n v="2"/>
    <x v="0"/>
    <s v="Professional"/>
    <x v="1"/>
    <n v="1"/>
    <x v="0"/>
    <x v="1"/>
    <x v="33"/>
    <x v="1"/>
    <x v="1"/>
  </r>
  <r>
    <n v="11896"/>
    <x v="0"/>
    <x v="1"/>
    <n v="100000"/>
    <n v="1"/>
    <x v="4"/>
    <s v="Management"/>
    <x v="0"/>
    <n v="0"/>
    <x v="1"/>
    <x v="1"/>
    <x v="4"/>
    <x v="1"/>
    <x v="1"/>
  </r>
  <r>
    <n v="14189"/>
    <x v="0"/>
    <x v="0"/>
    <n v="90000"/>
    <n v="4"/>
    <x v="2"/>
    <s v="Professional"/>
    <x v="1"/>
    <n v="2"/>
    <x v="1"/>
    <x v="0"/>
    <x v="9"/>
    <x v="1"/>
    <x v="1"/>
  </r>
  <r>
    <n v="13136"/>
    <x v="0"/>
    <x v="0"/>
    <n v="30000"/>
    <n v="2"/>
    <x v="1"/>
    <s v="Clerical"/>
    <x v="1"/>
    <n v="2"/>
    <x v="2"/>
    <x v="1"/>
    <x v="46"/>
    <x v="0"/>
    <x v="0"/>
  </r>
  <r>
    <n v="25906"/>
    <x v="1"/>
    <x v="0"/>
    <n v="10000"/>
    <n v="5"/>
    <x v="2"/>
    <s v="Skilled Manual"/>
    <x v="1"/>
    <n v="2"/>
    <x v="3"/>
    <x v="1"/>
    <x v="24"/>
    <x v="0"/>
    <x v="0"/>
  </r>
  <r>
    <n v="17926"/>
    <x v="1"/>
    <x v="0"/>
    <n v="40000"/>
    <n v="0"/>
    <x v="0"/>
    <s v="Clerical"/>
    <x v="1"/>
    <n v="0"/>
    <x v="0"/>
    <x v="1"/>
    <x v="26"/>
    <x v="2"/>
    <x v="1"/>
  </r>
  <r>
    <n v="26928"/>
    <x v="1"/>
    <x v="1"/>
    <n v="30000"/>
    <n v="1"/>
    <x v="0"/>
    <s v="Clerical"/>
    <x v="0"/>
    <n v="0"/>
    <x v="0"/>
    <x v="0"/>
    <x v="24"/>
    <x v="0"/>
    <x v="1"/>
  </r>
  <r>
    <n v="20897"/>
    <x v="0"/>
    <x v="0"/>
    <n v="30000"/>
    <n v="1"/>
    <x v="0"/>
    <s v="Skilled Manual"/>
    <x v="0"/>
    <n v="2"/>
    <x v="0"/>
    <x v="0"/>
    <x v="8"/>
    <x v="1"/>
    <x v="0"/>
  </r>
  <r>
    <n v="28207"/>
    <x v="0"/>
    <x v="1"/>
    <n v="80000"/>
    <n v="4"/>
    <x v="4"/>
    <s v="Management"/>
    <x v="0"/>
    <n v="1"/>
    <x v="0"/>
    <x v="1"/>
    <x v="4"/>
    <x v="1"/>
    <x v="1"/>
  </r>
  <r>
    <n v="25923"/>
    <x v="1"/>
    <x v="1"/>
    <n v="10000"/>
    <n v="2"/>
    <x v="3"/>
    <s v="Clerical"/>
    <x v="0"/>
    <n v="2"/>
    <x v="2"/>
    <x v="1"/>
    <x v="7"/>
    <x v="0"/>
    <x v="0"/>
  </r>
  <r>
    <n v="11000"/>
    <x v="0"/>
    <x v="1"/>
    <n v="90000"/>
    <n v="2"/>
    <x v="0"/>
    <s v="Professional"/>
    <x v="0"/>
    <n v="0"/>
    <x v="3"/>
    <x v="1"/>
    <x v="8"/>
    <x v="1"/>
    <x v="1"/>
  </r>
  <r>
    <n v="20974"/>
    <x v="0"/>
    <x v="1"/>
    <n v="10000"/>
    <n v="2"/>
    <x v="0"/>
    <s v="Clerical"/>
    <x v="0"/>
    <n v="1"/>
    <x v="0"/>
    <x v="0"/>
    <x v="29"/>
    <x v="0"/>
    <x v="0"/>
  </r>
  <r>
    <n v="28758"/>
    <x v="0"/>
    <x v="1"/>
    <n v="40000"/>
    <n v="2"/>
    <x v="1"/>
    <s v="Clerical"/>
    <x v="0"/>
    <n v="1"/>
    <x v="3"/>
    <x v="0"/>
    <x v="11"/>
    <x v="1"/>
    <x v="1"/>
  </r>
  <r>
    <n v="11381"/>
    <x v="0"/>
    <x v="0"/>
    <n v="20000"/>
    <n v="2"/>
    <x v="1"/>
    <s v="Manual"/>
    <x v="0"/>
    <n v="1"/>
    <x v="1"/>
    <x v="0"/>
    <x v="15"/>
    <x v="1"/>
    <x v="1"/>
  </r>
  <r>
    <n v="17522"/>
    <x v="0"/>
    <x v="1"/>
    <n v="120000"/>
    <n v="4"/>
    <x v="0"/>
    <s v="Management"/>
    <x v="0"/>
    <n v="1"/>
    <x v="1"/>
    <x v="1"/>
    <x v="15"/>
    <x v="1"/>
    <x v="0"/>
  </r>
  <r>
    <n v="21207"/>
    <x v="0"/>
    <x v="1"/>
    <n v="60000"/>
    <n v="1"/>
    <x v="1"/>
    <s v="Skilled Manual"/>
    <x v="0"/>
    <n v="1"/>
    <x v="2"/>
    <x v="1"/>
    <x v="30"/>
    <x v="1"/>
    <x v="0"/>
  </r>
  <r>
    <n v="28102"/>
    <x v="0"/>
    <x v="1"/>
    <n v="20000"/>
    <n v="4"/>
    <x v="2"/>
    <s v="Skilled Manual"/>
    <x v="0"/>
    <n v="2"/>
    <x v="2"/>
    <x v="1"/>
    <x v="7"/>
    <x v="0"/>
    <x v="1"/>
  </r>
  <r>
    <n v="23105"/>
    <x v="1"/>
    <x v="1"/>
    <n v="40000"/>
    <n v="3"/>
    <x v="3"/>
    <s v="Clerical"/>
    <x v="1"/>
    <n v="2"/>
    <x v="2"/>
    <x v="1"/>
    <x v="31"/>
    <x v="1"/>
    <x v="1"/>
  </r>
  <r>
    <n v="18740"/>
    <x v="0"/>
    <x v="1"/>
    <n v="80000"/>
    <n v="5"/>
    <x v="0"/>
    <s v="Professional"/>
    <x v="1"/>
    <n v="1"/>
    <x v="0"/>
    <x v="1"/>
    <x v="15"/>
    <x v="1"/>
    <x v="1"/>
  </r>
  <r>
    <n v="21213"/>
    <x v="1"/>
    <x v="1"/>
    <n v="70000"/>
    <n v="0"/>
    <x v="0"/>
    <s v="Professional"/>
    <x v="1"/>
    <n v="1"/>
    <x v="2"/>
    <x v="1"/>
    <x v="3"/>
    <x v="1"/>
    <x v="0"/>
  </r>
  <r>
    <n v="17352"/>
    <x v="0"/>
    <x v="1"/>
    <n v="50000"/>
    <n v="2"/>
    <x v="4"/>
    <s v="Management"/>
    <x v="0"/>
    <n v="1"/>
    <x v="2"/>
    <x v="1"/>
    <x v="47"/>
    <x v="0"/>
    <x v="1"/>
  </r>
  <r>
    <n v="14154"/>
    <x v="0"/>
    <x v="1"/>
    <n v="30000"/>
    <n v="0"/>
    <x v="0"/>
    <s v="Clerical"/>
    <x v="0"/>
    <n v="0"/>
    <x v="0"/>
    <x v="0"/>
    <x v="11"/>
    <x v="1"/>
    <x v="1"/>
  </r>
  <r>
    <n v="19066"/>
    <x v="0"/>
    <x v="1"/>
    <n v="130000"/>
    <n v="4"/>
    <x v="1"/>
    <s v="Professional"/>
    <x v="1"/>
    <n v="3"/>
    <x v="4"/>
    <x v="0"/>
    <x v="9"/>
    <x v="1"/>
    <x v="0"/>
  </r>
  <r>
    <n v="11386"/>
    <x v="0"/>
    <x v="0"/>
    <n v="30000"/>
    <n v="3"/>
    <x v="0"/>
    <s v="Clerical"/>
    <x v="0"/>
    <n v="0"/>
    <x v="0"/>
    <x v="0"/>
    <x v="12"/>
    <x v="1"/>
    <x v="0"/>
  </r>
  <r>
    <n v="20228"/>
    <x v="0"/>
    <x v="1"/>
    <n v="100000"/>
    <n v="0"/>
    <x v="4"/>
    <s v="Management"/>
    <x v="0"/>
    <n v="0"/>
    <x v="1"/>
    <x v="1"/>
    <x v="8"/>
    <x v="1"/>
    <x v="1"/>
  </r>
  <r>
    <n v="16675"/>
    <x v="1"/>
    <x v="0"/>
    <n v="160000"/>
    <n v="0"/>
    <x v="4"/>
    <s v="Management"/>
    <x v="1"/>
    <n v="3"/>
    <x v="0"/>
    <x v="1"/>
    <x v="15"/>
    <x v="1"/>
    <x v="1"/>
  </r>
  <r>
    <n v="16410"/>
    <x v="1"/>
    <x v="0"/>
    <n v="10000"/>
    <n v="4"/>
    <x v="3"/>
    <s v="Manual"/>
    <x v="0"/>
    <n v="2"/>
    <x v="0"/>
    <x v="0"/>
    <x v="3"/>
    <x v="1"/>
    <x v="1"/>
  </r>
  <r>
    <n v="27760"/>
    <x v="1"/>
    <x v="0"/>
    <n v="40000"/>
    <n v="0"/>
    <x v="4"/>
    <s v="Clerical"/>
    <x v="1"/>
    <n v="0"/>
    <x v="0"/>
    <x v="0"/>
    <x v="35"/>
    <x v="1"/>
    <x v="1"/>
  </r>
  <r>
    <n v="22930"/>
    <x v="0"/>
    <x v="1"/>
    <n v="90000"/>
    <n v="4"/>
    <x v="0"/>
    <s v="Professional"/>
    <x v="0"/>
    <n v="0"/>
    <x v="3"/>
    <x v="1"/>
    <x v="13"/>
    <x v="1"/>
    <x v="1"/>
  </r>
  <r>
    <n v="23780"/>
    <x v="1"/>
    <x v="1"/>
    <n v="40000"/>
    <n v="2"/>
    <x v="1"/>
    <s v="Clerical"/>
    <x v="1"/>
    <n v="2"/>
    <x v="0"/>
    <x v="0"/>
    <x v="4"/>
    <x v="1"/>
    <x v="1"/>
  </r>
  <r>
    <n v="20994"/>
    <x v="0"/>
    <x v="0"/>
    <n v="20000"/>
    <n v="0"/>
    <x v="0"/>
    <s v="Clerical"/>
    <x v="1"/>
    <n v="0"/>
    <x v="0"/>
    <x v="1"/>
    <x v="22"/>
    <x v="2"/>
    <x v="1"/>
  </r>
  <r>
    <n v="28379"/>
    <x v="0"/>
    <x v="1"/>
    <n v="30000"/>
    <n v="1"/>
    <x v="0"/>
    <s v="Skilled Manual"/>
    <x v="0"/>
    <n v="2"/>
    <x v="0"/>
    <x v="0"/>
    <x v="8"/>
    <x v="1"/>
    <x v="0"/>
  </r>
  <r>
    <n v="14865"/>
    <x v="1"/>
    <x v="1"/>
    <n v="40000"/>
    <n v="2"/>
    <x v="1"/>
    <s v="Clerical"/>
    <x v="0"/>
    <n v="2"/>
    <x v="3"/>
    <x v="0"/>
    <x v="4"/>
    <x v="1"/>
    <x v="0"/>
  </r>
  <r>
    <n v="12663"/>
    <x v="0"/>
    <x v="0"/>
    <n v="90000"/>
    <n v="5"/>
    <x v="3"/>
    <s v="Skilled Manual"/>
    <x v="0"/>
    <n v="2"/>
    <x v="4"/>
    <x v="0"/>
    <x v="14"/>
    <x v="0"/>
    <x v="0"/>
  </r>
  <r>
    <n v="24898"/>
    <x v="1"/>
    <x v="0"/>
    <n v="80000"/>
    <n v="0"/>
    <x v="0"/>
    <s v="Professional"/>
    <x v="0"/>
    <n v="3"/>
    <x v="4"/>
    <x v="1"/>
    <x v="21"/>
    <x v="1"/>
    <x v="0"/>
  </r>
  <r>
    <n v="19508"/>
    <x v="0"/>
    <x v="1"/>
    <n v="10000"/>
    <n v="0"/>
    <x v="3"/>
    <s v="Manual"/>
    <x v="1"/>
    <n v="2"/>
    <x v="0"/>
    <x v="0"/>
    <x v="25"/>
    <x v="2"/>
    <x v="0"/>
  </r>
  <r>
    <n v="11489"/>
    <x v="1"/>
    <x v="0"/>
    <n v="20000"/>
    <n v="0"/>
    <x v="3"/>
    <s v="Manual"/>
    <x v="1"/>
    <n v="2"/>
    <x v="3"/>
    <x v="0"/>
    <x v="11"/>
    <x v="1"/>
    <x v="1"/>
  </r>
  <r>
    <n v="18160"/>
    <x v="0"/>
    <x v="1"/>
    <n v="130000"/>
    <n v="3"/>
    <x v="2"/>
    <s v="Professional"/>
    <x v="0"/>
    <n v="4"/>
    <x v="2"/>
    <x v="0"/>
    <x v="37"/>
    <x v="1"/>
    <x v="1"/>
  </r>
  <r>
    <n v="25241"/>
    <x v="0"/>
    <x v="1"/>
    <n v="90000"/>
    <n v="2"/>
    <x v="0"/>
    <s v="Professional"/>
    <x v="0"/>
    <n v="1"/>
    <x v="2"/>
    <x v="1"/>
    <x v="15"/>
    <x v="1"/>
    <x v="0"/>
  </r>
  <r>
    <n v="24369"/>
    <x v="0"/>
    <x v="1"/>
    <n v="80000"/>
    <n v="5"/>
    <x v="4"/>
    <s v="Management"/>
    <x v="1"/>
    <n v="2"/>
    <x v="0"/>
    <x v="1"/>
    <x v="33"/>
    <x v="1"/>
    <x v="0"/>
  </r>
  <r>
    <n v="27165"/>
    <x v="1"/>
    <x v="1"/>
    <n v="20000"/>
    <n v="0"/>
    <x v="3"/>
    <s v="Manual"/>
    <x v="1"/>
    <n v="2"/>
    <x v="0"/>
    <x v="0"/>
    <x v="17"/>
    <x v="1"/>
    <x v="0"/>
  </r>
  <r>
    <n v="29424"/>
    <x v="0"/>
    <x v="1"/>
    <n v="10000"/>
    <n v="0"/>
    <x v="3"/>
    <s v="Manual"/>
    <x v="0"/>
    <n v="2"/>
    <x v="0"/>
    <x v="0"/>
    <x v="21"/>
    <x v="1"/>
    <x v="0"/>
  </r>
  <r>
    <n v="15926"/>
    <x v="1"/>
    <x v="0"/>
    <n v="120000"/>
    <n v="3"/>
    <x v="2"/>
    <s v="Professional"/>
    <x v="0"/>
    <n v="4"/>
    <x v="2"/>
    <x v="0"/>
    <x v="5"/>
    <x v="1"/>
    <x v="1"/>
  </r>
  <r>
    <n v="14554"/>
    <x v="0"/>
    <x v="1"/>
    <n v="20000"/>
    <n v="1"/>
    <x v="0"/>
    <s v="Clerical"/>
    <x v="0"/>
    <n v="0"/>
    <x v="0"/>
    <x v="0"/>
    <x v="29"/>
    <x v="0"/>
    <x v="0"/>
  </r>
  <r>
    <n v="16468"/>
    <x v="1"/>
    <x v="1"/>
    <n v="30000"/>
    <n v="0"/>
    <x v="1"/>
    <s v="Clerical"/>
    <x v="0"/>
    <n v="1"/>
    <x v="1"/>
    <x v="0"/>
    <x v="25"/>
    <x v="2"/>
    <x v="0"/>
  </r>
  <r>
    <n v="19174"/>
    <x v="1"/>
    <x v="0"/>
    <n v="30000"/>
    <n v="0"/>
    <x v="2"/>
    <s v="Manual"/>
    <x v="1"/>
    <n v="1"/>
    <x v="1"/>
    <x v="0"/>
    <x v="21"/>
    <x v="1"/>
    <x v="1"/>
  </r>
  <r>
    <n v="19183"/>
    <x v="1"/>
    <x v="1"/>
    <n v="10000"/>
    <n v="0"/>
    <x v="3"/>
    <s v="Manual"/>
    <x v="0"/>
    <n v="2"/>
    <x v="3"/>
    <x v="0"/>
    <x v="11"/>
    <x v="1"/>
    <x v="0"/>
  </r>
  <r>
    <n v="13683"/>
    <x v="1"/>
    <x v="0"/>
    <n v="30000"/>
    <n v="0"/>
    <x v="2"/>
    <s v="Manual"/>
    <x v="1"/>
    <n v="1"/>
    <x v="1"/>
    <x v="0"/>
    <x v="21"/>
    <x v="1"/>
    <x v="0"/>
  </r>
  <r>
    <n v="17848"/>
    <x v="1"/>
    <x v="1"/>
    <n v="30000"/>
    <n v="0"/>
    <x v="1"/>
    <s v="Clerical"/>
    <x v="1"/>
    <n v="1"/>
    <x v="1"/>
    <x v="0"/>
    <x v="23"/>
    <x v="3"/>
    <x v="1"/>
  </r>
  <r>
    <n v="17894"/>
    <x v="0"/>
    <x v="0"/>
    <n v="20000"/>
    <n v="1"/>
    <x v="0"/>
    <s v="Clerical"/>
    <x v="0"/>
    <n v="0"/>
    <x v="0"/>
    <x v="0"/>
    <x v="5"/>
    <x v="1"/>
    <x v="1"/>
  </r>
  <r>
    <n v="25651"/>
    <x v="0"/>
    <x v="1"/>
    <n v="40000"/>
    <n v="1"/>
    <x v="0"/>
    <s v="Skilled Manual"/>
    <x v="1"/>
    <n v="0"/>
    <x v="0"/>
    <x v="0"/>
    <x v="1"/>
    <x v="1"/>
    <x v="1"/>
  </r>
  <r>
    <n v="22936"/>
    <x v="1"/>
    <x v="0"/>
    <n v="60000"/>
    <n v="1"/>
    <x v="1"/>
    <s v="Skilled Manual"/>
    <x v="1"/>
    <n v="1"/>
    <x v="0"/>
    <x v="1"/>
    <x v="12"/>
    <x v="1"/>
    <x v="1"/>
  </r>
  <r>
    <n v="23915"/>
    <x v="0"/>
    <x v="1"/>
    <n v="20000"/>
    <n v="2"/>
    <x v="2"/>
    <s v="Manual"/>
    <x v="0"/>
    <n v="2"/>
    <x v="0"/>
    <x v="0"/>
    <x v="32"/>
    <x v="1"/>
    <x v="0"/>
  </r>
  <r>
    <n v="24121"/>
    <x v="1"/>
    <x v="0"/>
    <n v="30000"/>
    <n v="0"/>
    <x v="1"/>
    <s v="Clerical"/>
    <x v="1"/>
    <n v="1"/>
    <x v="0"/>
    <x v="0"/>
    <x v="19"/>
    <x v="2"/>
    <x v="1"/>
  </r>
  <r>
    <n v="27878"/>
    <x v="1"/>
    <x v="1"/>
    <n v="20000"/>
    <n v="0"/>
    <x v="1"/>
    <s v="Manual"/>
    <x v="1"/>
    <n v="0"/>
    <x v="0"/>
    <x v="1"/>
    <x v="26"/>
    <x v="2"/>
    <x v="1"/>
  </r>
  <r>
    <n v="13572"/>
    <x v="1"/>
    <x v="1"/>
    <n v="10000"/>
    <n v="3"/>
    <x v="2"/>
    <s v="Manual"/>
    <x v="0"/>
    <n v="0"/>
    <x v="0"/>
    <x v="0"/>
    <x v="35"/>
    <x v="1"/>
    <x v="1"/>
  </r>
  <r>
    <n v="27941"/>
    <x v="0"/>
    <x v="0"/>
    <n v="80000"/>
    <n v="4"/>
    <x v="1"/>
    <s v="Professional"/>
    <x v="0"/>
    <n v="2"/>
    <x v="1"/>
    <x v="0"/>
    <x v="40"/>
    <x v="1"/>
    <x v="0"/>
  </r>
  <r>
    <n v="26354"/>
    <x v="1"/>
    <x v="1"/>
    <n v="40000"/>
    <n v="0"/>
    <x v="4"/>
    <s v="Clerical"/>
    <x v="1"/>
    <n v="0"/>
    <x v="0"/>
    <x v="0"/>
    <x v="13"/>
    <x v="1"/>
    <x v="1"/>
  </r>
  <r>
    <n v="14785"/>
    <x v="1"/>
    <x v="1"/>
    <n v="30000"/>
    <n v="1"/>
    <x v="0"/>
    <s v="Clerical"/>
    <x v="1"/>
    <n v="1"/>
    <x v="3"/>
    <x v="0"/>
    <x v="33"/>
    <x v="1"/>
    <x v="0"/>
  </r>
  <r>
    <n v="17238"/>
    <x v="1"/>
    <x v="1"/>
    <n v="80000"/>
    <n v="0"/>
    <x v="0"/>
    <s v="Professional"/>
    <x v="0"/>
    <n v="3"/>
    <x v="4"/>
    <x v="1"/>
    <x v="21"/>
    <x v="1"/>
    <x v="0"/>
  </r>
  <r>
    <n v="23608"/>
    <x v="0"/>
    <x v="0"/>
    <n v="150000"/>
    <n v="3"/>
    <x v="2"/>
    <s v="Professional"/>
    <x v="0"/>
    <n v="3"/>
    <x v="0"/>
    <x v="0"/>
    <x v="37"/>
    <x v="1"/>
    <x v="1"/>
  </r>
  <r>
    <n v="22538"/>
    <x v="1"/>
    <x v="0"/>
    <n v="10000"/>
    <n v="0"/>
    <x v="3"/>
    <s v="Manual"/>
    <x v="0"/>
    <n v="2"/>
    <x v="3"/>
    <x v="0"/>
    <x v="6"/>
    <x v="1"/>
    <x v="0"/>
  </r>
  <r>
    <n v="12332"/>
    <x v="0"/>
    <x v="1"/>
    <n v="90000"/>
    <n v="4"/>
    <x v="2"/>
    <s v="Management"/>
    <x v="0"/>
    <n v="3"/>
    <x v="2"/>
    <x v="0"/>
    <x v="7"/>
    <x v="0"/>
    <x v="1"/>
  </r>
  <r>
    <n v="17230"/>
    <x v="0"/>
    <x v="1"/>
    <n v="80000"/>
    <n v="0"/>
    <x v="0"/>
    <s v="Professional"/>
    <x v="0"/>
    <n v="3"/>
    <x v="4"/>
    <x v="1"/>
    <x v="25"/>
    <x v="2"/>
    <x v="0"/>
  </r>
  <r>
    <n v="13082"/>
    <x v="1"/>
    <x v="1"/>
    <n v="130000"/>
    <n v="0"/>
    <x v="4"/>
    <s v="Management"/>
    <x v="0"/>
    <n v="0"/>
    <x v="1"/>
    <x v="1"/>
    <x v="28"/>
    <x v="1"/>
    <x v="1"/>
  </r>
  <r>
    <n v="22518"/>
    <x v="1"/>
    <x v="0"/>
    <n v="30000"/>
    <n v="3"/>
    <x v="1"/>
    <s v="Clerical"/>
    <x v="1"/>
    <n v="2"/>
    <x v="0"/>
    <x v="0"/>
    <x v="41"/>
    <x v="2"/>
    <x v="1"/>
  </r>
  <r>
    <n v="13687"/>
    <x v="0"/>
    <x v="1"/>
    <n v="40000"/>
    <n v="1"/>
    <x v="0"/>
    <s v="Skilled Manual"/>
    <x v="0"/>
    <n v="1"/>
    <x v="0"/>
    <x v="0"/>
    <x v="6"/>
    <x v="1"/>
    <x v="1"/>
  </r>
  <r>
    <n v="23571"/>
    <x v="0"/>
    <x v="0"/>
    <n v="40000"/>
    <n v="2"/>
    <x v="0"/>
    <s v="Management"/>
    <x v="0"/>
    <n v="2"/>
    <x v="0"/>
    <x v="1"/>
    <x v="29"/>
    <x v="0"/>
    <x v="1"/>
  </r>
  <r>
    <n v="19305"/>
    <x v="1"/>
    <x v="0"/>
    <n v="10000"/>
    <n v="2"/>
    <x v="2"/>
    <s v="Manual"/>
    <x v="0"/>
    <n v="1"/>
    <x v="0"/>
    <x v="0"/>
    <x v="13"/>
    <x v="1"/>
    <x v="1"/>
  </r>
  <r>
    <n v="22636"/>
    <x v="1"/>
    <x v="0"/>
    <n v="40000"/>
    <n v="0"/>
    <x v="0"/>
    <s v="Clerical"/>
    <x v="1"/>
    <n v="0"/>
    <x v="0"/>
    <x v="0"/>
    <x v="13"/>
    <x v="1"/>
    <x v="1"/>
  </r>
  <r>
    <n v="17310"/>
    <x v="0"/>
    <x v="1"/>
    <n v="60000"/>
    <n v="1"/>
    <x v="1"/>
    <s v="Skilled Manual"/>
    <x v="0"/>
    <n v="1"/>
    <x v="0"/>
    <x v="1"/>
    <x v="12"/>
    <x v="1"/>
    <x v="1"/>
  </r>
  <r>
    <n v="12133"/>
    <x v="0"/>
    <x v="0"/>
    <n v="130000"/>
    <n v="3"/>
    <x v="1"/>
    <s v="Professional"/>
    <x v="0"/>
    <n v="3"/>
    <x v="2"/>
    <x v="0"/>
    <x v="5"/>
    <x v="1"/>
    <x v="1"/>
  </r>
  <r>
    <n v="25918"/>
    <x v="1"/>
    <x v="0"/>
    <n v="30000"/>
    <n v="2"/>
    <x v="1"/>
    <s v="Clerical"/>
    <x v="1"/>
    <n v="2"/>
    <x v="2"/>
    <x v="1"/>
    <x v="2"/>
    <x v="0"/>
    <x v="1"/>
  </r>
  <r>
    <n v="25752"/>
    <x v="1"/>
    <x v="0"/>
    <n v="20000"/>
    <n v="2"/>
    <x v="1"/>
    <s v="Manual"/>
    <x v="1"/>
    <n v="1"/>
    <x v="0"/>
    <x v="0"/>
    <x v="40"/>
    <x v="1"/>
    <x v="1"/>
  </r>
  <r>
    <n v="17324"/>
    <x v="0"/>
    <x v="0"/>
    <n v="100000"/>
    <n v="4"/>
    <x v="0"/>
    <s v="Professional"/>
    <x v="0"/>
    <n v="1"/>
    <x v="4"/>
    <x v="1"/>
    <x v="30"/>
    <x v="1"/>
    <x v="0"/>
  </r>
  <r>
    <n v="22918"/>
    <x v="1"/>
    <x v="1"/>
    <n v="80000"/>
    <n v="5"/>
    <x v="4"/>
    <s v="Management"/>
    <x v="0"/>
    <n v="3"/>
    <x v="0"/>
    <x v="1"/>
    <x v="5"/>
    <x v="1"/>
    <x v="0"/>
  </r>
  <r>
    <n v="12510"/>
    <x v="0"/>
    <x v="1"/>
    <n v="40000"/>
    <n v="1"/>
    <x v="0"/>
    <s v="Skilled Manual"/>
    <x v="0"/>
    <n v="1"/>
    <x v="0"/>
    <x v="0"/>
    <x v="1"/>
    <x v="1"/>
    <x v="1"/>
  </r>
  <r>
    <n v="25512"/>
    <x v="1"/>
    <x v="1"/>
    <n v="20000"/>
    <n v="0"/>
    <x v="2"/>
    <s v="Manual"/>
    <x v="1"/>
    <n v="1"/>
    <x v="1"/>
    <x v="0"/>
    <x v="25"/>
    <x v="2"/>
    <x v="0"/>
  </r>
  <r>
    <n v="16179"/>
    <x v="1"/>
    <x v="0"/>
    <n v="80000"/>
    <n v="5"/>
    <x v="0"/>
    <s v="Professional"/>
    <x v="0"/>
    <n v="4"/>
    <x v="3"/>
    <x v="1"/>
    <x v="13"/>
    <x v="1"/>
    <x v="0"/>
  </r>
  <r>
    <n v="15628"/>
    <x v="0"/>
    <x v="0"/>
    <n v="40000"/>
    <n v="1"/>
    <x v="0"/>
    <s v="Skilled Manual"/>
    <x v="0"/>
    <n v="1"/>
    <x v="0"/>
    <x v="0"/>
    <x v="48"/>
    <x v="0"/>
    <x v="0"/>
  </r>
  <r>
    <n v="20977"/>
    <x v="0"/>
    <x v="1"/>
    <n v="20000"/>
    <n v="1"/>
    <x v="0"/>
    <s v="Clerical"/>
    <x v="0"/>
    <n v="0"/>
    <x v="0"/>
    <x v="0"/>
    <x v="47"/>
    <x v="0"/>
    <x v="1"/>
  </r>
  <r>
    <n v="18140"/>
    <x v="0"/>
    <x v="1"/>
    <n v="130000"/>
    <n v="3"/>
    <x v="1"/>
    <s v="Professional"/>
    <x v="1"/>
    <n v="3"/>
    <x v="2"/>
    <x v="0"/>
    <x v="37"/>
    <x v="1"/>
    <x v="1"/>
  </r>
  <r>
    <n v="20417"/>
    <x v="0"/>
    <x v="1"/>
    <n v="30000"/>
    <n v="3"/>
    <x v="1"/>
    <s v="Clerical"/>
    <x v="1"/>
    <n v="2"/>
    <x v="2"/>
    <x v="1"/>
    <x v="16"/>
    <x v="0"/>
    <x v="0"/>
  </r>
  <r>
    <n v="18267"/>
    <x v="0"/>
    <x v="1"/>
    <n v="60000"/>
    <n v="3"/>
    <x v="0"/>
    <s v="Professional"/>
    <x v="0"/>
    <n v="2"/>
    <x v="2"/>
    <x v="1"/>
    <x v="1"/>
    <x v="1"/>
    <x v="0"/>
  </r>
  <r>
    <n v="13620"/>
    <x v="1"/>
    <x v="1"/>
    <n v="70000"/>
    <n v="0"/>
    <x v="0"/>
    <s v="Professional"/>
    <x v="1"/>
    <n v="3"/>
    <x v="4"/>
    <x v="1"/>
    <x v="25"/>
    <x v="2"/>
    <x v="1"/>
  </r>
  <r>
    <n v="22974"/>
    <x v="0"/>
    <x v="0"/>
    <n v="30000"/>
    <n v="2"/>
    <x v="1"/>
    <s v="Clerical"/>
    <x v="0"/>
    <n v="2"/>
    <x v="2"/>
    <x v="1"/>
    <x v="46"/>
    <x v="0"/>
    <x v="0"/>
  </r>
  <r>
    <n v="13586"/>
    <x v="0"/>
    <x v="1"/>
    <n v="80000"/>
    <n v="4"/>
    <x v="1"/>
    <s v="Professional"/>
    <x v="0"/>
    <n v="2"/>
    <x v="4"/>
    <x v="0"/>
    <x v="40"/>
    <x v="1"/>
    <x v="0"/>
  </r>
  <r>
    <n v="17978"/>
    <x v="0"/>
    <x v="1"/>
    <n v="40000"/>
    <n v="0"/>
    <x v="4"/>
    <s v="Clerical"/>
    <x v="0"/>
    <n v="0"/>
    <x v="0"/>
    <x v="0"/>
    <x v="35"/>
    <x v="1"/>
    <x v="1"/>
  </r>
  <r>
    <n v="12581"/>
    <x v="1"/>
    <x v="0"/>
    <n v="10000"/>
    <n v="0"/>
    <x v="1"/>
    <s v="Manual"/>
    <x v="1"/>
    <n v="1"/>
    <x v="0"/>
    <x v="1"/>
    <x v="26"/>
    <x v="2"/>
    <x v="1"/>
  </r>
  <r>
    <n v="18018"/>
    <x v="1"/>
    <x v="1"/>
    <n v="30000"/>
    <n v="3"/>
    <x v="1"/>
    <s v="Clerical"/>
    <x v="0"/>
    <n v="0"/>
    <x v="0"/>
    <x v="0"/>
    <x v="1"/>
    <x v="1"/>
    <x v="0"/>
  </r>
  <r>
    <n v="28957"/>
    <x v="1"/>
    <x v="0"/>
    <n v="120000"/>
    <n v="0"/>
    <x v="3"/>
    <s v="Professional"/>
    <x v="0"/>
    <n v="4"/>
    <x v="4"/>
    <x v="1"/>
    <x v="17"/>
    <x v="1"/>
    <x v="1"/>
  </r>
  <r>
    <n v="13690"/>
    <x v="1"/>
    <x v="0"/>
    <n v="20000"/>
    <n v="0"/>
    <x v="3"/>
    <s v="Manual"/>
    <x v="1"/>
    <n v="2"/>
    <x v="3"/>
    <x v="0"/>
    <x v="17"/>
    <x v="1"/>
    <x v="1"/>
  </r>
  <r>
    <n v="12568"/>
    <x v="0"/>
    <x v="0"/>
    <n v="30000"/>
    <n v="1"/>
    <x v="0"/>
    <s v="Clerical"/>
    <x v="0"/>
    <n v="0"/>
    <x v="0"/>
    <x v="0"/>
    <x v="47"/>
    <x v="0"/>
    <x v="0"/>
  </r>
  <r>
    <n v="13122"/>
    <x v="0"/>
    <x v="0"/>
    <n v="80000"/>
    <n v="0"/>
    <x v="0"/>
    <s v="Professional"/>
    <x v="0"/>
    <n v="1"/>
    <x v="3"/>
    <x v="1"/>
    <x v="3"/>
    <x v="1"/>
    <x v="1"/>
  </r>
  <r>
    <n v="21184"/>
    <x v="1"/>
    <x v="1"/>
    <n v="70000"/>
    <n v="0"/>
    <x v="0"/>
    <s v="Professional"/>
    <x v="1"/>
    <n v="1"/>
    <x v="2"/>
    <x v="1"/>
    <x v="13"/>
    <x v="1"/>
    <x v="0"/>
  </r>
  <r>
    <n v="26150"/>
    <x v="1"/>
    <x v="0"/>
    <n v="70000"/>
    <n v="0"/>
    <x v="0"/>
    <s v="Professional"/>
    <x v="1"/>
    <n v="1"/>
    <x v="0"/>
    <x v="1"/>
    <x v="3"/>
    <x v="1"/>
    <x v="1"/>
  </r>
  <r>
    <n v="24151"/>
    <x v="1"/>
    <x v="1"/>
    <n v="20000"/>
    <n v="1"/>
    <x v="0"/>
    <s v="Clerical"/>
    <x v="1"/>
    <n v="0"/>
    <x v="0"/>
    <x v="0"/>
    <x v="37"/>
    <x v="1"/>
    <x v="0"/>
  </r>
  <r>
    <n v="23962"/>
    <x v="0"/>
    <x v="0"/>
    <n v="10000"/>
    <n v="0"/>
    <x v="3"/>
    <s v="Manual"/>
    <x v="0"/>
    <n v="2"/>
    <x v="3"/>
    <x v="0"/>
    <x v="21"/>
    <x v="1"/>
    <x v="0"/>
  </r>
  <r>
    <n v="17793"/>
    <x v="0"/>
    <x v="0"/>
    <n v="40000"/>
    <n v="0"/>
    <x v="0"/>
    <s v="Clerical"/>
    <x v="0"/>
    <n v="0"/>
    <x v="0"/>
    <x v="0"/>
    <x v="13"/>
    <x v="1"/>
    <x v="1"/>
  </r>
  <r>
    <n v="14926"/>
    <x v="0"/>
    <x v="1"/>
    <n v="30000"/>
    <n v="1"/>
    <x v="0"/>
    <s v="Clerical"/>
    <x v="0"/>
    <n v="0"/>
    <x v="0"/>
    <x v="0"/>
    <x v="13"/>
    <x v="1"/>
    <x v="1"/>
  </r>
  <r>
    <n v="16163"/>
    <x v="1"/>
    <x v="1"/>
    <n v="60000"/>
    <n v="2"/>
    <x v="0"/>
    <s v="Professional"/>
    <x v="0"/>
    <n v="1"/>
    <x v="1"/>
    <x v="1"/>
    <x v="13"/>
    <x v="1"/>
    <x v="1"/>
  </r>
  <r>
    <n v="21365"/>
    <x v="0"/>
    <x v="0"/>
    <n v="10000"/>
    <n v="2"/>
    <x v="3"/>
    <s v="Clerical"/>
    <x v="0"/>
    <n v="2"/>
    <x v="2"/>
    <x v="1"/>
    <x v="7"/>
    <x v="0"/>
    <x v="0"/>
  </r>
  <r>
    <n v="27771"/>
    <x v="1"/>
    <x v="1"/>
    <n v="30000"/>
    <n v="1"/>
    <x v="0"/>
    <s v="Clerical"/>
    <x v="0"/>
    <n v="1"/>
    <x v="3"/>
    <x v="0"/>
    <x v="33"/>
    <x v="1"/>
    <x v="1"/>
  </r>
  <r>
    <n v="26167"/>
    <x v="1"/>
    <x v="0"/>
    <n v="40000"/>
    <n v="2"/>
    <x v="0"/>
    <s v="Management"/>
    <x v="1"/>
    <n v="1"/>
    <x v="2"/>
    <x v="1"/>
    <x v="40"/>
    <x v="1"/>
    <x v="1"/>
  </r>
  <r>
    <n v="25792"/>
    <x v="1"/>
    <x v="0"/>
    <n v="110000"/>
    <n v="3"/>
    <x v="0"/>
    <s v="Management"/>
    <x v="0"/>
    <n v="4"/>
    <x v="4"/>
    <x v="0"/>
    <x v="40"/>
    <x v="1"/>
    <x v="0"/>
  </r>
  <r>
    <n v="11555"/>
    <x v="0"/>
    <x v="0"/>
    <n v="40000"/>
    <n v="1"/>
    <x v="0"/>
    <s v="Clerical"/>
    <x v="0"/>
    <n v="0"/>
    <x v="0"/>
    <x v="0"/>
    <x v="49"/>
    <x v="0"/>
    <x v="0"/>
  </r>
  <r>
    <n v="22381"/>
    <x v="0"/>
    <x v="1"/>
    <n v="10000"/>
    <n v="1"/>
    <x v="4"/>
    <s v="Manual"/>
    <x v="0"/>
    <n v="0"/>
    <x v="0"/>
    <x v="0"/>
    <x v="20"/>
    <x v="1"/>
    <x v="0"/>
  </r>
  <r>
    <n v="17882"/>
    <x v="0"/>
    <x v="1"/>
    <n v="20000"/>
    <n v="1"/>
    <x v="4"/>
    <s v="Clerical"/>
    <x v="0"/>
    <n v="0"/>
    <x v="0"/>
    <x v="0"/>
    <x v="20"/>
    <x v="1"/>
    <x v="0"/>
  </r>
  <r>
    <n v="22174"/>
    <x v="0"/>
    <x v="1"/>
    <n v="30000"/>
    <n v="3"/>
    <x v="2"/>
    <s v="Skilled Manual"/>
    <x v="0"/>
    <n v="2"/>
    <x v="2"/>
    <x v="1"/>
    <x v="9"/>
    <x v="1"/>
    <x v="1"/>
  </r>
  <r>
    <n v="22439"/>
    <x v="0"/>
    <x v="0"/>
    <n v="30000"/>
    <n v="0"/>
    <x v="0"/>
    <s v="Clerical"/>
    <x v="0"/>
    <n v="0"/>
    <x v="0"/>
    <x v="0"/>
    <x v="35"/>
    <x v="1"/>
    <x v="1"/>
  </r>
  <r>
    <n v="18012"/>
    <x v="0"/>
    <x v="0"/>
    <n v="40000"/>
    <n v="1"/>
    <x v="0"/>
    <s v="Skilled Manual"/>
    <x v="0"/>
    <n v="0"/>
    <x v="0"/>
    <x v="0"/>
    <x v="3"/>
    <x v="1"/>
    <x v="0"/>
  </r>
  <r>
    <n v="27582"/>
    <x v="1"/>
    <x v="0"/>
    <n v="90000"/>
    <n v="2"/>
    <x v="0"/>
    <s v="Professional"/>
    <x v="1"/>
    <n v="0"/>
    <x v="0"/>
    <x v="1"/>
    <x v="4"/>
    <x v="1"/>
    <x v="1"/>
  </r>
  <r>
    <n v="12744"/>
    <x v="1"/>
    <x v="0"/>
    <n v="40000"/>
    <n v="2"/>
    <x v="1"/>
    <s v="Clerical"/>
    <x v="0"/>
    <n v="0"/>
    <x v="0"/>
    <x v="0"/>
    <x v="6"/>
    <x v="1"/>
    <x v="0"/>
  </r>
  <r>
    <n v="22821"/>
    <x v="0"/>
    <x v="0"/>
    <n v="130000"/>
    <n v="3"/>
    <x v="1"/>
    <s v="Professional"/>
    <x v="0"/>
    <n v="4"/>
    <x v="0"/>
    <x v="0"/>
    <x v="31"/>
    <x v="1"/>
    <x v="0"/>
  </r>
  <r>
    <n v="20171"/>
    <x v="0"/>
    <x v="0"/>
    <n v="20000"/>
    <n v="2"/>
    <x v="1"/>
    <s v="Manual"/>
    <x v="0"/>
    <n v="1"/>
    <x v="0"/>
    <x v="0"/>
    <x v="30"/>
    <x v="1"/>
    <x v="1"/>
  </r>
  <r>
    <n v="11116"/>
    <x v="0"/>
    <x v="1"/>
    <n v="70000"/>
    <n v="5"/>
    <x v="1"/>
    <s v="Skilled Manual"/>
    <x v="0"/>
    <n v="2"/>
    <x v="2"/>
    <x v="1"/>
    <x v="1"/>
    <x v="1"/>
    <x v="0"/>
  </r>
  <r>
    <n v="20053"/>
    <x v="1"/>
    <x v="1"/>
    <n v="40000"/>
    <n v="2"/>
    <x v="1"/>
    <s v="Clerical"/>
    <x v="0"/>
    <n v="0"/>
    <x v="0"/>
    <x v="0"/>
    <x v="17"/>
    <x v="1"/>
    <x v="0"/>
  </r>
  <r>
    <n v="25266"/>
    <x v="1"/>
    <x v="0"/>
    <n v="30000"/>
    <n v="2"/>
    <x v="1"/>
    <s v="Clerical"/>
    <x v="1"/>
    <n v="2"/>
    <x v="2"/>
    <x v="1"/>
    <x v="42"/>
    <x v="0"/>
    <x v="0"/>
  </r>
  <r>
    <n v="17960"/>
    <x v="0"/>
    <x v="0"/>
    <n v="40000"/>
    <n v="0"/>
    <x v="4"/>
    <s v="Clerical"/>
    <x v="0"/>
    <n v="0"/>
    <x v="0"/>
    <x v="0"/>
    <x v="11"/>
    <x v="1"/>
    <x v="1"/>
  </r>
  <r>
    <n v="13961"/>
    <x v="0"/>
    <x v="0"/>
    <n v="80000"/>
    <n v="5"/>
    <x v="4"/>
    <s v="Management"/>
    <x v="0"/>
    <n v="3"/>
    <x v="0"/>
    <x v="1"/>
    <x v="8"/>
    <x v="1"/>
    <x v="0"/>
  </r>
  <r>
    <n v="11897"/>
    <x v="1"/>
    <x v="1"/>
    <n v="60000"/>
    <n v="2"/>
    <x v="0"/>
    <s v="Professional"/>
    <x v="1"/>
    <n v="1"/>
    <x v="0"/>
    <x v="1"/>
    <x v="35"/>
    <x v="1"/>
    <x v="1"/>
  </r>
  <r>
    <n v="11139"/>
    <x v="1"/>
    <x v="0"/>
    <n v="30000"/>
    <n v="2"/>
    <x v="1"/>
    <s v="Clerical"/>
    <x v="1"/>
    <n v="2"/>
    <x v="2"/>
    <x v="1"/>
    <x v="42"/>
    <x v="0"/>
    <x v="0"/>
  </r>
  <r>
    <n v="11576"/>
    <x v="0"/>
    <x v="1"/>
    <n v="30000"/>
    <n v="1"/>
    <x v="0"/>
    <s v="Skilled Manual"/>
    <x v="0"/>
    <n v="2"/>
    <x v="0"/>
    <x v="0"/>
    <x v="3"/>
    <x v="1"/>
    <x v="1"/>
  </r>
  <r>
    <n v="19255"/>
    <x v="1"/>
    <x v="1"/>
    <n v="10000"/>
    <n v="2"/>
    <x v="1"/>
    <s v="Manual"/>
    <x v="0"/>
    <n v="1"/>
    <x v="0"/>
    <x v="0"/>
    <x v="37"/>
    <x v="1"/>
    <x v="1"/>
  </r>
  <r>
    <n v="18153"/>
    <x v="0"/>
    <x v="0"/>
    <n v="100000"/>
    <n v="2"/>
    <x v="0"/>
    <s v="Management"/>
    <x v="0"/>
    <n v="4"/>
    <x v="4"/>
    <x v="0"/>
    <x v="14"/>
    <x v="0"/>
    <x v="0"/>
  </r>
  <r>
    <n v="14547"/>
    <x v="0"/>
    <x v="1"/>
    <n v="10000"/>
    <n v="2"/>
    <x v="1"/>
    <s v="Manual"/>
    <x v="0"/>
    <n v="0"/>
    <x v="3"/>
    <x v="0"/>
    <x v="37"/>
    <x v="1"/>
    <x v="0"/>
  </r>
  <r>
    <n v="24901"/>
    <x v="1"/>
    <x v="1"/>
    <n v="110000"/>
    <n v="0"/>
    <x v="1"/>
    <s v="Management"/>
    <x v="1"/>
    <n v="3"/>
    <x v="4"/>
    <x v="1"/>
    <x v="21"/>
    <x v="1"/>
    <x v="1"/>
  </r>
  <r>
    <n v="27169"/>
    <x v="1"/>
    <x v="1"/>
    <n v="30000"/>
    <n v="0"/>
    <x v="2"/>
    <s v="Manual"/>
    <x v="0"/>
    <n v="1"/>
    <x v="1"/>
    <x v="0"/>
    <x v="17"/>
    <x v="1"/>
    <x v="1"/>
  </r>
  <r>
    <n v="14805"/>
    <x v="1"/>
    <x v="0"/>
    <n v="10000"/>
    <n v="3"/>
    <x v="3"/>
    <s v="Manual"/>
    <x v="0"/>
    <n v="2"/>
    <x v="0"/>
    <x v="0"/>
    <x v="1"/>
    <x v="1"/>
    <x v="0"/>
  </r>
  <r>
    <n v="15822"/>
    <x v="0"/>
    <x v="1"/>
    <n v="40000"/>
    <n v="2"/>
    <x v="0"/>
    <s v="Management"/>
    <x v="0"/>
    <n v="2"/>
    <x v="0"/>
    <x v="1"/>
    <x v="42"/>
    <x v="0"/>
    <x v="0"/>
  </r>
  <r>
    <n v="19389"/>
    <x v="1"/>
    <x v="1"/>
    <n v="30000"/>
    <n v="0"/>
    <x v="1"/>
    <s v="Clerical"/>
    <x v="1"/>
    <n v="1"/>
    <x v="1"/>
    <x v="0"/>
    <x v="26"/>
    <x v="2"/>
    <x v="0"/>
  </r>
  <r>
    <n v="17048"/>
    <x v="1"/>
    <x v="0"/>
    <n v="90000"/>
    <n v="1"/>
    <x v="4"/>
    <s v="Management"/>
    <x v="0"/>
    <n v="0"/>
    <x v="0"/>
    <x v="1"/>
    <x v="4"/>
    <x v="1"/>
    <x v="1"/>
  </r>
  <r>
    <n v="22204"/>
    <x v="0"/>
    <x v="1"/>
    <n v="110000"/>
    <n v="4"/>
    <x v="0"/>
    <s v="Management"/>
    <x v="0"/>
    <n v="3"/>
    <x v="1"/>
    <x v="1"/>
    <x v="28"/>
    <x v="1"/>
    <x v="0"/>
  </r>
  <r>
    <n v="12718"/>
    <x v="1"/>
    <x v="0"/>
    <n v="30000"/>
    <n v="0"/>
    <x v="1"/>
    <s v="Clerical"/>
    <x v="0"/>
    <n v="1"/>
    <x v="1"/>
    <x v="0"/>
    <x v="23"/>
    <x v="3"/>
    <x v="0"/>
  </r>
  <r>
    <n v="15019"/>
    <x v="1"/>
    <x v="0"/>
    <n v="30000"/>
    <n v="3"/>
    <x v="2"/>
    <s v="Skilled Manual"/>
    <x v="0"/>
    <n v="2"/>
    <x v="2"/>
    <x v="1"/>
    <x v="10"/>
    <x v="0"/>
    <x v="0"/>
  </r>
  <r>
    <n v="28488"/>
    <x v="1"/>
    <x v="1"/>
    <n v="20000"/>
    <n v="0"/>
    <x v="1"/>
    <s v="Manual"/>
    <x v="0"/>
    <n v="0"/>
    <x v="0"/>
    <x v="1"/>
    <x v="26"/>
    <x v="2"/>
    <x v="1"/>
  </r>
  <r>
    <n v="21891"/>
    <x v="0"/>
    <x v="0"/>
    <n v="110000"/>
    <n v="0"/>
    <x v="2"/>
    <s v="Management"/>
    <x v="0"/>
    <n v="3"/>
    <x v="4"/>
    <x v="1"/>
    <x v="17"/>
    <x v="1"/>
    <x v="1"/>
  </r>
  <r>
    <n v="27814"/>
    <x v="1"/>
    <x v="0"/>
    <n v="30000"/>
    <n v="3"/>
    <x v="1"/>
    <s v="Clerical"/>
    <x v="1"/>
    <n v="1"/>
    <x v="0"/>
    <x v="0"/>
    <x v="22"/>
    <x v="2"/>
    <x v="0"/>
  </r>
  <r>
    <n v="22175"/>
    <x v="0"/>
    <x v="0"/>
    <n v="30000"/>
    <n v="3"/>
    <x v="2"/>
    <s v="Skilled Manual"/>
    <x v="0"/>
    <n v="2"/>
    <x v="2"/>
    <x v="1"/>
    <x v="40"/>
    <x v="1"/>
    <x v="1"/>
  </r>
  <r>
    <n v="29447"/>
    <x v="1"/>
    <x v="0"/>
    <n v="10000"/>
    <n v="2"/>
    <x v="0"/>
    <s v="Clerical"/>
    <x v="1"/>
    <n v="1"/>
    <x v="1"/>
    <x v="0"/>
    <x v="36"/>
    <x v="0"/>
    <x v="0"/>
  </r>
  <r>
    <n v="19784"/>
    <x v="0"/>
    <x v="0"/>
    <n v="80000"/>
    <n v="2"/>
    <x v="2"/>
    <s v="Skilled Manual"/>
    <x v="0"/>
    <n v="2"/>
    <x v="2"/>
    <x v="1"/>
    <x v="5"/>
    <x v="1"/>
    <x v="1"/>
  </r>
  <r>
    <n v="27824"/>
    <x v="1"/>
    <x v="0"/>
    <n v="30000"/>
    <n v="3"/>
    <x v="1"/>
    <s v="Clerical"/>
    <x v="0"/>
    <n v="2"/>
    <x v="0"/>
    <x v="0"/>
    <x v="26"/>
    <x v="2"/>
    <x v="1"/>
  </r>
  <r>
    <n v="24093"/>
    <x v="1"/>
    <x v="0"/>
    <n v="80000"/>
    <n v="0"/>
    <x v="4"/>
    <s v="Skilled Manual"/>
    <x v="1"/>
    <n v="0"/>
    <x v="0"/>
    <x v="0"/>
    <x v="8"/>
    <x v="1"/>
    <x v="1"/>
  </r>
  <r>
    <n v="19618"/>
    <x v="0"/>
    <x v="1"/>
    <n v="70000"/>
    <n v="5"/>
    <x v="1"/>
    <s v="Skilled Manual"/>
    <x v="0"/>
    <n v="2"/>
    <x v="0"/>
    <x v="1"/>
    <x v="20"/>
    <x v="1"/>
    <x v="0"/>
  </r>
  <r>
    <n v="21561"/>
    <x v="1"/>
    <x v="1"/>
    <n v="90000"/>
    <n v="0"/>
    <x v="0"/>
    <s v="Professional"/>
    <x v="1"/>
    <n v="3"/>
    <x v="4"/>
    <x v="1"/>
    <x v="17"/>
    <x v="1"/>
    <x v="1"/>
  </r>
  <r>
    <n v="11061"/>
    <x v="0"/>
    <x v="1"/>
    <n v="70000"/>
    <n v="2"/>
    <x v="1"/>
    <s v="Skilled Manual"/>
    <x v="0"/>
    <n v="2"/>
    <x v="2"/>
    <x v="1"/>
    <x v="31"/>
    <x v="1"/>
    <x v="1"/>
  </r>
  <r>
    <n v="26651"/>
    <x v="1"/>
    <x v="1"/>
    <n v="80000"/>
    <n v="4"/>
    <x v="4"/>
    <s v="Management"/>
    <x v="0"/>
    <n v="0"/>
    <x v="0"/>
    <x v="1"/>
    <x v="4"/>
    <x v="1"/>
    <x v="1"/>
  </r>
  <r>
    <n v="21108"/>
    <x v="0"/>
    <x v="0"/>
    <n v="40000"/>
    <n v="1"/>
    <x v="0"/>
    <s v="Skilled Manual"/>
    <x v="0"/>
    <n v="1"/>
    <x v="0"/>
    <x v="0"/>
    <x v="1"/>
    <x v="1"/>
    <x v="1"/>
  </r>
  <r>
    <n v="12731"/>
    <x v="1"/>
    <x v="1"/>
    <n v="30000"/>
    <n v="0"/>
    <x v="2"/>
    <s v="Manual"/>
    <x v="1"/>
    <n v="1"/>
    <x v="3"/>
    <x v="0"/>
    <x v="21"/>
    <x v="1"/>
    <x v="0"/>
  </r>
  <r>
    <n v="25307"/>
    <x v="0"/>
    <x v="0"/>
    <n v="40000"/>
    <n v="1"/>
    <x v="0"/>
    <s v="Skilled Manual"/>
    <x v="0"/>
    <n v="1"/>
    <x v="3"/>
    <x v="0"/>
    <x v="21"/>
    <x v="1"/>
    <x v="1"/>
  </r>
  <r>
    <n v="14278"/>
    <x v="0"/>
    <x v="0"/>
    <n v="130000"/>
    <n v="0"/>
    <x v="4"/>
    <s v="Management"/>
    <x v="0"/>
    <n v="1"/>
    <x v="4"/>
    <x v="1"/>
    <x v="28"/>
    <x v="1"/>
    <x v="0"/>
  </r>
  <r>
    <n v="20711"/>
    <x v="0"/>
    <x v="0"/>
    <n v="40000"/>
    <n v="1"/>
    <x v="0"/>
    <s v="Skilled Manual"/>
    <x v="0"/>
    <n v="0"/>
    <x v="3"/>
    <x v="0"/>
    <x v="21"/>
    <x v="1"/>
    <x v="1"/>
  </r>
  <r>
    <n v="11383"/>
    <x v="0"/>
    <x v="0"/>
    <n v="30000"/>
    <n v="3"/>
    <x v="4"/>
    <s v="Clerical"/>
    <x v="0"/>
    <n v="0"/>
    <x v="0"/>
    <x v="0"/>
    <x v="30"/>
    <x v="1"/>
    <x v="0"/>
  </r>
  <r>
    <n v="12497"/>
    <x v="0"/>
    <x v="0"/>
    <n v="40000"/>
    <n v="1"/>
    <x v="0"/>
    <s v="Skilled Manual"/>
    <x v="0"/>
    <n v="0"/>
    <x v="0"/>
    <x v="0"/>
    <x v="32"/>
    <x v="1"/>
    <x v="0"/>
  </r>
  <r>
    <n v="16559"/>
    <x v="1"/>
    <x v="0"/>
    <n v="10000"/>
    <n v="2"/>
    <x v="2"/>
    <s v="Manual"/>
    <x v="0"/>
    <n v="0"/>
    <x v="0"/>
    <x v="0"/>
    <x v="4"/>
    <x v="1"/>
    <x v="1"/>
  </r>
  <r>
    <n v="11585"/>
    <x v="0"/>
    <x v="0"/>
    <n v="40000"/>
    <n v="1"/>
    <x v="0"/>
    <s v="Skilled Manual"/>
    <x v="0"/>
    <n v="0"/>
    <x v="0"/>
    <x v="0"/>
    <x v="3"/>
    <x v="1"/>
    <x v="0"/>
  </r>
  <r>
    <n v="20277"/>
    <x v="0"/>
    <x v="0"/>
    <n v="30000"/>
    <n v="2"/>
    <x v="1"/>
    <s v="Clerical"/>
    <x v="1"/>
    <n v="2"/>
    <x v="0"/>
    <x v="1"/>
    <x v="46"/>
    <x v="0"/>
    <x v="0"/>
  </r>
  <r>
    <n v="26765"/>
    <x v="1"/>
    <x v="0"/>
    <n v="70000"/>
    <n v="5"/>
    <x v="1"/>
    <s v="Skilled Manual"/>
    <x v="0"/>
    <n v="2"/>
    <x v="2"/>
    <x v="1"/>
    <x v="12"/>
    <x v="1"/>
    <x v="0"/>
  </r>
  <r>
    <n v="12389"/>
    <x v="1"/>
    <x v="1"/>
    <n v="30000"/>
    <n v="0"/>
    <x v="2"/>
    <s v="Manual"/>
    <x v="1"/>
    <n v="1"/>
    <x v="1"/>
    <x v="0"/>
    <x v="17"/>
    <x v="1"/>
    <x v="0"/>
  </r>
  <r>
    <n v="13585"/>
    <x v="0"/>
    <x v="0"/>
    <n v="80000"/>
    <n v="4"/>
    <x v="1"/>
    <s v="Professional"/>
    <x v="1"/>
    <n v="1"/>
    <x v="1"/>
    <x v="0"/>
    <x v="40"/>
    <x v="1"/>
    <x v="1"/>
  </r>
  <r>
    <n v="26385"/>
    <x v="1"/>
    <x v="1"/>
    <n v="120000"/>
    <n v="3"/>
    <x v="2"/>
    <s v="Professional"/>
    <x v="1"/>
    <n v="4"/>
    <x v="2"/>
    <x v="0"/>
    <x v="5"/>
    <x v="1"/>
    <x v="0"/>
  </r>
  <r>
    <n v="12236"/>
    <x v="0"/>
    <x v="0"/>
    <n v="20000"/>
    <n v="1"/>
    <x v="1"/>
    <s v="Manual"/>
    <x v="0"/>
    <n v="0"/>
    <x v="0"/>
    <x v="0"/>
    <x v="27"/>
    <x v="0"/>
    <x v="0"/>
  </r>
  <r>
    <n v="21560"/>
    <x v="0"/>
    <x v="1"/>
    <n v="120000"/>
    <n v="0"/>
    <x v="3"/>
    <s v="Professional"/>
    <x v="0"/>
    <n v="4"/>
    <x v="4"/>
    <x v="1"/>
    <x v="21"/>
    <x v="1"/>
    <x v="1"/>
  </r>
  <r>
    <n v="21554"/>
    <x v="1"/>
    <x v="0"/>
    <n v="80000"/>
    <n v="0"/>
    <x v="0"/>
    <s v="Professional"/>
    <x v="1"/>
    <n v="3"/>
    <x v="4"/>
    <x v="1"/>
    <x v="6"/>
    <x v="1"/>
    <x v="0"/>
  </r>
  <r>
    <n v="13662"/>
    <x v="1"/>
    <x v="1"/>
    <n v="20000"/>
    <n v="0"/>
    <x v="3"/>
    <s v="Manual"/>
    <x v="0"/>
    <n v="2"/>
    <x v="3"/>
    <x v="0"/>
    <x v="23"/>
    <x v="3"/>
    <x v="1"/>
  </r>
  <r>
    <n v="13089"/>
    <x v="0"/>
    <x v="0"/>
    <n v="120000"/>
    <n v="1"/>
    <x v="0"/>
    <s v="Management"/>
    <x v="0"/>
    <n v="2"/>
    <x v="0"/>
    <x v="1"/>
    <x v="30"/>
    <x v="1"/>
    <x v="1"/>
  </r>
  <r>
    <n v="14791"/>
    <x v="0"/>
    <x v="0"/>
    <n v="40000"/>
    <n v="0"/>
    <x v="0"/>
    <s v="Clerical"/>
    <x v="0"/>
    <n v="0"/>
    <x v="0"/>
    <x v="0"/>
    <x v="33"/>
    <x v="1"/>
    <x v="1"/>
  </r>
  <r>
    <n v="19331"/>
    <x v="1"/>
    <x v="1"/>
    <n v="20000"/>
    <n v="2"/>
    <x v="2"/>
    <s v="Manual"/>
    <x v="0"/>
    <n v="1"/>
    <x v="0"/>
    <x v="0"/>
    <x v="8"/>
    <x v="1"/>
    <x v="0"/>
  </r>
  <r>
    <n v="17754"/>
    <x v="1"/>
    <x v="0"/>
    <n v="30000"/>
    <n v="3"/>
    <x v="0"/>
    <s v="Clerical"/>
    <x v="0"/>
    <n v="0"/>
    <x v="0"/>
    <x v="0"/>
    <x v="30"/>
    <x v="1"/>
    <x v="1"/>
  </r>
  <r>
    <n v="11149"/>
    <x v="0"/>
    <x v="1"/>
    <n v="40000"/>
    <n v="2"/>
    <x v="0"/>
    <s v="Management"/>
    <x v="0"/>
    <n v="2"/>
    <x v="0"/>
    <x v="1"/>
    <x v="27"/>
    <x v="0"/>
    <x v="0"/>
  </r>
  <r>
    <n v="16549"/>
    <x v="1"/>
    <x v="0"/>
    <n v="30000"/>
    <n v="3"/>
    <x v="0"/>
    <s v="Clerical"/>
    <x v="0"/>
    <n v="0"/>
    <x v="0"/>
    <x v="0"/>
    <x v="15"/>
    <x v="1"/>
    <x v="1"/>
  </r>
  <r>
    <n v="24305"/>
    <x v="1"/>
    <x v="1"/>
    <n v="100000"/>
    <n v="1"/>
    <x v="0"/>
    <s v="Management"/>
    <x v="1"/>
    <n v="3"/>
    <x v="0"/>
    <x v="1"/>
    <x v="30"/>
    <x v="1"/>
    <x v="1"/>
  </r>
  <r>
    <n v="18253"/>
    <x v="0"/>
    <x v="0"/>
    <n v="80000"/>
    <n v="5"/>
    <x v="4"/>
    <s v="Management"/>
    <x v="0"/>
    <n v="3"/>
    <x v="0"/>
    <x v="1"/>
    <x v="8"/>
    <x v="1"/>
    <x v="0"/>
  </r>
  <r>
    <n v="20147"/>
    <x v="0"/>
    <x v="0"/>
    <n v="30000"/>
    <n v="1"/>
    <x v="0"/>
    <s v="Clerical"/>
    <x v="0"/>
    <n v="0"/>
    <x v="0"/>
    <x v="0"/>
    <x v="27"/>
    <x v="0"/>
    <x v="0"/>
  </r>
  <r>
    <n v="15612"/>
    <x v="1"/>
    <x v="1"/>
    <n v="30000"/>
    <n v="0"/>
    <x v="2"/>
    <s v="Manual"/>
    <x v="1"/>
    <n v="1"/>
    <x v="3"/>
    <x v="0"/>
    <x v="26"/>
    <x v="2"/>
    <x v="0"/>
  </r>
  <r>
    <n v="28323"/>
    <x v="1"/>
    <x v="1"/>
    <n v="70000"/>
    <n v="0"/>
    <x v="0"/>
    <s v="Professional"/>
    <x v="1"/>
    <n v="2"/>
    <x v="2"/>
    <x v="1"/>
    <x v="1"/>
    <x v="1"/>
    <x v="1"/>
  </r>
  <r>
    <n v="22634"/>
    <x v="1"/>
    <x v="0"/>
    <n v="40000"/>
    <n v="0"/>
    <x v="4"/>
    <s v="Clerical"/>
    <x v="0"/>
    <n v="0"/>
    <x v="0"/>
    <x v="0"/>
    <x v="13"/>
    <x v="1"/>
    <x v="1"/>
  </r>
  <r>
    <n v="15665"/>
    <x v="0"/>
    <x v="0"/>
    <n v="30000"/>
    <n v="0"/>
    <x v="0"/>
    <s v="Clerical"/>
    <x v="0"/>
    <n v="0"/>
    <x v="0"/>
    <x v="0"/>
    <x v="15"/>
    <x v="1"/>
    <x v="1"/>
  </r>
  <r>
    <n v="27585"/>
    <x v="0"/>
    <x v="0"/>
    <n v="90000"/>
    <n v="2"/>
    <x v="0"/>
    <s v="Professional"/>
    <x v="1"/>
    <n v="0"/>
    <x v="0"/>
    <x v="1"/>
    <x v="4"/>
    <x v="1"/>
    <x v="1"/>
  </r>
  <r>
    <n v="19748"/>
    <x v="0"/>
    <x v="1"/>
    <n v="20000"/>
    <n v="4"/>
    <x v="2"/>
    <s v="Skilled Manual"/>
    <x v="1"/>
    <n v="2"/>
    <x v="3"/>
    <x v="1"/>
    <x v="2"/>
    <x v="0"/>
    <x v="0"/>
  </r>
  <r>
    <n v="21974"/>
    <x v="1"/>
    <x v="0"/>
    <n v="70000"/>
    <n v="0"/>
    <x v="0"/>
    <s v="Professional"/>
    <x v="0"/>
    <n v="1"/>
    <x v="2"/>
    <x v="1"/>
    <x v="32"/>
    <x v="1"/>
    <x v="1"/>
  </r>
  <r>
    <n v="14032"/>
    <x v="0"/>
    <x v="1"/>
    <n v="70000"/>
    <n v="2"/>
    <x v="2"/>
    <s v="Skilled Manual"/>
    <x v="1"/>
    <n v="2"/>
    <x v="3"/>
    <x v="1"/>
    <x v="5"/>
    <x v="1"/>
    <x v="1"/>
  </r>
  <r>
    <n v="22610"/>
    <x v="0"/>
    <x v="1"/>
    <n v="30000"/>
    <n v="0"/>
    <x v="0"/>
    <s v="Clerical"/>
    <x v="0"/>
    <n v="0"/>
    <x v="0"/>
    <x v="0"/>
    <x v="11"/>
    <x v="1"/>
    <x v="1"/>
  </r>
  <r>
    <n v="26984"/>
    <x v="0"/>
    <x v="1"/>
    <n v="40000"/>
    <n v="1"/>
    <x v="0"/>
    <s v="Skilled Manual"/>
    <x v="0"/>
    <n v="1"/>
    <x v="0"/>
    <x v="0"/>
    <x v="21"/>
    <x v="1"/>
    <x v="1"/>
  </r>
  <r>
    <n v="18294"/>
    <x v="0"/>
    <x v="0"/>
    <n v="90000"/>
    <n v="1"/>
    <x v="0"/>
    <s v="Professional"/>
    <x v="0"/>
    <n v="1"/>
    <x v="2"/>
    <x v="1"/>
    <x v="30"/>
    <x v="1"/>
    <x v="0"/>
  </r>
  <r>
    <n v="28564"/>
    <x v="1"/>
    <x v="0"/>
    <n v="40000"/>
    <n v="2"/>
    <x v="1"/>
    <s v="Clerical"/>
    <x v="0"/>
    <n v="0"/>
    <x v="3"/>
    <x v="0"/>
    <x v="6"/>
    <x v="1"/>
    <x v="1"/>
  </r>
  <r>
    <n v="28521"/>
    <x v="1"/>
    <x v="1"/>
    <n v="40000"/>
    <n v="0"/>
    <x v="4"/>
    <s v="Clerical"/>
    <x v="1"/>
    <n v="0"/>
    <x v="0"/>
    <x v="0"/>
    <x v="4"/>
    <x v="1"/>
    <x v="1"/>
  </r>
  <r>
    <n v="15450"/>
    <x v="0"/>
    <x v="1"/>
    <n v="10000"/>
    <n v="1"/>
    <x v="4"/>
    <s v="Clerical"/>
    <x v="0"/>
    <n v="0"/>
    <x v="0"/>
    <x v="0"/>
    <x v="44"/>
    <x v="0"/>
    <x v="0"/>
  </r>
  <r>
    <n v="25681"/>
    <x v="1"/>
    <x v="0"/>
    <n v="30000"/>
    <n v="0"/>
    <x v="1"/>
    <s v="Clerical"/>
    <x v="1"/>
    <n v="1"/>
    <x v="1"/>
    <x v="0"/>
    <x v="23"/>
    <x v="3"/>
    <x v="1"/>
  </r>
  <r>
    <n v="19491"/>
    <x v="1"/>
    <x v="1"/>
    <n v="30000"/>
    <n v="2"/>
    <x v="1"/>
    <s v="Clerical"/>
    <x v="0"/>
    <n v="2"/>
    <x v="0"/>
    <x v="0"/>
    <x v="32"/>
    <x v="1"/>
    <x v="0"/>
  </r>
  <r>
    <n v="26415"/>
    <x v="0"/>
    <x v="0"/>
    <n v="90000"/>
    <n v="4"/>
    <x v="3"/>
    <s v="Skilled Manual"/>
    <x v="0"/>
    <n v="4"/>
    <x v="4"/>
    <x v="0"/>
    <x v="7"/>
    <x v="0"/>
    <x v="0"/>
  </r>
  <r>
    <n v="12821"/>
    <x v="0"/>
    <x v="1"/>
    <n v="40000"/>
    <n v="0"/>
    <x v="0"/>
    <s v="Clerical"/>
    <x v="0"/>
    <n v="0"/>
    <x v="0"/>
    <x v="0"/>
    <x v="33"/>
    <x v="1"/>
    <x v="0"/>
  </r>
  <r>
    <n v="15629"/>
    <x v="1"/>
    <x v="0"/>
    <n v="10000"/>
    <n v="0"/>
    <x v="3"/>
    <s v="Manual"/>
    <x v="0"/>
    <n v="2"/>
    <x v="3"/>
    <x v="0"/>
    <x v="17"/>
    <x v="1"/>
    <x v="0"/>
  </r>
  <r>
    <n v="27835"/>
    <x v="0"/>
    <x v="1"/>
    <n v="20000"/>
    <n v="0"/>
    <x v="3"/>
    <s v="Manual"/>
    <x v="0"/>
    <n v="2"/>
    <x v="0"/>
    <x v="0"/>
    <x v="21"/>
    <x v="1"/>
    <x v="0"/>
  </r>
  <r>
    <n v="11738"/>
    <x v="0"/>
    <x v="1"/>
    <n v="60000"/>
    <n v="4"/>
    <x v="0"/>
    <s v="Professional"/>
    <x v="0"/>
    <n v="0"/>
    <x v="1"/>
    <x v="2"/>
    <x v="30"/>
    <x v="1"/>
    <x v="0"/>
  </r>
  <r>
    <n v="25065"/>
    <x v="0"/>
    <x v="1"/>
    <n v="70000"/>
    <n v="2"/>
    <x v="3"/>
    <s v="Skilled Manual"/>
    <x v="0"/>
    <n v="2"/>
    <x v="2"/>
    <x v="2"/>
    <x v="28"/>
    <x v="1"/>
    <x v="0"/>
  </r>
  <r>
    <n v="26238"/>
    <x v="1"/>
    <x v="0"/>
    <n v="40000"/>
    <n v="3"/>
    <x v="1"/>
    <s v="Clerical"/>
    <x v="0"/>
    <n v="1"/>
    <x v="3"/>
    <x v="2"/>
    <x v="23"/>
    <x v="3"/>
    <x v="1"/>
  </r>
  <r>
    <n v="23707"/>
    <x v="1"/>
    <x v="1"/>
    <n v="70000"/>
    <n v="5"/>
    <x v="0"/>
    <s v="Management"/>
    <x v="0"/>
    <n v="3"/>
    <x v="4"/>
    <x v="2"/>
    <x v="2"/>
    <x v="0"/>
    <x v="1"/>
  </r>
  <r>
    <n v="27650"/>
    <x v="0"/>
    <x v="1"/>
    <n v="70000"/>
    <n v="4"/>
    <x v="2"/>
    <s v="Professional"/>
    <x v="0"/>
    <n v="0"/>
    <x v="2"/>
    <x v="2"/>
    <x v="37"/>
    <x v="1"/>
    <x v="0"/>
  </r>
  <r>
    <n v="24981"/>
    <x v="0"/>
    <x v="1"/>
    <n v="60000"/>
    <n v="2"/>
    <x v="1"/>
    <s v="Professional"/>
    <x v="0"/>
    <n v="2"/>
    <x v="4"/>
    <x v="2"/>
    <x v="16"/>
    <x v="0"/>
    <x v="0"/>
  </r>
  <r>
    <n v="20678"/>
    <x v="1"/>
    <x v="0"/>
    <n v="60000"/>
    <n v="3"/>
    <x v="0"/>
    <s v="Skilled Manual"/>
    <x v="0"/>
    <n v="1"/>
    <x v="1"/>
    <x v="2"/>
    <x v="8"/>
    <x v="1"/>
    <x v="1"/>
  </r>
  <r>
    <n v="15302"/>
    <x v="1"/>
    <x v="0"/>
    <n v="70000"/>
    <n v="1"/>
    <x v="4"/>
    <s v="Professional"/>
    <x v="0"/>
    <n v="0"/>
    <x v="1"/>
    <x v="2"/>
    <x v="17"/>
    <x v="1"/>
    <x v="1"/>
  </r>
  <r>
    <n v="26012"/>
    <x v="0"/>
    <x v="1"/>
    <n v="80000"/>
    <n v="1"/>
    <x v="1"/>
    <s v="Skilled Manual"/>
    <x v="0"/>
    <n v="1"/>
    <x v="1"/>
    <x v="2"/>
    <x v="28"/>
    <x v="1"/>
    <x v="1"/>
  </r>
  <r>
    <n v="26575"/>
    <x v="1"/>
    <x v="0"/>
    <n v="40000"/>
    <n v="0"/>
    <x v="2"/>
    <s v="Skilled Manual"/>
    <x v="1"/>
    <n v="2"/>
    <x v="3"/>
    <x v="2"/>
    <x v="23"/>
    <x v="3"/>
    <x v="1"/>
  </r>
  <r>
    <n v="15559"/>
    <x v="0"/>
    <x v="1"/>
    <n v="60000"/>
    <n v="5"/>
    <x v="0"/>
    <s v="Professional"/>
    <x v="0"/>
    <n v="1"/>
    <x v="1"/>
    <x v="2"/>
    <x v="15"/>
    <x v="1"/>
    <x v="0"/>
  </r>
  <r>
    <n v="19235"/>
    <x v="0"/>
    <x v="0"/>
    <n v="50000"/>
    <n v="0"/>
    <x v="4"/>
    <s v="Skilled Manual"/>
    <x v="0"/>
    <n v="0"/>
    <x v="0"/>
    <x v="2"/>
    <x v="17"/>
    <x v="1"/>
    <x v="0"/>
  </r>
  <r>
    <n v="15275"/>
    <x v="0"/>
    <x v="1"/>
    <n v="40000"/>
    <n v="0"/>
    <x v="1"/>
    <s v="Skilled Manual"/>
    <x v="0"/>
    <n v="1"/>
    <x v="2"/>
    <x v="2"/>
    <x v="19"/>
    <x v="2"/>
    <x v="0"/>
  </r>
  <r>
    <n v="20339"/>
    <x v="0"/>
    <x v="0"/>
    <n v="130000"/>
    <n v="1"/>
    <x v="0"/>
    <s v="Management"/>
    <x v="0"/>
    <n v="4"/>
    <x v="1"/>
    <x v="2"/>
    <x v="20"/>
    <x v="1"/>
    <x v="1"/>
  </r>
  <r>
    <n v="25405"/>
    <x v="0"/>
    <x v="1"/>
    <n v="70000"/>
    <n v="2"/>
    <x v="0"/>
    <s v="Skilled Manual"/>
    <x v="0"/>
    <n v="1"/>
    <x v="1"/>
    <x v="2"/>
    <x v="13"/>
    <x v="1"/>
    <x v="1"/>
  </r>
  <r>
    <n v="15940"/>
    <x v="0"/>
    <x v="1"/>
    <n v="100000"/>
    <n v="4"/>
    <x v="1"/>
    <s v="Professional"/>
    <x v="0"/>
    <n v="4"/>
    <x v="0"/>
    <x v="2"/>
    <x v="8"/>
    <x v="1"/>
    <x v="0"/>
  </r>
  <r>
    <n v="25074"/>
    <x v="0"/>
    <x v="0"/>
    <n v="70000"/>
    <n v="4"/>
    <x v="0"/>
    <s v="Professional"/>
    <x v="0"/>
    <n v="2"/>
    <x v="1"/>
    <x v="2"/>
    <x v="32"/>
    <x v="1"/>
    <x v="1"/>
  </r>
  <r>
    <n v="24738"/>
    <x v="0"/>
    <x v="0"/>
    <n v="40000"/>
    <n v="1"/>
    <x v="1"/>
    <s v="Clerical"/>
    <x v="0"/>
    <n v="1"/>
    <x v="3"/>
    <x v="2"/>
    <x v="37"/>
    <x v="1"/>
    <x v="1"/>
  </r>
  <r>
    <n v="16337"/>
    <x v="0"/>
    <x v="1"/>
    <n v="60000"/>
    <n v="0"/>
    <x v="1"/>
    <s v="Skilled Manual"/>
    <x v="1"/>
    <n v="2"/>
    <x v="3"/>
    <x v="2"/>
    <x v="19"/>
    <x v="2"/>
    <x v="0"/>
  </r>
  <r>
    <n v="24357"/>
    <x v="0"/>
    <x v="1"/>
    <n v="80000"/>
    <n v="3"/>
    <x v="0"/>
    <s v="Professional"/>
    <x v="0"/>
    <n v="1"/>
    <x v="1"/>
    <x v="2"/>
    <x v="28"/>
    <x v="1"/>
    <x v="1"/>
  </r>
  <r>
    <n v="18613"/>
    <x v="1"/>
    <x v="1"/>
    <n v="70000"/>
    <n v="0"/>
    <x v="0"/>
    <s v="Professional"/>
    <x v="1"/>
    <n v="1"/>
    <x v="1"/>
    <x v="2"/>
    <x v="35"/>
    <x v="1"/>
    <x v="1"/>
  </r>
  <r>
    <n v="12207"/>
    <x v="1"/>
    <x v="1"/>
    <n v="80000"/>
    <n v="4"/>
    <x v="0"/>
    <s v="Management"/>
    <x v="0"/>
    <n v="0"/>
    <x v="2"/>
    <x v="2"/>
    <x v="29"/>
    <x v="0"/>
    <x v="1"/>
  </r>
  <r>
    <n v="18052"/>
    <x v="0"/>
    <x v="0"/>
    <n v="60000"/>
    <n v="1"/>
    <x v="1"/>
    <s v="Skilled Manual"/>
    <x v="0"/>
    <n v="1"/>
    <x v="0"/>
    <x v="2"/>
    <x v="12"/>
    <x v="1"/>
    <x v="1"/>
  </r>
  <r>
    <n v="13353"/>
    <x v="1"/>
    <x v="0"/>
    <n v="60000"/>
    <n v="4"/>
    <x v="4"/>
    <s v="Management"/>
    <x v="0"/>
    <n v="2"/>
    <x v="4"/>
    <x v="2"/>
    <x v="34"/>
    <x v="0"/>
    <x v="1"/>
  </r>
  <r>
    <n v="19399"/>
    <x v="1"/>
    <x v="1"/>
    <n v="40000"/>
    <n v="0"/>
    <x v="0"/>
    <s v="Professional"/>
    <x v="1"/>
    <n v="1"/>
    <x v="1"/>
    <x v="2"/>
    <x v="12"/>
    <x v="1"/>
    <x v="0"/>
  </r>
  <r>
    <n v="16154"/>
    <x v="0"/>
    <x v="0"/>
    <n v="70000"/>
    <n v="5"/>
    <x v="0"/>
    <s v="Professional"/>
    <x v="0"/>
    <n v="2"/>
    <x v="1"/>
    <x v="2"/>
    <x v="15"/>
    <x v="1"/>
    <x v="0"/>
  </r>
  <r>
    <n v="22219"/>
    <x v="0"/>
    <x v="0"/>
    <n v="60000"/>
    <n v="2"/>
    <x v="2"/>
    <s v="Professional"/>
    <x v="0"/>
    <n v="2"/>
    <x v="2"/>
    <x v="2"/>
    <x v="39"/>
    <x v="1"/>
    <x v="0"/>
  </r>
  <r>
    <n v="17269"/>
    <x v="1"/>
    <x v="1"/>
    <n v="60000"/>
    <n v="3"/>
    <x v="0"/>
    <s v="Professional"/>
    <x v="1"/>
    <n v="0"/>
    <x v="0"/>
    <x v="2"/>
    <x v="15"/>
    <x v="1"/>
    <x v="1"/>
  </r>
  <r>
    <n v="23586"/>
    <x v="0"/>
    <x v="0"/>
    <n v="80000"/>
    <n v="0"/>
    <x v="0"/>
    <s v="Management"/>
    <x v="0"/>
    <n v="1"/>
    <x v="3"/>
    <x v="2"/>
    <x v="17"/>
    <x v="1"/>
    <x v="1"/>
  </r>
  <r>
    <n v="15740"/>
    <x v="0"/>
    <x v="1"/>
    <n v="80000"/>
    <n v="5"/>
    <x v="0"/>
    <s v="Management"/>
    <x v="0"/>
    <n v="2"/>
    <x v="3"/>
    <x v="2"/>
    <x v="47"/>
    <x v="0"/>
    <x v="0"/>
  </r>
  <r>
    <n v="27638"/>
    <x v="1"/>
    <x v="1"/>
    <n v="100000"/>
    <n v="1"/>
    <x v="1"/>
    <s v="Professional"/>
    <x v="1"/>
    <n v="3"/>
    <x v="3"/>
    <x v="2"/>
    <x v="20"/>
    <x v="1"/>
    <x v="0"/>
  </r>
  <r>
    <n v="18976"/>
    <x v="1"/>
    <x v="1"/>
    <n v="40000"/>
    <n v="4"/>
    <x v="2"/>
    <s v="Professional"/>
    <x v="0"/>
    <n v="2"/>
    <x v="4"/>
    <x v="2"/>
    <x v="24"/>
    <x v="0"/>
    <x v="1"/>
  </r>
  <r>
    <n v="19413"/>
    <x v="1"/>
    <x v="1"/>
    <n v="60000"/>
    <n v="3"/>
    <x v="0"/>
    <s v="Professional"/>
    <x v="1"/>
    <n v="1"/>
    <x v="0"/>
    <x v="2"/>
    <x v="15"/>
    <x v="1"/>
    <x v="1"/>
  </r>
  <r>
    <n v="13283"/>
    <x v="0"/>
    <x v="1"/>
    <n v="80000"/>
    <n v="3"/>
    <x v="1"/>
    <s v="Professional"/>
    <x v="1"/>
    <n v="2"/>
    <x v="0"/>
    <x v="2"/>
    <x v="39"/>
    <x v="1"/>
    <x v="1"/>
  </r>
  <r>
    <n v="17471"/>
    <x v="1"/>
    <x v="0"/>
    <n v="80000"/>
    <n v="4"/>
    <x v="4"/>
    <s v="Management"/>
    <x v="0"/>
    <n v="2"/>
    <x v="2"/>
    <x v="2"/>
    <x v="42"/>
    <x v="0"/>
    <x v="0"/>
  </r>
  <r>
    <n v="16791"/>
    <x v="1"/>
    <x v="1"/>
    <n v="60000"/>
    <n v="5"/>
    <x v="0"/>
    <s v="Management"/>
    <x v="0"/>
    <n v="3"/>
    <x v="4"/>
    <x v="2"/>
    <x v="14"/>
    <x v="0"/>
    <x v="1"/>
  </r>
  <r>
    <n v="15382"/>
    <x v="0"/>
    <x v="0"/>
    <n v="110000"/>
    <n v="1"/>
    <x v="0"/>
    <s v="Management"/>
    <x v="0"/>
    <n v="2"/>
    <x v="3"/>
    <x v="2"/>
    <x v="20"/>
    <x v="1"/>
    <x v="0"/>
  </r>
  <r>
    <n v="11641"/>
    <x v="0"/>
    <x v="1"/>
    <n v="50000"/>
    <n v="1"/>
    <x v="0"/>
    <s v="Skilled Manual"/>
    <x v="0"/>
    <n v="0"/>
    <x v="0"/>
    <x v="2"/>
    <x v="4"/>
    <x v="1"/>
    <x v="0"/>
  </r>
  <r>
    <n v="11935"/>
    <x v="1"/>
    <x v="0"/>
    <n v="30000"/>
    <n v="0"/>
    <x v="1"/>
    <s v="Skilled Manual"/>
    <x v="0"/>
    <n v="1"/>
    <x v="2"/>
    <x v="2"/>
    <x v="26"/>
    <x v="2"/>
    <x v="0"/>
  </r>
  <r>
    <n v="13233"/>
    <x v="0"/>
    <x v="1"/>
    <n v="60000"/>
    <n v="2"/>
    <x v="1"/>
    <s v="Professional"/>
    <x v="0"/>
    <n v="1"/>
    <x v="4"/>
    <x v="2"/>
    <x v="43"/>
    <x v="0"/>
    <x v="1"/>
  </r>
  <r>
    <n v="25909"/>
    <x v="0"/>
    <x v="1"/>
    <n v="60000"/>
    <n v="0"/>
    <x v="1"/>
    <s v="Skilled Manual"/>
    <x v="0"/>
    <n v="1"/>
    <x v="2"/>
    <x v="2"/>
    <x v="41"/>
    <x v="2"/>
    <x v="1"/>
  </r>
  <r>
    <n v="14092"/>
    <x v="1"/>
    <x v="1"/>
    <n v="30000"/>
    <n v="0"/>
    <x v="3"/>
    <s v="Clerical"/>
    <x v="0"/>
    <n v="2"/>
    <x v="2"/>
    <x v="2"/>
    <x v="26"/>
    <x v="2"/>
    <x v="0"/>
  </r>
  <r>
    <n v="29143"/>
    <x v="1"/>
    <x v="0"/>
    <n v="60000"/>
    <n v="1"/>
    <x v="0"/>
    <s v="Professional"/>
    <x v="1"/>
    <n v="1"/>
    <x v="0"/>
    <x v="2"/>
    <x v="20"/>
    <x v="1"/>
    <x v="1"/>
  </r>
  <r>
    <n v="24941"/>
    <x v="0"/>
    <x v="1"/>
    <n v="60000"/>
    <n v="3"/>
    <x v="0"/>
    <s v="Management"/>
    <x v="0"/>
    <n v="2"/>
    <x v="4"/>
    <x v="2"/>
    <x v="29"/>
    <x v="0"/>
    <x v="0"/>
  </r>
  <r>
    <n v="24637"/>
    <x v="0"/>
    <x v="1"/>
    <n v="40000"/>
    <n v="4"/>
    <x v="2"/>
    <s v="Professional"/>
    <x v="0"/>
    <n v="2"/>
    <x v="4"/>
    <x v="2"/>
    <x v="47"/>
    <x v="0"/>
    <x v="0"/>
  </r>
  <r>
    <n v="23893"/>
    <x v="0"/>
    <x v="1"/>
    <n v="50000"/>
    <n v="3"/>
    <x v="0"/>
    <s v="Skilled Manual"/>
    <x v="0"/>
    <n v="3"/>
    <x v="4"/>
    <x v="2"/>
    <x v="3"/>
    <x v="1"/>
    <x v="0"/>
  </r>
  <r>
    <n v="13907"/>
    <x v="1"/>
    <x v="0"/>
    <n v="80000"/>
    <n v="3"/>
    <x v="0"/>
    <s v="Skilled Manual"/>
    <x v="0"/>
    <n v="1"/>
    <x v="0"/>
    <x v="2"/>
    <x v="3"/>
    <x v="1"/>
    <x v="1"/>
  </r>
  <r>
    <n v="14900"/>
    <x v="0"/>
    <x v="0"/>
    <n v="40000"/>
    <n v="1"/>
    <x v="1"/>
    <s v="Clerical"/>
    <x v="0"/>
    <n v="1"/>
    <x v="3"/>
    <x v="2"/>
    <x v="39"/>
    <x v="1"/>
    <x v="1"/>
  </r>
  <r>
    <n v="11262"/>
    <x v="0"/>
    <x v="0"/>
    <n v="80000"/>
    <n v="4"/>
    <x v="0"/>
    <s v="Management"/>
    <x v="0"/>
    <n v="0"/>
    <x v="0"/>
    <x v="2"/>
    <x v="32"/>
    <x v="1"/>
    <x v="0"/>
  </r>
  <r>
    <n v="22294"/>
    <x v="1"/>
    <x v="0"/>
    <n v="70000"/>
    <n v="0"/>
    <x v="0"/>
    <s v="Professional"/>
    <x v="1"/>
    <n v="1"/>
    <x v="1"/>
    <x v="2"/>
    <x v="35"/>
    <x v="1"/>
    <x v="1"/>
  </r>
  <r>
    <n v="12195"/>
    <x v="1"/>
    <x v="0"/>
    <n v="70000"/>
    <n v="3"/>
    <x v="4"/>
    <s v="Management"/>
    <x v="0"/>
    <n v="2"/>
    <x v="3"/>
    <x v="2"/>
    <x v="31"/>
    <x v="1"/>
    <x v="0"/>
  </r>
  <r>
    <n v="25375"/>
    <x v="0"/>
    <x v="1"/>
    <n v="50000"/>
    <n v="1"/>
    <x v="4"/>
    <s v="Skilled Manual"/>
    <x v="0"/>
    <n v="0"/>
    <x v="3"/>
    <x v="2"/>
    <x v="17"/>
    <x v="1"/>
    <x v="0"/>
  </r>
  <r>
    <n v="11143"/>
    <x v="0"/>
    <x v="1"/>
    <n v="40000"/>
    <n v="0"/>
    <x v="2"/>
    <s v="Skilled Manual"/>
    <x v="0"/>
    <n v="2"/>
    <x v="2"/>
    <x v="2"/>
    <x v="19"/>
    <x v="2"/>
    <x v="0"/>
  </r>
  <r>
    <n v="25898"/>
    <x v="0"/>
    <x v="0"/>
    <n v="70000"/>
    <n v="2"/>
    <x v="2"/>
    <s v="Professional"/>
    <x v="0"/>
    <n v="2"/>
    <x v="1"/>
    <x v="2"/>
    <x v="40"/>
    <x v="1"/>
    <x v="0"/>
  </r>
  <r>
    <n v="24397"/>
    <x v="1"/>
    <x v="1"/>
    <n v="120000"/>
    <n v="2"/>
    <x v="0"/>
    <s v="Management"/>
    <x v="1"/>
    <n v="4"/>
    <x v="3"/>
    <x v="2"/>
    <x v="8"/>
    <x v="1"/>
    <x v="0"/>
  </r>
  <r>
    <n v="19758"/>
    <x v="1"/>
    <x v="1"/>
    <n v="60000"/>
    <n v="0"/>
    <x v="1"/>
    <s v="Skilled Manual"/>
    <x v="1"/>
    <n v="2"/>
    <x v="3"/>
    <x v="2"/>
    <x v="19"/>
    <x v="2"/>
    <x v="0"/>
  </r>
  <r>
    <n v="15529"/>
    <x v="0"/>
    <x v="1"/>
    <n v="60000"/>
    <n v="4"/>
    <x v="0"/>
    <s v="Professional"/>
    <x v="0"/>
    <n v="2"/>
    <x v="1"/>
    <x v="2"/>
    <x v="1"/>
    <x v="1"/>
    <x v="1"/>
  </r>
  <r>
    <n v="19884"/>
    <x v="0"/>
    <x v="1"/>
    <n v="60000"/>
    <n v="2"/>
    <x v="2"/>
    <s v="Professional"/>
    <x v="0"/>
    <n v="2"/>
    <x v="1"/>
    <x v="2"/>
    <x v="10"/>
    <x v="0"/>
    <x v="1"/>
  </r>
  <r>
    <n v="18674"/>
    <x v="1"/>
    <x v="0"/>
    <n v="80000"/>
    <n v="4"/>
    <x v="4"/>
    <s v="Skilled Manual"/>
    <x v="1"/>
    <n v="0"/>
    <x v="0"/>
    <x v="2"/>
    <x v="28"/>
    <x v="1"/>
    <x v="0"/>
  </r>
  <r>
    <n v="13453"/>
    <x v="0"/>
    <x v="0"/>
    <n v="130000"/>
    <n v="3"/>
    <x v="0"/>
    <s v="Management"/>
    <x v="0"/>
    <n v="3"/>
    <x v="0"/>
    <x v="2"/>
    <x v="12"/>
    <x v="1"/>
    <x v="1"/>
  </r>
  <r>
    <n v="14063"/>
    <x v="1"/>
    <x v="0"/>
    <n v="70000"/>
    <n v="0"/>
    <x v="0"/>
    <s v="Professional"/>
    <x v="1"/>
    <n v="1"/>
    <x v="0"/>
    <x v="1"/>
    <x v="32"/>
    <x v="1"/>
    <x v="1"/>
  </r>
  <r>
    <n v="27393"/>
    <x v="0"/>
    <x v="0"/>
    <n v="50000"/>
    <n v="4"/>
    <x v="0"/>
    <s v="Management"/>
    <x v="0"/>
    <n v="2"/>
    <x v="4"/>
    <x v="2"/>
    <x v="18"/>
    <x v="0"/>
    <x v="0"/>
  </r>
  <r>
    <n v="14417"/>
    <x v="1"/>
    <x v="1"/>
    <n v="60000"/>
    <n v="3"/>
    <x v="2"/>
    <s v="Professional"/>
    <x v="0"/>
    <n v="2"/>
    <x v="4"/>
    <x v="2"/>
    <x v="9"/>
    <x v="1"/>
    <x v="1"/>
  </r>
  <r>
    <n v="17533"/>
    <x v="0"/>
    <x v="1"/>
    <n v="40000"/>
    <n v="3"/>
    <x v="1"/>
    <s v="Professional"/>
    <x v="1"/>
    <n v="2"/>
    <x v="2"/>
    <x v="2"/>
    <x v="50"/>
    <x v="0"/>
    <x v="1"/>
  </r>
  <r>
    <n v="18580"/>
    <x v="0"/>
    <x v="0"/>
    <n v="60000"/>
    <n v="2"/>
    <x v="4"/>
    <s v="Professional"/>
    <x v="0"/>
    <n v="0"/>
    <x v="1"/>
    <x v="2"/>
    <x v="8"/>
    <x v="1"/>
    <x v="1"/>
  </r>
  <r>
    <n v="17025"/>
    <x v="1"/>
    <x v="1"/>
    <n v="50000"/>
    <n v="0"/>
    <x v="1"/>
    <s v="Skilled Manual"/>
    <x v="1"/>
    <n v="1"/>
    <x v="1"/>
    <x v="2"/>
    <x v="33"/>
    <x v="1"/>
    <x v="1"/>
  </r>
  <r>
    <n v="25293"/>
    <x v="0"/>
    <x v="1"/>
    <n v="80000"/>
    <n v="4"/>
    <x v="0"/>
    <s v="Management"/>
    <x v="0"/>
    <n v="0"/>
    <x v="3"/>
    <x v="2"/>
    <x v="32"/>
    <x v="1"/>
    <x v="0"/>
  </r>
  <r>
    <n v="24725"/>
    <x v="0"/>
    <x v="0"/>
    <n v="40000"/>
    <n v="3"/>
    <x v="1"/>
    <s v="Clerical"/>
    <x v="0"/>
    <n v="0"/>
    <x v="3"/>
    <x v="2"/>
    <x v="23"/>
    <x v="3"/>
    <x v="0"/>
  </r>
  <r>
    <n v="23200"/>
    <x v="0"/>
    <x v="0"/>
    <n v="50000"/>
    <n v="3"/>
    <x v="0"/>
    <s v="Skilled Manual"/>
    <x v="0"/>
    <n v="2"/>
    <x v="0"/>
    <x v="2"/>
    <x v="3"/>
    <x v="1"/>
    <x v="0"/>
  </r>
  <r>
    <n v="15895"/>
    <x v="1"/>
    <x v="0"/>
    <n v="60000"/>
    <n v="2"/>
    <x v="0"/>
    <s v="Management"/>
    <x v="0"/>
    <n v="0"/>
    <x v="4"/>
    <x v="2"/>
    <x v="7"/>
    <x v="0"/>
    <x v="0"/>
  </r>
  <r>
    <n v="18577"/>
    <x v="0"/>
    <x v="0"/>
    <n v="60000"/>
    <n v="0"/>
    <x v="4"/>
    <s v="Professional"/>
    <x v="0"/>
    <n v="0"/>
    <x v="0"/>
    <x v="2"/>
    <x v="8"/>
    <x v="1"/>
    <x v="0"/>
  </r>
  <r>
    <n v="27218"/>
    <x v="0"/>
    <x v="0"/>
    <n v="20000"/>
    <n v="2"/>
    <x v="3"/>
    <s v="Clerical"/>
    <x v="1"/>
    <n v="0"/>
    <x v="0"/>
    <x v="2"/>
    <x v="28"/>
    <x v="1"/>
    <x v="0"/>
  </r>
  <r>
    <n v="18560"/>
    <x v="0"/>
    <x v="0"/>
    <n v="70000"/>
    <n v="2"/>
    <x v="4"/>
    <s v="Professional"/>
    <x v="0"/>
    <n v="0"/>
    <x v="1"/>
    <x v="2"/>
    <x v="17"/>
    <x v="1"/>
    <x v="1"/>
  </r>
  <r>
    <n v="25006"/>
    <x v="1"/>
    <x v="0"/>
    <n v="30000"/>
    <n v="0"/>
    <x v="1"/>
    <s v="Skilled Manual"/>
    <x v="0"/>
    <n v="1"/>
    <x v="2"/>
    <x v="2"/>
    <x v="26"/>
    <x v="2"/>
    <x v="0"/>
  </r>
  <r>
    <n v="17369"/>
    <x v="1"/>
    <x v="1"/>
    <n v="30000"/>
    <n v="0"/>
    <x v="1"/>
    <s v="Skilled Manual"/>
    <x v="0"/>
    <n v="1"/>
    <x v="2"/>
    <x v="2"/>
    <x v="41"/>
    <x v="2"/>
    <x v="0"/>
  </r>
  <r>
    <n v="14495"/>
    <x v="0"/>
    <x v="1"/>
    <n v="40000"/>
    <n v="3"/>
    <x v="1"/>
    <s v="Professional"/>
    <x v="1"/>
    <n v="2"/>
    <x v="2"/>
    <x v="2"/>
    <x v="9"/>
    <x v="1"/>
    <x v="1"/>
  </r>
  <r>
    <n v="18847"/>
    <x v="0"/>
    <x v="0"/>
    <n v="60000"/>
    <n v="2"/>
    <x v="4"/>
    <s v="Management"/>
    <x v="0"/>
    <n v="2"/>
    <x v="2"/>
    <x v="2"/>
    <x v="44"/>
    <x v="0"/>
    <x v="0"/>
  </r>
  <r>
    <n v="14754"/>
    <x v="0"/>
    <x v="1"/>
    <n v="40000"/>
    <n v="1"/>
    <x v="1"/>
    <s v="Clerical"/>
    <x v="0"/>
    <n v="1"/>
    <x v="3"/>
    <x v="2"/>
    <x v="28"/>
    <x v="1"/>
    <x v="1"/>
  </r>
  <r>
    <n v="23378"/>
    <x v="0"/>
    <x v="1"/>
    <n v="70000"/>
    <n v="1"/>
    <x v="1"/>
    <s v="Skilled Manual"/>
    <x v="0"/>
    <n v="1"/>
    <x v="1"/>
    <x v="2"/>
    <x v="20"/>
    <x v="1"/>
    <x v="1"/>
  </r>
  <r>
    <n v="26452"/>
    <x v="1"/>
    <x v="1"/>
    <n v="50000"/>
    <n v="3"/>
    <x v="4"/>
    <s v="Management"/>
    <x v="0"/>
    <n v="2"/>
    <x v="4"/>
    <x v="2"/>
    <x v="46"/>
    <x v="0"/>
    <x v="0"/>
  </r>
  <r>
    <n v="20370"/>
    <x v="0"/>
    <x v="1"/>
    <n v="70000"/>
    <n v="3"/>
    <x v="3"/>
    <s v="Skilled Manual"/>
    <x v="0"/>
    <n v="2"/>
    <x v="2"/>
    <x v="2"/>
    <x v="31"/>
    <x v="1"/>
    <x v="0"/>
  </r>
  <r>
    <n v="20528"/>
    <x v="0"/>
    <x v="1"/>
    <n v="40000"/>
    <n v="2"/>
    <x v="3"/>
    <s v="Skilled Manual"/>
    <x v="0"/>
    <n v="2"/>
    <x v="1"/>
    <x v="2"/>
    <x v="10"/>
    <x v="0"/>
    <x v="0"/>
  </r>
  <r>
    <n v="23549"/>
    <x v="1"/>
    <x v="1"/>
    <n v="30000"/>
    <n v="0"/>
    <x v="2"/>
    <s v="Skilled Manual"/>
    <x v="0"/>
    <n v="2"/>
    <x v="2"/>
    <x v="2"/>
    <x v="25"/>
    <x v="2"/>
    <x v="0"/>
  </r>
  <r>
    <n v="21751"/>
    <x v="0"/>
    <x v="1"/>
    <n v="60000"/>
    <n v="3"/>
    <x v="4"/>
    <s v="Management"/>
    <x v="0"/>
    <n v="2"/>
    <x v="3"/>
    <x v="2"/>
    <x v="18"/>
    <x v="0"/>
    <x v="0"/>
  </r>
  <r>
    <n v="21266"/>
    <x v="1"/>
    <x v="0"/>
    <n v="80000"/>
    <n v="0"/>
    <x v="0"/>
    <s v="Management"/>
    <x v="0"/>
    <n v="1"/>
    <x v="3"/>
    <x v="2"/>
    <x v="17"/>
    <x v="1"/>
    <x v="1"/>
  </r>
  <r>
    <n v="13388"/>
    <x v="1"/>
    <x v="1"/>
    <n v="60000"/>
    <n v="2"/>
    <x v="1"/>
    <s v="Professional"/>
    <x v="0"/>
    <n v="1"/>
    <x v="4"/>
    <x v="2"/>
    <x v="16"/>
    <x v="0"/>
    <x v="0"/>
  </r>
  <r>
    <n v="18752"/>
    <x v="1"/>
    <x v="0"/>
    <n v="40000"/>
    <n v="0"/>
    <x v="2"/>
    <s v="Skilled Manual"/>
    <x v="0"/>
    <n v="1"/>
    <x v="2"/>
    <x v="2"/>
    <x v="23"/>
    <x v="3"/>
    <x v="0"/>
  </r>
  <r>
    <n v="16917"/>
    <x v="0"/>
    <x v="1"/>
    <n v="120000"/>
    <n v="1"/>
    <x v="0"/>
    <s v="Management"/>
    <x v="0"/>
    <n v="4"/>
    <x v="0"/>
    <x v="2"/>
    <x v="13"/>
    <x v="1"/>
    <x v="0"/>
  </r>
  <r>
    <n v="15313"/>
    <x v="0"/>
    <x v="1"/>
    <n v="60000"/>
    <n v="4"/>
    <x v="0"/>
    <s v="Management"/>
    <x v="0"/>
    <n v="2"/>
    <x v="1"/>
    <x v="2"/>
    <x v="14"/>
    <x v="0"/>
    <x v="0"/>
  </r>
  <r>
    <n v="25329"/>
    <x v="1"/>
    <x v="0"/>
    <n v="40000"/>
    <n v="3"/>
    <x v="1"/>
    <s v="Clerical"/>
    <x v="1"/>
    <n v="2"/>
    <x v="0"/>
    <x v="2"/>
    <x v="21"/>
    <x v="1"/>
    <x v="0"/>
  </r>
  <r>
    <n v="20380"/>
    <x v="0"/>
    <x v="0"/>
    <n v="60000"/>
    <n v="3"/>
    <x v="4"/>
    <s v="Management"/>
    <x v="0"/>
    <n v="2"/>
    <x v="4"/>
    <x v="2"/>
    <x v="46"/>
    <x v="0"/>
    <x v="0"/>
  </r>
  <r>
    <n v="23089"/>
    <x v="0"/>
    <x v="1"/>
    <n v="40000"/>
    <n v="0"/>
    <x v="1"/>
    <s v="Skilled Manual"/>
    <x v="0"/>
    <n v="1"/>
    <x v="2"/>
    <x v="2"/>
    <x v="26"/>
    <x v="2"/>
    <x v="0"/>
  </r>
  <r>
    <n v="13749"/>
    <x v="0"/>
    <x v="1"/>
    <n v="80000"/>
    <n v="4"/>
    <x v="4"/>
    <s v="Skilled Manual"/>
    <x v="0"/>
    <n v="0"/>
    <x v="3"/>
    <x v="2"/>
    <x v="15"/>
    <x v="1"/>
    <x v="0"/>
  </r>
  <r>
    <n v="24943"/>
    <x v="0"/>
    <x v="1"/>
    <n v="60000"/>
    <n v="3"/>
    <x v="0"/>
    <s v="Management"/>
    <x v="0"/>
    <n v="2"/>
    <x v="4"/>
    <x v="2"/>
    <x v="29"/>
    <x v="0"/>
    <x v="0"/>
  </r>
  <r>
    <n v="28667"/>
    <x v="1"/>
    <x v="1"/>
    <n v="70000"/>
    <n v="2"/>
    <x v="0"/>
    <s v="Skilled Manual"/>
    <x v="1"/>
    <n v="1"/>
    <x v="0"/>
    <x v="2"/>
    <x v="35"/>
    <x v="1"/>
    <x v="1"/>
  </r>
  <r>
    <n v="15194"/>
    <x v="1"/>
    <x v="1"/>
    <n v="120000"/>
    <n v="2"/>
    <x v="0"/>
    <s v="Management"/>
    <x v="1"/>
    <n v="3"/>
    <x v="0"/>
    <x v="2"/>
    <x v="33"/>
    <x v="1"/>
    <x v="1"/>
  </r>
  <r>
    <n v="17436"/>
    <x v="0"/>
    <x v="1"/>
    <n v="60000"/>
    <n v="2"/>
    <x v="2"/>
    <s v="Professional"/>
    <x v="1"/>
    <n v="2"/>
    <x v="3"/>
    <x v="2"/>
    <x v="37"/>
    <x v="1"/>
    <x v="0"/>
  </r>
  <r>
    <n v="18935"/>
    <x v="0"/>
    <x v="0"/>
    <n v="130000"/>
    <n v="0"/>
    <x v="4"/>
    <s v="Management"/>
    <x v="0"/>
    <n v="3"/>
    <x v="3"/>
    <x v="2"/>
    <x v="8"/>
    <x v="1"/>
    <x v="0"/>
  </r>
  <r>
    <n v="16871"/>
    <x v="0"/>
    <x v="0"/>
    <n v="90000"/>
    <n v="2"/>
    <x v="2"/>
    <s v="Professional"/>
    <x v="0"/>
    <n v="1"/>
    <x v="4"/>
    <x v="2"/>
    <x v="37"/>
    <x v="1"/>
    <x v="1"/>
  </r>
  <r>
    <n v="12100"/>
    <x v="1"/>
    <x v="1"/>
    <n v="60000"/>
    <n v="2"/>
    <x v="0"/>
    <s v="Management"/>
    <x v="0"/>
    <n v="0"/>
    <x v="4"/>
    <x v="2"/>
    <x v="43"/>
    <x v="0"/>
    <x v="0"/>
  </r>
  <r>
    <n v="23158"/>
    <x v="0"/>
    <x v="0"/>
    <n v="60000"/>
    <n v="1"/>
    <x v="4"/>
    <s v="Professional"/>
    <x v="1"/>
    <n v="0"/>
    <x v="0"/>
    <x v="2"/>
    <x v="11"/>
    <x v="1"/>
    <x v="1"/>
  </r>
  <r>
    <n v="18545"/>
    <x v="0"/>
    <x v="1"/>
    <n v="40000"/>
    <n v="4"/>
    <x v="2"/>
    <s v="Professional"/>
    <x v="1"/>
    <n v="2"/>
    <x v="4"/>
    <x v="2"/>
    <x v="34"/>
    <x v="0"/>
    <x v="1"/>
  </r>
  <r>
    <n v="18391"/>
    <x v="1"/>
    <x v="0"/>
    <n v="80000"/>
    <n v="5"/>
    <x v="1"/>
    <s v="Professional"/>
    <x v="0"/>
    <n v="2"/>
    <x v="2"/>
    <x v="2"/>
    <x v="20"/>
    <x v="1"/>
    <x v="0"/>
  </r>
  <r>
    <n v="19812"/>
    <x v="1"/>
    <x v="0"/>
    <n v="70000"/>
    <n v="2"/>
    <x v="1"/>
    <s v="Professional"/>
    <x v="0"/>
    <n v="0"/>
    <x v="2"/>
    <x v="2"/>
    <x v="39"/>
    <x v="1"/>
    <x v="1"/>
  </r>
  <r>
    <n v="27660"/>
    <x v="0"/>
    <x v="1"/>
    <n v="80000"/>
    <n v="4"/>
    <x v="4"/>
    <s v="Management"/>
    <x v="0"/>
    <n v="2"/>
    <x v="2"/>
    <x v="2"/>
    <x v="44"/>
    <x v="0"/>
    <x v="0"/>
  </r>
  <r>
    <n v="18058"/>
    <x v="1"/>
    <x v="0"/>
    <n v="20000"/>
    <n v="3"/>
    <x v="2"/>
    <s v="Skilled Manual"/>
    <x v="0"/>
    <n v="2"/>
    <x v="1"/>
    <x v="2"/>
    <x v="45"/>
    <x v="0"/>
    <x v="0"/>
  </r>
  <r>
    <n v="20343"/>
    <x v="0"/>
    <x v="0"/>
    <n v="90000"/>
    <n v="4"/>
    <x v="1"/>
    <s v="Professional"/>
    <x v="0"/>
    <n v="1"/>
    <x v="3"/>
    <x v="2"/>
    <x v="12"/>
    <x v="1"/>
    <x v="0"/>
  </r>
  <r>
    <n v="28997"/>
    <x v="1"/>
    <x v="1"/>
    <n v="40000"/>
    <n v="2"/>
    <x v="2"/>
    <s v="Professional"/>
    <x v="1"/>
    <n v="1"/>
    <x v="1"/>
    <x v="2"/>
    <x v="7"/>
    <x v="0"/>
    <x v="1"/>
  </r>
  <r>
    <n v="24398"/>
    <x v="0"/>
    <x v="1"/>
    <n v="130000"/>
    <n v="1"/>
    <x v="4"/>
    <s v="Management"/>
    <x v="0"/>
    <n v="4"/>
    <x v="0"/>
    <x v="2"/>
    <x v="3"/>
    <x v="1"/>
    <x v="0"/>
  </r>
  <r>
    <n v="19002"/>
    <x v="0"/>
    <x v="0"/>
    <n v="60000"/>
    <n v="2"/>
    <x v="1"/>
    <s v="Professional"/>
    <x v="0"/>
    <n v="1"/>
    <x v="1"/>
    <x v="2"/>
    <x v="43"/>
    <x v="0"/>
    <x v="1"/>
  </r>
  <r>
    <n v="28609"/>
    <x v="0"/>
    <x v="1"/>
    <n v="30000"/>
    <n v="2"/>
    <x v="2"/>
    <s v="Skilled Manual"/>
    <x v="1"/>
    <n v="2"/>
    <x v="0"/>
    <x v="2"/>
    <x v="39"/>
    <x v="1"/>
    <x v="0"/>
  </r>
  <r>
    <n v="29231"/>
    <x v="1"/>
    <x v="1"/>
    <n v="80000"/>
    <n v="4"/>
    <x v="1"/>
    <s v="Professional"/>
    <x v="1"/>
    <n v="2"/>
    <x v="0"/>
    <x v="2"/>
    <x v="1"/>
    <x v="1"/>
    <x v="0"/>
  </r>
  <r>
    <n v="18858"/>
    <x v="1"/>
    <x v="1"/>
    <n v="60000"/>
    <n v="2"/>
    <x v="3"/>
    <s v="Skilled Manual"/>
    <x v="0"/>
    <n v="2"/>
    <x v="2"/>
    <x v="2"/>
    <x v="31"/>
    <x v="1"/>
    <x v="1"/>
  </r>
  <r>
    <n v="20000"/>
    <x v="0"/>
    <x v="1"/>
    <n v="60000"/>
    <n v="1"/>
    <x v="4"/>
    <s v="Professional"/>
    <x v="0"/>
    <n v="0"/>
    <x v="0"/>
    <x v="2"/>
    <x v="11"/>
    <x v="1"/>
    <x v="1"/>
  </r>
  <r>
    <n v="25261"/>
    <x v="0"/>
    <x v="1"/>
    <n v="40000"/>
    <n v="0"/>
    <x v="2"/>
    <s v="Skilled Manual"/>
    <x v="0"/>
    <n v="2"/>
    <x v="2"/>
    <x v="2"/>
    <x v="41"/>
    <x v="2"/>
    <x v="0"/>
  </r>
  <r>
    <n v="17458"/>
    <x v="1"/>
    <x v="1"/>
    <n v="70000"/>
    <n v="3"/>
    <x v="2"/>
    <s v="Professional"/>
    <x v="0"/>
    <n v="0"/>
    <x v="2"/>
    <x v="2"/>
    <x v="31"/>
    <x v="1"/>
    <x v="1"/>
  </r>
  <r>
    <n v="11644"/>
    <x v="1"/>
    <x v="1"/>
    <n v="40000"/>
    <n v="2"/>
    <x v="0"/>
    <s v="Skilled Manual"/>
    <x v="0"/>
    <n v="0"/>
    <x v="1"/>
    <x v="2"/>
    <x v="4"/>
    <x v="1"/>
    <x v="0"/>
  </r>
  <r>
    <n v="16145"/>
    <x v="1"/>
    <x v="0"/>
    <n v="70000"/>
    <n v="5"/>
    <x v="4"/>
    <s v="Professional"/>
    <x v="0"/>
    <n v="3"/>
    <x v="4"/>
    <x v="2"/>
    <x v="30"/>
    <x v="1"/>
    <x v="1"/>
  </r>
  <r>
    <n v="16890"/>
    <x v="0"/>
    <x v="1"/>
    <n v="60000"/>
    <n v="3"/>
    <x v="3"/>
    <s v="Skilled Manual"/>
    <x v="0"/>
    <n v="2"/>
    <x v="2"/>
    <x v="2"/>
    <x v="31"/>
    <x v="1"/>
    <x v="1"/>
  </r>
  <r>
    <n v="25983"/>
    <x v="0"/>
    <x v="1"/>
    <n v="70000"/>
    <n v="0"/>
    <x v="0"/>
    <s v="Professional"/>
    <x v="1"/>
    <n v="1"/>
    <x v="0"/>
    <x v="2"/>
    <x v="1"/>
    <x v="1"/>
    <x v="0"/>
  </r>
  <r>
    <n v="14633"/>
    <x v="0"/>
    <x v="1"/>
    <n v="60000"/>
    <n v="1"/>
    <x v="1"/>
    <s v="Skilled Manual"/>
    <x v="0"/>
    <n v="1"/>
    <x v="1"/>
    <x v="2"/>
    <x v="20"/>
    <x v="1"/>
    <x v="0"/>
  </r>
  <r>
    <n v="22994"/>
    <x v="0"/>
    <x v="0"/>
    <n v="80000"/>
    <n v="0"/>
    <x v="0"/>
    <s v="Management"/>
    <x v="0"/>
    <n v="1"/>
    <x v="3"/>
    <x v="2"/>
    <x v="17"/>
    <x v="1"/>
    <x v="1"/>
  </r>
  <r>
    <n v="22983"/>
    <x v="1"/>
    <x v="0"/>
    <n v="30000"/>
    <n v="0"/>
    <x v="3"/>
    <s v="Clerical"/>
    <x v="0"/>
    <n v="2"/>
    <x v="2"/>
    <x v="2"/>
    <x v="41"/>
    <x v="2"/>
    <x v="0"/>
  </r>
  <r>
    <n v="25184"/>
    <x v="1"/>
    <x v="1"/>
    <n v="110000"/>
    <n v="1"/>
    <x v="1"/>
    <s v="Professional"/>
    <x v="0"/>
    <n v="4"/>
    <x v="2"/>
    <x v="2"/>
    <x v="12"/>
    <x v="1"/>
    <x v="1"/>
  </r>
  <r>
    <n v="14469"/>
    <x v="0"/>
    <x v="0"/>
    <n v="100000"/>
    <n v="3"/>
    <x v="1"/>
    <s v="Professional"/>
    <x v="0"/>
    <n v="4"/>
    <x v="3"/>
    <x v="2"/>
    <x v="12"/>
    <x v="1"/>
    <x v="0"/>
  </r>
  <r>
    <n v="11538"/>
    <x v="1"/>
    <x v="0"/>
    <n v="60000"/>
    <n v="4"/>
    <x v="4"/>
    <s v="Skilled Manual"/>
    <x v="1"/>
    <n v="0"/>
    <x v="0"/>
    <x v="2"/>
    <x v="15"/>
    <x v="1"/>
    <x v="1"/>
  </r>
  <r>
    <n v="16245"/>
    <x v="1"/>
    <x v="0"/>
    <n v="80000"/>
    <n v="4"/>
    <x v="4"/>
    <s v="Skilled Manual"/>
    <x v="0"/>
    <n v="0"/>
    <x v="3"/>
    <x v="2"/>
    <x v="15"/>
    <x v="1"/>
    <x v="0"/>
  </r>
  <r>
    <n v="17858"/>
    <x v="0"/>
    <x v="1"/>
    <n v="40000"/>
    <n v="4"/>
    <x v="2"/>
    <s v="Skilled Manual"/>
    <x v="0"/>
    <n v="2"/>
    <x v="1"/>
    <x v="2"/>
    <x v="20"/>
    <x v="1"/>
    <x v="1"/>
  </r>
  <r>
    <n v="25347"/>
    <x v="1"/>
    <x v="0"/>
    <n v="20000"/>
    <n v="3"/>
    <x v="3"/>
    <s v="Clerical"/>
    <x v="1"/>
    <n v="2"/>
    <x v="0"/>
    <x v="2"/>
    <x v="39"/>
    <x v="1"/>
    <x v="0"/>
  </r>
  <r>
    <n v="15814"/>
    <x v="1"/>
    <x v="0"/>
    <n v="40000"/>
    <n v="0"/>
    <x v="2"/>
    <s v="Skilled Manual"/>
    <x v="0"/>
    <n v="1"/>
    <x v="2"/>
    <x v="2"/>
    <x v="25"/>
    <x v="2"/>
    <x v="0"/>
  </r>
  <r>
    <n v="11259"/>
    <x v="0"/>
    <x v="0"/>
    <n v="100000"/>
    <n v="4"/>
    <x v="1"/>
    <s v="Professional"/>
    <x v="0"/>
    <n v="4"/>
    <x v="1"/>
    <x v="2"/>
    <x v="3"/>
    <x v="1"/>
    <x v="1"/>
  </r>
  <r>
    <n v="11200"/>
    <x v="0"/>
    <x v="1"/>
    <n v="70000"/>
    <n v="4"/>
    <x v="0"/>
    <s v="Management"/>
    <x v="0"/>
    <n v="1"/>
    <x v="3"/>
    <x v="2"/>
    <x v="7"/>
    <x v="0"/>
    <x v="0"/>
  </r>
  <r>
    <n v="25101"/>
    <x v="0"/>
    <x v="1"/>
    <n v="60000"/>
    <n v="5"/>
    <x v="0"/>
    <s v="Professional"/>
    <x v="0"/>
    <n v="1"/>
    <x v="1"/>
    <x v="2"/>
    <x v="15"/>
    <x v="1"/>
    <x v="0"/>
  </r>
  <r>
    <n v="21801"/>
    <x v="0"/>
    <x v="0"/>
    <n v="70000"/>
    <n v="4"/>
    <x v="1"/>
    <s v="Professional"/>
    <x v="0"/>
    <n v="1"/>
    <x v="3"/>
    <x v="2"/>
    <x v="10"/>
    <x v="0"/>
    <x v="0"/>
  </r>
  <r>
    <n v="25943"/>
    <x v="1"/>
    <x v="0"/>
    <n v="70000"/>
    <n v="0"/>
    <x v="1"/>
    <s v="Skilled Manual"/>
    <x v="1"/>
    <n v="2"/>
    <x v="0"/>
    <x v="2"/>
    <x v="41"/>
    <x v="2"/>
    <x v="1"/>
  </r>
  <r>
    <n v="22127"/>
    <x v="0"/>
    <x v="1"/>
    <n v="60000"/>
    <n v="3"/>
    <x v="4"/>
    <s v="Management"/>
    <x v="0"/>
    <n v="2"/>
    <x v="3"/>
    <x v="2"/>
    <x v="42"/>
    <x v="0"/>
    <x v="0"/>
  </r>
  <r>
    <n v="20414"/>
    <x v="0"/>
    <x v="0"/>
    <n v="60000"/>
    <n v="0"/>
    <x v="1"/>
    <s v="Skilled Manual"/>
    <x v="0"/>
    <n v="2"/>
    <x v="2"/>
    <x v="2"/>
    <x v="19"/>
    <x v="2"/>
    <x v="0"/>
  </r>
  <r>
    <n v="23672"/>
    <x v="0"/>
    <x v="0"/>
    <n v="60000"/>
    <n v="3"/>
    <x v="4"/>
    <s v="Management"/>
    <x v="0"/>
    <n v="2"/>
    <x v="3"/>
    <x v="2"/>
    <x v="42"/>
    <x v="0"/>
    <x v="0"/>
  </r>
  <r>
    <n v="29255"/>
    <x v="1"/>
    <x v="1"/>
    <n v="80000"/>
    <n v="3"/>
    <x v="1"/>
    <s v="Professional"/>
    <x v="1"/>
    <n v="1"/>
    <x v="3"/>
    <x v="2"/>
    <x v="37"/>
    <x v="1"/>
    <x v="1"/>
  </r>
  <r>
    <n v="28815"/>
    <x v="0"/>
    <x v="0"/>
    <n v="50000"/>
    <n v="1"/>
    <x v="4"/>
    <s v="Skilled Manual"/>
    <x v="0"/>
    <n v="0"/>
    <x v="0"/>
    <x v="2"/>
    <x v="11"/>
    <x v="1"/>
    <x v="0"/>
  </r>
  <r>
    <n v="27753"/>
    <x v="0"/>
    <x v="1"/>
    <n v="40000"/>
    <n v="0"/>
    <x v="2"/>
    <s v="Skilled Manual"/>
    <x v="1"/>
    <n v="2"/>
    <x v="3"/>
    <x v="2"/>
    <x v="25"/>
    <x v="2"/>
    <x v="0"/>
  </r>
  <r>
    <n v="27643"/>
    <x v="1"/>
    <x v="1"/>
    <n v="70000"/>
    <n v="5"/>
    <x v="1"/>
    <s v="Professional"/>
    <x v="0"/>
    <n v="3"/>
    <x v="1"/>
    <x v="2"/>
    <x v="20"/>
    <x v="1"/>
    <x v="0"/>
  </r>
  <r>
    <n v="13754"/>
    <x v="1"/>
    <x v="0"/>
    <n v="80000"/>
    <n v="4"/>
    <x v="4"/>
    <s v="Skilled Manual"/>
    <x v="0"/>
    <n v="0"/>
    <x v="3"/>
    <x v="2"/>
    <x v="28"/>
    <x v="1"/>
    <x v="0"/>
  </r>
  <r>
    <n v="22088"/>
    <x v="0"/>
    <x v="0"/>
    <n v="130000"/>
    <n v="1"/>
    <x v="0"/>
    <s v="Management"/>
    <x v="0"/>
    <n v="2"/>
    <x v="0"/>
    <x v="2"/>
    <x v="12"/>
    <x v="1"/>
    <x v="1"/>
  </r>
  <r>
    <n v="27388"/>
    <x v="0"/>
    <x v="1"/>
    <n v="60000"/>
    <n v="3"/>
    <x v="0"/>
    <s v="Management"/>
    <x v="1"/>
    <n v="2"/>
    <x v="3"/>
    <x v="2"/>
    <x v="29"/>
    <x v="0"/>
    <x v="0"/>
  </r>
  <r>
    <n v="24745"/>
    <x v="1"/>
    <x v="0"/>
    <n v="30000"/>
    <n v="2"/>
    <x v="2"/>
    <s v="Skilled Manual"/>
    <x v="1"/>
    <n v="2"/>
    <x v="0"/>
    <x v="2"/>
    <x v="39"/>
    <x v="1"/>
    <x v="0"/>
  </r>
  <r>
    <n v="29237"/>
    <x v="1"/>
    <x v="0"/>
    <n v="120000"/>
    <n v="4"/>
    <x v="1"/>
    <s v="Professional"/>
    <x v="0"/>
    <n v="3"/>
    <x v="2"/>
    <x v="2"/>
    <x v="1"/>
    <x v="1"/>
    <x v="1"/>
  </r>
  <r>
    <n v="15272"/>
    <x v="1"/>
    <x v="1"/>
    <n v="40000"/>
    <n v="0"/>
    <x v="2"/>
    <s v="Skilled Manual"/>
    <x v="1"/>
    <n v="2"/>
    <x v="3"/>
    <x v="2"/>
    <x v="25"/>
    <x v="2"/>
    <x v="0"/>
  </r>
  <r>
    <n v="18949"/>
    <x v="1"/>
    <x v="1"/>
    <n v="70000"/>
    <n v="0"/>
    <x v="4"/>
    <s v="Management"/>
    <x v="0"/>
    <n v="2"/>
    <x v="2"/>
    <x v="2"/>
    <x v="51"/>
    <x v="0"/>
    <x v="1"/>
  </r>
  <r>
    <n v="14507"/>
    <x v="0"/>
    <x v="1"/>
    <n v="100000"/>
    <n v="2"/>
    <x v="4"/>
    <s v="Management"/>
    <x v="0"/>
    <n v="3"/>
    <x v="3"/>
    <x v="2"/>
    <x v="27"/>
    <x v="0"/>
    <x v="0"/>
  </r>
  <r>
    <n v="25886"/>
    <x v="0"/>
    <x v="0"/>
    <n v="60000"/>
    <n v="2"/>
    <x v="1"/>
    <s v="Professional"/>
    <x v="0"/>
    <n v="2"/>
    <x v="1"/>
    <x v="2"/>
    <x v="16"/>
    <x v="0"/>
    <x v="1"/>
  </r>
  <r>
    <n v="21441"/>
    <x v="0"/>
    <x v="1"/>
    <n v="50000"/>
    <n v="4"/>
    <x v="0"/>
    <s v="Management"/>
    <x v="0"/>
    <n v="2"/>
    <x v="4"/>
    <x v="2"/>
    <x v="47"/>
    <x v="0"/>
    <x v="0"/>
  </r>
  <r>
    <n v="21741"/>
    <x v="0"/>
    <x v="0"/>
    <n v="70000"/>
    <n v="3"/>
    <x v="1"/>
    <s v="Professional"/>
    <x v="0"/>
    <n v="2"/>
    <x v="2"/>
    <x v="2"/>
    <x v="5"/>
    <x v="1"/>
    <x v="1"/>
  </r>
  <r>
    <n v="14572"/>
    <x v="0"/>
    <x v="0"/>
    <n v="70000"/>
    <n v="3"/>
    <x v="4"/>
    <s v="Professional"/>
    <x v="0"/>
    <n v="0"/>
    <x v="1"/>
    <x v="2"/>
    <x v="11"/>
    <x v="1"/>
    <x v="1"/>
  </r>
  <r>
    <n v="23368"/>
    <x v="0"/>
    <x v="0"/>
    <n v="60000"/>
    <n v="5"/>
    <x v="0"/>
    <s v="Skilled Manual"/>
    <x v="0"/>
    <n v="3"/>
    <x v="4"/>
    <x v="2"/>
    <x v="3"/>
    <x v="1"/>
    <x v="0"/>
  </r>
  <r>
    <n v="16217"/>
    <x v="1"/>
    <x v="0"/>
    <n v="60000"/>
    <n v="0"/>
    <x v="4"/>
    <s v="Skilled Manual"/>
    <x v="0"/>
    <n v="0"/>
    <x v="0"/>
    <x v="2"/>
    <x v="33"/>
    <x v="1"/>
    <x v="0"/>
  </r>
  <r>
    <n v="16247"/>
    <x v="1"/>
    <x v="0"/>
    <n v="60000"/>
    <n v="4"/>
    <x v="4"/>
    <s v="Skilled Manual"/>
    <x v="1"/>
    <n v="0"/>
    <x v="3"/>
    <x v="2"/>
    <x v="15"/>
    <x v="1"/>
    <x v="0"/>
  </r>
  <r>
    <n v="22010"/>
    <x v="1"/>
    <x v="1"/>
    <n v="40000"/>
    <n v="0"/>
    <x v="2"/>
    <s v="Skilled Manual"/>
    <x v="0"/>
    <n v="2"/>
    <x v="2"/>
    <x v="2"/>
    <x v="23"/>
    <x v="3"/>
    <x v="0"/>
  </r>
  <r>
    <n v="25872"/>
    <x v="1"/>
    <x v="0"/>
    <n v="70000"/>
    <n v="2"/>
    <x v="0"/>
    <s v="Management"/>
    <x v="1"/>
    <n v="1"/>
    <x v="1"/>
    <x v="2"/>
    <x v="7"/>
    <x v="0"/>
    <x v="1"/>
  </r>
  <r>
    <n v="19164"/>
    <x v="1"/>
    <x v="0"/>
    <n v="70000"/>
    <n v="0"/>
    <x v="0"/>
    <s v="Professional"/>
    <x v="1"/>
    <n v="1"/>
    <x v="1"/>
    <x v="2"/>
    <x v="13"/>
    <x v="1"/>
    <x v="1"/>
  </r>
  <r>
    <n v="18435"/>
    <x v="1"/>
    <x v="0"/>
    <n v="70000"/>
    <n v="5"/>
    <x v="4"/>
    <s v="Management"/>
    <x v="0"/>
    <n v="2"/>
    <x v="4"/>
    <x v="2"/>
    <x v="42"/>
    <x v="0"/>
    <x v="1"/>
  </r>
  <r>
    <n v="14284"/>
    <x v="1"/>
    <x v="1"/>
    <n v="60000"/>
    <n v="0"/>
    <x v="1"/>
    <s v="Professional"/>
    <x v="1"/>
    <n v="2"/>
    <x v="3"/>
    <x v="2"/>
    <x v="21"/>
    <x v="1"/>
    <x v="1"/>
  </r>
  <r>
    <n v="11287"/>
    <x v="0"/>
    <x v="1"/>
    <n v="70000"/>
    <n v="5"/>
    <x v="1"/>
    <s v="Professional"/>
    <x v="1"/>
    <n v="3"/>
    <x v="2"/>
    <x v="2"/>
    <x v="12"/>
    <x v="1"/>
    <x v="0"/>
  </r>
  <r>
    <n v="13066"/>
    <x v="1"/>
    <x v="1"/>
    <n v="30000"/>
    <n v="0"/>
    <x v="2"/>
    <s v="Skilled Manual"/>
    <x v="1"/>
    <n v="2"/>
    <x v="3"/>
    <x v="2"/>
    <x v="23"/>
    <x v="3"/>
    <x v="1"/>
  </r>
  <r>
    <n v="29106"/>
    <x v="1"/>
    <x v="1"/>
    <n v="40000"/>
    <n v="0"/>
    <x v="2"/>
    <s v="Skilled Manual"/>
    <x v="1"/>
    <n v="2"/>
    <x v="3"/>
    <x v="2"/>
    <x v="23"/>
    <x v="3"/>
    <x v="1"/>
  </r>
  <r>
    <n v="26236"/>
    <x v="0"/>
    <x v="0"/>
    <n v="40000"/>
    <n v="3"/>
    <x v="1"/>
    <s v="Clerical"/>
    <x v="0"/>
    <n v="1"/>
    <x v="0"/>
    <x v="2"/>
    <x v="23"/>
    <x v="3"/>
    <x v="0"/>
  </r>
  <r>
    <n v="17531"/>
    <x v="0"/>
    <x v="1"/>
    <n v="60000"/>
    <n v="2"/>
    <x v="2"/>
    <s v="Professional"/>
    <x v="1"/>
    <n v="2"/>
    <x v="2"/>
    <x v="2"/>
    <x v="5"/>
    <x v="1"/>
    <x v="0"/>
  </r>
  <r>
    <n v="12964"/>
    <x v="0"/>
    <x v="1"/>
    <n v="70000"/>
    <n v="1"/>
    <x v="1"/>
    <s v="Skilled Manual"/>
    <x v="0"/>
    <n v="1"/>
    <x v="0"/>
    <x v="2"/>
    <x v="20"/>
    <x v="1"/>
    <x v="0"/>
  </r>
  <r>
    <n v="19133"/>
    <x v="1"/>
    <x v="1"/>
    <n v="50000"/>
    <n v="2"/>
    <x v="0"/>
    <s v="Skilled Manual"/>
    <x v="0"/>
    <n v="1"/>
    <x v="1"/>
    <x v="2"/>
    <x v="13"/>
    <x v="1"/>
    <x v="1"/>
  </r>
  <r>
    <n v="24643"/>
    <x v="1"/>
    <x v="0"/>
    <n v="60000"/>
    <n v="4"/>
    <x v="0"/>
    <s v="Management"/>
    <x v="0"/>
    <n v="2"/>
    <x v="4"/>
    <x v="2"/>
    <x v="18"/>
    <x v="0"/>
    <x v="0"/>
  </r>
  <r>
    <n v="21599"/>
    <x v="0"/>
    <x v="0"/>
    <n v="60000"/>
    <n v="1"/>
    <x v="4"/>
    <s v="Professional"/>
    <x v="0"/>
    <n v="0"/>
    <x v="1"/>
    <x v="2"/>
    <x v="4"/>
    <x v="1"/>
    <x v="1"/>
  </r>
  <r>
    <n v="22976"/>
    <x v="1"/>
    <x v="1"/>
    <n v="40000"/>
    <n v="0"/>
    <x v="2"/>
    <s v="Skilled Manual"/>
    <x v="1"/>
    <n v="2"/>
    <x v="0"/>
    <x v="2"/>
    <x v="26"/>
    <x v="2"/>
    <x v="1"/>
  </r>
  <r>
    <n v="27637"/>
    <x v="1"/>
    <x v="0"/>
    <n v="100000"/>
    <n v="1"/>
    <x v="1"/>
    <s v="Professional"/>
    <x v="1"/>
    <n v="3"/>
    <x v="3"/>
    <x v="2"/>
    <x v="20"/>
    <x v="1"/>
    <x v="0"/>
  </r>
  <r>
    <n v="11890"/>
    <x v="0"/>
    <x v="0"/>
    <n v="70000"/>
    <n v="5"/>
    <x v="4"/>
    <s v="Professional"/>
    <x v="0"/>
    <n v="1"/>
    <x v="0"/>
    <x v="2"/>
    <x v="15"/>
    <x v="1"/>
    <x v="0"/>
  </r>
  <r>
    <n v="28580"/>
    <x v="0"/>
    <x v="0"/>
    <n v="80000"/>
    <n v="0"/>
    <x v="4"/>
    <s v="Skilled Manual"/>
    <x v="0"/>
    <n v="0"/>
    <x v="3"/>
    <x v="2"/>
    <x v="8"/>
    <x v="1"/>
    <x v="1"/>
  </r>
  <r>
    <n v="14443"/>
    <x v="0"/>
    <x v="1"/>
    <n v="130000"/>
    <n v="1"/>
    <x v="4"/>
    <s v="Management"/>
    <x v="0"/>
    <n v="4"/>
    <x v="0"/>
    <x v="2"/>
    <x v="8"/>
    <x v="1"/>
    <x v="0"/>
  </r>
  <r>
    <n v="17864"/>
    <x v="0"/>
    <x v="0"/>
    <n v="60000"/>
    <n v="1"/>
    <x v="1"/>
    <s v="Skilled Manual"/>
    <x v="0"/>
    <n v="1"/>
    <x v="1"/>
    <x v="2"/>
    <x v="30"/>
    <x v="1"/>
    <x v="1"/>
  </r>
  <r>
    <n v="20505"/>
    <x v="0"/>
    <x v="0"/>
    <n v="40000"/>
    <n v="5"/>
    <x v="2"/>
    <s v="Professional"/>
    <x v="1"/>
    <n v="2"/>
    <x v="4"/>
    <x v="2"/>
    <x v="34"/>
    <x v="0"/>
    <x v="0"/>
  </r>
  <r>
    <n v="14592"/>
    <x v="0"/>
    <x v="0"/>
    <n v="60000"/>
    <n v="0"/>
    <x v="4"/>
    <s v="Professional"/>
    <x v="0"/>
    <n v="0"/>
    <x v="0"/>
    <x v="2"/>
    <x v="8"/>
    <x v="1"/>
    <x v="0"/>
  </r>
  <r>
    <n v="22227"/>
    <x v="0"/>
    <x v="0"/>
    <n v="60000"/>
    <n v="2"/>
    <x v="2"/>
    <s v="Professional"/>
    <x v="0"/>
    <n v="2"/>
    <x v="2"/>
    <x v="2"/>
    <x v="5"/>
    <x v="1"/>
    <x v="0"/>
  </r>
  <r>
    <n v="21471"/>
    <x v="0"/>
    <x v="1"/>
    <n v="70000"/>
    <n v="2"/>
    <x v="1"/>
    <s v="Professional"/>
    <x v="0"/>
    <n v="1"/>
    <x v="4"/>
    <x v="2"/>
    <x v="14"/>
    <x v="0"/>
    <x v="0"/>
  </r>
  <r>
    <n v="22252"/>
    <x v="1"/>
    <x v="0"/>
    <n v="60000"/>
    <n v="1"/>
    <x v="4"/>
    <s v="Professional"/>
    <x v="0"/>
    <n v="0"/>
    <x v="1"/>
    <x v="2"/>
    <x v="4"/>
    <x v="1"/>
    <x v="1"/>
  </r>
  <r>
    <n v="21260"/>
    <x v="1"/>
    <x v="0"/>
    <n v="40000"/>
    <n v="0"/>
    <x v="2"/>
    <s v="Skilled Manual"/>
    <x v="0"/>
    <n v="2"/>
    <x v="2"/>
    <x v="2"/>
    <x v="25"/>
    <x v="2"/>
    <x v="0"/>
  </r>
  <r>
    <n v="11817"/>
    <x v="1"/>
    <x v="0"/>
    <n v="70000"/>
    <n v="4"/>
    <x v="4"/>
    <s v="Professional"/>
    <x v="0"/>
    <n v="0"/>
    <x v="1"/>
    <x v="2"/>
    <x v="11"/>
    <x v="1"/>
    <x v="1"/>
  </r>
  <r>
    <n v="19223"/>
    <x v="0"/>
    <x v="0"/>
    <n v="30000"/>
    <n v="2"/>
    <x v="2"/>
    <s v="Skilled Manual"/>
    <x v="0"/>
    <n v="2"/>
    <x v="3"/>
    <x v="2"/>
    <x v="28"/>
    <x v="1"/>
    <x v="0"/>
  </r>
  <r>
    <n v="18517"/>
    <x v="0"/>
    <x v="1"/>
    <n v="100000"/>
    <n v="3"/>
    <x v="0"/>
    <s v="Management"/>
    <x v="0"/>
    <n v="4"/>
    <x v="0"/>
    <x v="2"/>
    <x v="3"/>
    <x v="1"/>
    <x v="0"/>
  </r>
  <r>
    <n v="21717"/>
    <x v="0"/>
    <x v="1"/>
    <n v="40000"/>
    <n v="2"/>
    <x v="1"/>
    <s v="Clerical"/>
    <x v="0"/>
    <n v="1"/>
    <x v="0"/>
    <x v="2"/>
    <x v="15"/>
    <x v="1"/>
    <x v="0"/>
  </r>
  <r>
    <n v="13760"/>
    <x v="0"/>
    <x v="1"/>
    <n v="60000"/>
    <n v="4"/>
    <x v="4"/>
    <s v="Skilled Manual"/>
    <x v="1"/>
    <n v="0"/>
    <x v="0"/>
    <x v="2"/>
    <x v="15"/>
    <x v="1"/>
    <x v="0"/>
  </r>
  <r>
    <n v="18145"/>
    <x v="0"/>
    <x v="1"/>
    <n v="80000"/>
    <n v="5"/>
    <x v="0"/>
    <s v="Management"/>
    <x v="1"/>
    <n v="2"/>
    <x v="1"/>
    <x v="0"/>
    <x v="24"/>
    <x v="0"/>
    <x v="0"/>
  </r>
  <r>
    <n v="21770"/>
    <x v="0"/>
    <x v="1"/>
    <n v="60000"/>
    <n v="4"/>
    <x v="0"/>
    <s v="Management"/>
    <x v="0"/>
    <n v="2"/>
    <x v="4"/>
    <x v="2"/>
    <x v="2"/>
    <x v="0"/>
    <x v="0"/>
  </r>
  <r>
    <n v="11165"/>
    <x v="0"/>
    <x v="0"/>
    <n v="60000"/>
    <n v="0"/>
    <x v="1"/>
    <s v="Skilled Manual"/>
    <x v="1"/>
    <n v="1"/>
    <x v="3"/>
    <x v="2"/>
    <x v="6"/>
    <x v="1"/>
    <x v="0"/>
  </r>
  <r>
    <n v="16377"/>
    <x v="1"/>
    <x v="0"/>
    <n v="80000"/>
    <n v="4"/>
    <x v="4"/>
    <s v="Skilled Manual"/>
    <x v="1"/>
    <n v="0"/>
    <x v="0"/>
    <x v="2"/>
    <x v="15"/>
    <x v="1"/>
    <x v="0"/>
  </r>
  <r>
    <n v="26248"/>
    <x v="0"/>
    <x v="1"/>
    <n v="20000"/>
    <n v="3"/>
    <x v="3"/>
    <s v="Clerical"/>
    <x v="1"/>
    <n v="2"/>
    <x v="0"/>
    <x v="2"/>
    <x v="31"/>
    <x v="1"/>
    <x v="0"/>
  </r>
  <r>
    <n v="23461"/>
    <x v="0"/>
    <x v="0"/>
    <n v="90000"/>
    <n v="5"/>
    <x v="1"/>
    <s v="Professional"/>
    <x v="0"/>
    <n v="3"/>
    <x v="1"/>
    <x v="2"/>
    <x v="8"/>
    <x v="1"/>
    <x v="0"/>
  </r>
  <r>
    <n v="29133"/>
    <x v="1"/>
    <x v="0"/>
    <n v="60000"/>
    <n v="4"/>
    <x v="0"/>
    <s v="Skilled Manual"/>
    <x v="1"/>
    <n v="2"/>
    <x v="0"/>
    <x v="2"/>
    <x v="32"/>
    <x v="1"/>
    <x v="0"/>
  </r>
  <r>
    <n v="27673"/>
    <x v="1"/>
    <x v="0"/>
    <n v="60000"/>
    <n v="3"/>
    <x v="4"/>
    <s v="Management"/>
    <x v="0"/>
    <n v="2"/>
    <x v="2"/>
    <x v="2"/>
    <x v="40"/>
    <x v="1"/>
    <x v="1"/>
  </r>
  <r>
    <n v="12774"/>
    <x v="0"/>
    <x v="0"/>
    <n v="40000"/>
    <n v="1"/>
    <x v="1"/>
    <s v="Clerical"/>
    <x v="0"/>
    <n v="1"/>
    <x v="3"/>
    <x v="2"/>
    <x v="37"/>
    <x v="1"/>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1"/>
    <x v="0"/>
  </r>
  <r>
    <n v="23144"/>
    <x v="0"/>
    <x v="1"/>
    <n v="50000"/>
    <n v="1"/>
    <x v="0"/>
    <s v="Skilled Manual"/>
    <x v="0"/>
    <n v="0"/>
    <x v="0"/>
    <x v="2"/>
    <x v="17"/>
    <x v="1"/>
    <x v="1"/>
  </r>
  <r>
    <n v="23376"/>
    <x v="0"/>
    <x v="1"/>
    <n v="70000"/>
    <n v="1"/>
    <x v="0"/>
    <s v="Professional"/>
    <x v="0"/>
    <n v="1"/>
    <x v="1"/>
    <x v="2"/>
    <x v="20"/>
    <x v="1"/>
    <x v="1"/>
  </r>
  <r>
    <n v="25970"/>
    <x v="1"/>
    <x v="0"/>
    <n v="60000"/>
    <n v="4"/>
    <x v="0"/>
    <s v="Skilled Manual"/>
    <x v="1"/>
    <n v="2"/>
    <x v="0"/>
    <x v="2"/>
    <x v="3"/>
    <x v="1"/>
    <x v="1"/>
  </r>
  <r>
    <n v="28068"/>
    <x v="1"/>
    <x v="0"/>
    <n v="80000"/>
    <n v="3"/>
    <x v="4"/>
    <s v="Professional"/>
    <x v="1"/>
    <n v="0"/>
    <x v="0"/>
    <x v="2"/>
    <x v="4"/>
    <x v="1"/>
    <x v="1"/>
  </r>
  <r>
    <n v="18390"/>
    <x v="0"/>
    <x v="1"/>
    <n v="80000"/>
    <n v="5"/>
    <x v="1"/>
    <s v="Professional"/>
    <x v="0"/>
    <n v="2"/>
    <x v="0"/>
    <x v="2"/>
    <x v="20"/>
    <x v="1"/>
    <x v="0"/>
  </r>
  <r>
    <n v="29112"/>
    <x v="1"/>
    <x v="1"/>
    <n v="60000"/>
    <n v="0"/>
    <x v="1"/>
    <s v="Professional"/>
    <x v="1"/>
    <n v="2"/>
    <x v="3"/>
    <x v="2"/>
    <x v="25"/>
    <x v="2"/>
    <x v="0"/>
  </r>
  <r>
    <n v="14090"/>
    <x v="0"/>
    <x v="0"/>
    <n v="30000"/>
    <n v="0"/>
    <x v="3"/>
    <s v="Clerical"/>
    <x v="1"/>
    <n v="2"/>
    <x v="0"/>
    <x v="2"/>
    <x v="26"/>
    <x v="2"/>
    <x v="0"/>
  </r>
  <r>
    <n v="27040"/>
    <x v="0"/>
    <x v="1"/>
    <n v="20000"/>
    <n v="2"/>
    <x v="3"/>
    <s v="Clerical"/>
    <x v="0"/>
    <n v="2"/>
    <x v="3"/>
    <x v="2"/>
    <x v="39"/>
    <x v="1"/>
    <x v="0"/>
  </r>
  <r>
    <n v="23479"/>
    <x v="1"/>
    <x v="1"/>
    <n v="90000"/>
    <n v="0"/>
    <x v="1"/>
    <s v="Professional"/>
    <x v="1"/>
    <n v="2"/>
    <x v="0"/>
    <x v="2"/>
    <x v="1"/>
    <x v="1"/>
    <x v="1"/>
  </r>
  <r>
    <n v="16795"/>
    <x v="0"/>
    <x v="0"/>
    <n v="70000"/>
    <n v="4"/>
    <x v="0"/>
    <s v="Management"/>
    <x v="0"/>
    <n v="1"/>
    <x v="3"/>
    <x v="2"/>
    <x v="14"/>
    <x v="0"/>
    <x v="0"/>
  </r>
  <r>
    <n v="22014"/>
    <x v="1"/>
    <x v="1"/>
    <n v="30000"/>
    <n v="0"/>
    <x v="2"/>
    <s v="Skilled Manual"/>
    <x v="0"/>
    <n v="2"/>
    <x v="2"/>
    <x v="2"/>
    <x v="22"/>
    <x v="2"/>
    <x v="0"/>
  </r>
  <r>
    <n v="13314"/>
    <x v="0"/>
    <x v="1"/>
    <n v="120000"/>
    <n v="1"/>
    <x v="2"/>
    <s v="Professional"/>
    <x v="0"/>
    <n v="4"/>
    <x v="2"/>
    <x v="2"/>
    <x v="30"/>
    <x v="1"/>
    <x v="1"/>
  </r>
  <r>
    <n v="11619"/>
    <x v="1"/>
    <x v="0"/>
    <n v="50000"/>
    <n v="0"/>
    <x v="4"/>
    <s v="Skilled Manual"/>
    <x v="0"/>
    <n v="0"/>
    <x v="3"/>
    <x v="2"/>
    <x v="6"/>
    <x v="1"/>
    <x v="0"/>
  </r>
  <r>
    <n v="29132"/>
    <x v="1"/>
    <x v="0"/>
    <n v="40000"/>
    <n v="0"/>
    <x v="0"/>
    <s v="Professional"/>
    <x v="0"/>
    <n v="1"/>
    <x v="1"/>
    <x v="2"/>
    <x v="32"/>
    <x v="1"/>
    <x v="1"/>
  </r>
  <r>
    <n v="11199"/>
    <x v="0"/>
    <x v="0"/>
    <n v="70000"/>
    <n v="4"/>
    <x v="0"/>
    <s v="Management"/>
    <x v="0"/>
    <n v="1"/>
    <x v="4"/>
    <x v="2"/>
    <x v="14"/>
    <x v="0"/>
    <x v="0"/>
  </r>
  <r>
    <n v="20296"/>
    <x v="1"/>
    <x v="0"/>
    <n v="60000"/>
    <n v="0"/>
    <x v="1"/>
    <s v="Skilled Manual"/>
    <x v="1"/>
    <n v="1"/>
    <x v="3"/>
    <x v="2"/>
    <x v="6"/>
    <x v="1"/>
    <x v="1"/>
  </r>
  <r>
    <n v="17546"/>
    <x v="0"/>
    <x v="0"/>
    <n v="70000"/>
    <n v="1"/>
    <x v="1"/>
    <s v="Skilled Manual"/>
    <x v="0"/>
    <n v="1"/>
    <x v="0"/>
    <x v="2"/>
    <x v="20"/>
    <x v="1"/>
    <x v="1"/>
  </r>
  <r>
    <n v="18069"/>
    <x v="0"/>
    <x v="1"/>
    <n v="70000"/>
    <n v="5"/>
    <x v="0"/>
    <s v="Management"/>
    <x v="0"/>
    <n v="4"/>
    <x v="4"/>
    <x v="2"/>
    <x v="2"/>
    <x v="0"/>
    <x v="0"/>
  </r>
  <r>
    <n v="23712"/>
    <x v="1"/>
    <x v="0"/>
    <n v="70000"/>
    <n v="2"/>
    <x v="0"/>
    <s v="Management"/>
    <x v="0"/>
    <n v="1"/>
    <x v="4"/>
    <x v="2"/>
    <x v="14"/>
    <x v="0"/>
    <x v="0"/>
  </r>
  <r>
    <n v="23358"/>
    <x v="0"/>
    <x v="1"/>
    <n v="60000"/>
    <n v="0"/>
    <x v="2"/>
    <s v="Professional"/>
    <x v="0"/>
    <n v="2"/>
    <x v="2"/>
    <x v="2"/>
    <x v="21"/>
    <x v="1"/>
    <x v="1"/>
  </r>
  <r>
    <n v="20518"/>
    <x v="0"/>
    <x v="0"/>
    <n v="70000"/>
    <n v="2"/>
    <x v="1"/>
    <s v="Professional"/>
    <x v="0"/>
    <n v="1"/>
    <x v="4"/>
    <x v="2"/>
    <x v="7"/>
    <x v="0"/>
    <x v="0"/>
  </r>
  <r>
    <n v="28026"/>
    <x v="0"/>
    <x v="0"/>
    <n v="40000"/>
    <n v="2"/>
    <x v="2"/>
    <s v="Professional"/>
    <x v="1"/>
    <n v="2"/>
    <x v="1"/>
    <x v="2"/>
    <x v="14"/>
    <x v="0"/>
    <x v="0"/>
  </r>
  <r>
    <n v="11669"/>
    <x v="1"/>
    <x v="0"/>
    <n v="70000"/>
    <n v="2"/>
    <x v="0"/>
    <s v="Skilled Manual"/>
    <x v="0"/>
    <n v="1"/>
    <x v="1"/>
    <x v="2"/>
    <x v="13"/>
    <x v="1"/>
    <x v="0"/>
  </r>
  <r>
    <n v="16020"/>
    <x v="0"/>
    <x v="1"/>
    <n v="40000"/>
    <n v="0"/>
    <x v="2"/>
    <s v="Skilled Manual"/>
    <x v="0"/>
    <n v="2"/>
    <x v="2"/>
    <x v="2"/>
    <x v="26"/>
    <x v="2"/>
    <x v="1"/>
  </r>
  <r>
    <n v="27090"/>
    <x v="0"/>
    <x v="0"/>
    <n v="60000"/>
    <n v="1"/>
    <x v="4"/>
    <s v="Professional"/>
    <x v="0"/>
    <n v="0"/>
    <x v="1"/>
    <x v="2"/>
    <x v="35"/>
    <x v="1"/>
    <x v="1"/>
  </r>
  <r>
    <n v="27198"/>
    <x v="1"/>
    <x v="0"/>
    <n v="80000"/>
    <n v="0"/>
    <x v="4"/>
    <s v="Skilled Manual"/>
    <x v="1"/>
    <n v="0"/>
    <x v="0"/>
    <x v="2"/>
    <x v="8"/>
    <x v="1"/>
    <x v="0"/>
  </r>
  <r>
    <n v="19661"/>
    <x v="1"/>
    <x v="1"/>
    <n v="90000"/>
    <n v="4"/>
    <x v="0"/>
    <s v="Management"/>
    <x v="0"/>
    <n v="1"/>
    <x v="3"/>
    <x v="2"/>
    <x v="13"/>
    <x v="1"/>
    <x v="1"/>
  </r>
  <r>
    <n v="26327"/>
    <x v="0"/>
    <x v="1"/>
    <n v="70000"/>
    <n v="4"/>
    <x v="4"/>
    <s v="Professional"/>
    <x v="0"/>
    <n v="0"/>
    <x v="1"/>
    <x v="2"/>
    <x v="4"/>
    <x v="1"/>
    <x v="1"/>
  </r>
  <r>
    <n v="26341"/>
    <x v="0"/>
    <x v="0"/>
    <n v="70000"/>
    <n v="5"/>
    <x v="4"/>
    <s v="Professional"/>
    <x v="0"/>
    <n v="2"/>
    <x v="0"/>
    <x v="2"/>
    <x v="35"/>
    <x v="1"/>
    <x v="0"/>
  </r>
  <r>
    <n v="24958"/>
    <x v="1"/>
    <x v="0"/>
    <n v="40000"/>
    <n v="5"/>
    <x v="2"/>
    <s v="Professional"/>
    <x v="1"/>
    <n v="3"/>
    <x v="1"/>
    <x v="2"/>
    <x v="2"/>
    <x v="0"/>
    <x v="1"/>
  </r>
  <r>
    <n v="13287"/>
    <x v="1"/>
    <x v="1"/>
    <n v="110000"/>
    <n v="4"/>
    <x v="0"/>
    <s v="Management"/>
    <x v="0"/>
    <n v="4"/>
    <x v="2"/>
    <x v="2"/>
    <x v="32"/>
    <x v="1"/>
    <x v="1"/>
  </r>
  <r>
    <n v="14493"/>
    <x v="1"/>
    <x v="0"/>
    <n v="70000"/>
    <n v="3"/>
    <x v="4"/>
    <s v="Management"/>
    <x v="1"/>
    <n v="2"/>
    <x v="3"/>
    <x v="2"/>
    <x v="40"/>
    <x v="1"/>
    <x v="0"/>
  </r>
  <r>
    <n v="26678"/>
    <x v="1"/>
    <x v="0"/>
    <n v="80000"/>
    <n v="2"/>
    <x v="3"/>
    <s v="Skilled Manual"/>
    <x v="0"/>
    <n v="2"/>
    <x v="2"/>
    <x v="2"/>
    <x v="39"/>
    <x v="1"/>
    <x v="0"/>
  </r>
  <r>
    <n v="23275"/>
    <x v="0"/>
    <x v="1"/>
    <n v="30000"/>
    <n v="2"/>
    <x v="2"/>
    <s v="Skilled Manual"/>
    <x v="0"/>
    <n v="2"/>
    <x v="3"/>
    <x v="2"/>
    <x v="39"/>
    <x v="1"/>
    <x v="0"/>
  </r>
  <r>
    <n v="11270"/>
    <x v="0"/>
    <x v="1"/>
    <n v="130000"/>
    <n v="2"/>
    <x v="4"/>
    <s v="Management"/>
    <x v="0"/>
    <n v="3"/>
    <x v="0"/>
    <x v="2"/>
    <x v="32"/>
    <x v="1"/>
    <x v="1"/>
  </r>
  <r>
    <n v="20084"/>
    <x v="0"/>
    <x v="1"/>
    <n v="20000"/>
    <n v="2"/>
    <x v="2"/>
    <s v="Manual"/>
    <x v="1"/>
    <n v="2"/>
    <x v="0"/>
    <x v="2"/>
    <x v="40"/>
    <x v="1"/>
    <x v="0"/>
  </r>
  <r>
    <n v="16144"/>
    <x v="0"/>
    <x v="1"/>
    <n v="70000"/>
    <n v="1"/>
    <x v="4"/>
    <s v="Professional"/>
    <x v="0"/>
    <n v="1"/>
    <x v="0"/>
    <x v="2"/>
    <x v="30"/>
    <x v="1"/>
    <x v="1"/>
  </r>
  <r>
    <n v="27731"/>
    <x v="0"/>
    <x v="1"/>
    <n v="40000"/>
    <n v="0"/>
    <x v="2"/>
    <s v="Skilled Manual"/>
    <x v="0"/>
    <n v="2"/>
    <x v="2"/>
    <x v="2"/>
    <x v="41"/>
    <x v="2"/>
    <x v="0"/>
  </r>
  <r>
    <n v="11886"/>
    <x v="0"/>
    <x v="0"/>
    <n v="60000"/>
    <n v="3"/>
    <x v="0"/>
    <s v="Professional"/>
    <x v="0"/>
    <n v="1"/>
    <x v="0"/>
    <x v="2"/>
    <x v="28"/>
    <x v="1"/>
    <x v="1"/>
  </r>
  <r>
    <n v="24324"/>
    <x v="1"/>
    <x v="0"/>
    <n v="60000"/>
    <n v="4"/>
    <x v="0"/>
    <s v="Skilled Manual"/>
    <x v="0"/>
    <n v="2"/>
    <x v="1"/>
    <x v="2"/>
    <x v="3"/>
    <x v="1"/>
    <x v="1"/>
  </r>
  <r>
    <n v="22220"/>
    <x v="0"/>
    <x v="1"/>
    <n v="60000"/>
    <n v="2"/>
    <x v="2"/>
    <s v="Professional"/>
    <x v="1"/>
    <n v="2"/>
    <x v="3"/>
    <x v="2"/>
    <x v="39"/>
    <x v="1"/>
    <x v="1"/>
  </r>
  <r>
    <n v="26625"/>
    <x v="1"/>
    <x v="0"/>
    <n v="60000"/>
    <n v="0"/>
    <x v="4"/>
    <s v="Professional"/>
    <x v="0"/>
    <n v="1"/>
    <x v="1"/>
    <x v="2"/>
    <x v="13"/>
    <x v="1"/>
    <x v="1"/>
  </r>
  <r>
    <n v="23027"/>
    <x v="1"/>
    <x v="1"/>
    <n v="130000"/>
    <n v="1"/>
    <x v="0"/>
    <s v="Management"/>
    <x v="1"/>
    <n v="4"/>
    <x v="0"/>
    <x v="2"/>
    <x v="20"/>
    <x v="1"/>
    <x v="0"/>
  </r>
  <r>
    <n v="16867"/>
    <x v="1"/>
    <x v="0"/>
    <n v="130000"/>
    <n v="1"/>
    <x v="0"/>
    <s v="Management"/>
    <x v="1"/>
    <n v="3"/>
    <x v="0"/>
    <x v="2"/>
    <x v="12"/>
    <x v="1"/>
    <x v="1"/>
  </r>
  <r>
    <n v="14514"/>
    <x v="1"/>
    <x v="0"/>
    <n v="30000"/>
    <n v="0"/>
    <x v="1"/>
    <s v="Skilled Manual"/>
    <x v="0"/>
    <n v="1"/>
    <x v="2"/>
    <x v="2"/>
    <x v="22"/>
    <x v="2"/>
    <x v="0"/>
  </r>
  <r>
    <n v="19634"/>
    <x v="0"/>
    <x v="1"/>
    <n v="40000"/>
    <n v="0"/>
    <x v="2"/>
    <s v="Skilled Manual"/>
    <x v="0"/>
    <n v="1"/>
    <x v="2"/>
    <x v="2"/>
    <x v="23"/>
    <x v="3"/>
    <x v="0"/>
  </r>
  <r>
    <n v="18504"/>
    <x v="0"/>
    <x v="1"/>
    <n v="70000"/>
    <n v="2"/>
    <x v="3"/>
    <s v="Skilled Manual"/>
    <x v="1"/>
    <n v="2"/>
    <x v="3"/>
    <x v="2"/>
    <x v="39"/>
    <x v="1"/>
    <x v="0"/>
  </r>
  <r>
    <n v="28799"/>
    <x v="1"/>
    <x v="0"/>
    <n v="40000"/>
    <n v="2"/>
    <x v="1"/>
    <s v="Clerical"/>
    <x v="1"/>
    <n v="1"/>
    <x v="3"/>
    <x v="2"/>
    <x v="15"/>
    <x v="1"/>
    <x v="1"/>
  </r>
  <r>
    <n v="11225"/>
    <x v="0"/>
    <x v="0"/>
    <n v="60000"/>
    <n v="2"/>
    <x v="1"/>
    <s v="Professional"/>
    <x v="0"/>
    <n v="1"/>
    <x v="4"/>
    <x v="2"/>
    <x v="10"/>
    <x v="0"/>
    <x v="0"/>
  </r>
  <r>
    <n v="17657"/>
    <x v="0"/>
    <x v="1"/>
    <n v="40000"/>
    <n v="4"/>
    <x v="1"/>
    <s v="Clerical"/>
    <x v="1"/>
    <n v="0"/>
    <x v="0"/>
    <x v="2"/>
    <x v="25"/>
    <x v="2"/>
    <x v="0"/>
  </r>
  <r>
    <n v="14913"/>
    <x v="0"/>
    <x v="0"/>
    <n v="40000"/>
    <n v="1"/>
    <x v="1"/>
    <s v="Clerical"/>
    <x v="0"/>
    <n v="1"/>
    <x v="3"/>
    <x v="2"/>
    <x v="28"/>
    <x v="1"/>
    <x v="1"/>
  </r>
  <r>
    <n v="14077"/>
    <x v="1"/>
    <x v="1"/>
    <n v="30000"/>
    <n v="0"/>
    <x v="2"/>
    <s v="Skilled Manual"/>
    <x v="0"/>
    <n v="2"/>
    <x v="2"/>
    <x v="2"/>
    <x v="25"/>
    <x v="2"/>
    <x v="0"/>
  </r>
  <r>
    <n v="13296"/>
    <x v="0"/>
    <x v="1"/>
    <n v="110000"/>
    <n v="1"/>
    <x v="0"/>
    <s v="Management"/>
    <x v="0"/>
    <n v="3"/>
    <x v="2"/>
    <x v="2"/>
    <x v="12"/>
    <x v="1"/>
    <x v="0"/>
  </r>
  <r>
    <n v="20535"/>
    <x v="0"/>
    <x v="0"/>
    <n v="70000"/>
    <n v="4"/>
    <x v="1"/>
    <s v="Professional"/>
    <x v="0"/>
    <n v="1"/>
    <x v="4"/>
    <x v="2"/>
    <x v="16"/>
    <x v="0"/>
    <x v="0"/>
  </r>
  <r>
    <n v="12452"/>
    <x v="0"/>
    <x v="1"/>
    <n v="60000"/>
    <n v="4"/>
    <x v="4"/>
    <s v="Skilled Manual"/>
    <x v="0"/>
    <n v="0"/>
    <x v="3"/>
    <x v="2"/>
    <x v="15"/>
    <x v="1"/>
    <x v="1"/>
  </r>
  <r>
    <n v="28043"/>
    <x v="0"/>
    <x v="0"/>
    <n v="60000"/>
    <n v="2"/>
    <x v="0"/>
    <s v="Management"/>
    <x v="0"/>
    <n v="0"/>
    <x v="4"/>
    <x v="2"/>
    <x v="16"/>
    <x v="0"/>
    <x v="0"/>
  </r>
  <r>
    <n v="12957"/>
    <x v="1"/>
    <x v="0"/>
    <n v="70000"/>
    <n v="1"/>
    <x v="0"/>
    <s v="Professional"/>
    <x v="1"/>
    <n v="1"/>
    <x v="0"/>
    <x v="2"/>
    <x v="20"/>
    <x v="1"/>
    <x v="0"/>
  </r>
  <r>
    <n v="15412"/>
    <x v="0"/>
    <x v="1"/>
    <n v="130000"/>
    <n v="2"/>
    <x v="4"/>
    <s v="Management"/>
    <x v="0"/>
    <n v="3"/>
    <x v="1"/>
    <x v="2"/>
    <x v="46"/>
    <x v="0"/>
    <x v="0"/>
  </r>
  <r>
    <n v="20514"/>
    <x v="0"/>
    <x v="0"/>
    <n v="70000"/>
    <n v="2"/>
    <x v="1"/>
    <s v="Professional"/>
    <x v="0"/>
    <n v="1"/>
    <x v="1"/>
    <x v="2"/>
    <x v="14"/>
    <x v="0"/>
    <x v="0"/>
  </r>
  <r>
    <n v="20758"/>
    <x v="0"/>
    <x v="1"/>
    <n v="30000"/>
    <n v="2"/>
    <x v="2"/>
    <s v="Skilled Manual"/>
    <x v="0"/>
    <n v="2"/>
    <x v="3"/>
    <x v="2"/>
    <x v="5"/>
    <x v="1"/>
    <x v="0"/>
  </r>
  <r>
    <n v="11801"/>
    <x v="0"/>
    <x v="1"/>
    <n v="60000"/>
    <n v="1"/>
    <x v="4"/>
    <s v="Professional"/>
    <x v="0"/>
    <n v="0"/>
    <x v="1"/>
    <x v="2"/>
    <x v="4"/>
    <x v="1"/>
    <x v="0"/>
  </r>
  <r>
    <n v="22211"/>
    <x v="0"/>
    <x v="1"/>
    <n v="60000"/>
    <n v="0"/>
    <x v="1"/>
    <s v="Professional"/>
    <x v="0"/>
    <n v="2"/>
    <x v="2"/>
    <x v="2"/>
    <x v="21"/>
    <x v="1"/>
    <x v="0"/>
  </r>
  <r>
    <n v="28087"/>
    <x v="1"/>
    <x v="0"/>
    <n v="40000"/>
    <n v="0"/>
    <x v="1"/>
    <s v="Skilled Manual"/>
    <x v="1"/>
    <n v="1"/>
    <x v="3"/>
    <x v="2"/>
    <x v="41"/>
    <x v="2"/>
    <x v="0"/>
  </r>
  <r>
    <n v="23668"/>
    <x v="0"/>
    <x v="0"/>
    <n v="40000"/>
    <n v="4"/>
    <x v="2"/>
    <s v="Professional"/>
    <x v="0"/>
    <n v="2"/>
    <x v="2"/>
    <x v="2"/>
    <x v="14"/>
    <x v="0"/>
    <x v="1"/>
  </r>
  <r>
    <n v="27441"/>
    <x v="0"/>
    <x v="1"/>
    <n v="60000"/>
    <n v="3"/>
    <x v="2"/>
    <s v="Professional"/>
    <x v="1"/>
    <n v="2"/>
    <x v="1"/>
    <x v="2"/>
    <x v="40"/>
    <x v="1"/>
    <x v="0"/>
  </r>
  <r>
    <n v="27261"/>
    <x v="0"/>
    <x v="1"/>
    <n v="40000"/>
    <n v="1"/>
    <x v="0"/>
    <s v="Skilled Manual"/>
    <x v="1"/>
    <n v="1"/>
    <x v="0"/>
    <x v="2"/>
    <x v="4"/>
    <x v="1"/>
    <x v="1"/>
  </r>
  <r>
    <n v="18649"/>
    <x v="1"/>
    <x v="1"/>
    <n v="30000"/>
    <n v="1"/>
    <x v="2"/>
    <s v="Clerical"/>
    <x v="0"/>
    <n v="2"/>
    <x v="3"/>
    <x v="2"/>
    <x v="37"/>
    <x v="1"/>
    <x v="1"/>
  </r>
  <r>
    <n v="21714"/>
    <x v="1"/>
    <x v="0"/>
    <n v="80000"/>
    <n v="5"/>
    <x v="4"/>
    <s v="Skilled Manual"/>
    <x v="1"/>
    <n v="0"/>
    <x v="0"/>
    <x v="2"/>
    <x v="15"/>
    <x v="1"/>
    <x v="0"/>
  </r>
  <r>
    <n v="23217"/>
    <x v="1"/>
    <x v="0"/>
    <n v="60000"/>
    <n v="3"/>
    <x v="4"/>
    <s v="Professional"/>
    <x v="0"/>
    <n v="0"/>
    <x v="1"/>
    <x v="2"/>
    <x v="1"/>
    <x v="1"/>
    <x v="1"/>
  </r>
  <r>
    <n v="23797"/>
    <x v="1"/>
    <x v="1"/>
    <n v="20000"/>
    <n v="3"/>
    <x v="3"/>
    <s v="Clerical"/>
    <x v="1"/>
    <n v="2"/>
    <x v="0"/>
    <x v="2"/>
    <x v="5"/>
    <x v="1"/>
    <x v="0"/>
  </r>
  <r>
    <n v="13216"/>
    <x v="0"/>
    <x v="0"/>
    <n v="60000"/>
    <n v="5"/>
    <x v="0"/>
    <s v="Management"/>
    <x v="0"/>
    <n v="3"/>
    <x v="4"/>
    <x v="2"/>
    <x v="14"/>
    <x v="0"/>
    <x v="0"/>
  </r>
  <r>
    <n v="20657"/>
    <x v="1"/>
    <x v="1"/>
    <n v="50000"/>
    <n v="2"/>
    <x v="0"/>
    <s v="Skilled Manual"/>
    <x v="0"/>
    <n v="0"/>
    <x v="1"/>
    <x v="2"/>
    <x v="35"/>
    <x v="1"/>
    <x v="1"/>
  </r>
  <r>
    <n v="12882"/>
    <x v="0"/>
    <x v="1"/>
    <n v="50000"/>
    <n v="1"/>
    <x v="4"/>
    <s v="Skilled Manual"/>
    <x v="0"/>
    <n v="0"/>
    <x v="0"/>
    <x v="2"/>
    <x v="6"/>
    <x v="1"/>
    <x v="1"/>
  </r>
  <r>
    <n v="25908"/>
    <x v="0"/>
    <x v="0"/>
    <n v="60000"/>
    <n v="0"/>
    <x v="1"/>
    <s v="Skilled Manual"/>
    <x v="1"/>
    <n v="1"/>
    <x v="3"/>
    <x v="2"/>
    <x v="41"/>
    <x v="2"/>
    <x v="0"/>
  </r>
  <r>
    <n v="16753"/>
    <x v="1"/>
    <x v="0"/>
    <n v="70000"/>
    <n v="0"/>
    <x v="1"/>
    <s v="Skilled Manual"/>
    <x v="0"/>
    <n v="2"/>
    <x v="2"/>
    <x v="2"/>
    <x v="17"/>
    <x v="1"/>
    <x v="1"/>
  </r>
  <r>
    <n v="14608"/>
    <x v="0"/>
    <x v="1"/>
    <n v="50000"/>
    <n v="4"/>
    <x v="0"/>
    <s v="Skilled Manual"/>
    <x v="0"/>
    <n v="3"/>
    <x v="4"/>
    <x v="2"/>
    <x v="32"/>
    <x v="1"/>
    <x v="0"/>
  </r>
  <r>
    <n v="24979"/>
    <x v="0"/>
    <x v="0"/>
    <n v="60000"/>
    <n v="2"/>
    <x v="1"/>
    <s v="Professional"/>
    <x v="0"/>
    <n v="2"/>
    <x v="1"/>
    <x v="2"/>
    <x v="43"/>
    <x v="0"/>
    <x v="1"/>
  </r>
  <r>
    <n v="13313"/>
    <x v="0"/>
    <x v="0"/>
    <n v="120000"/>
    <n v="1"/>
    <x v="2"/>
    <s v="Professional"/>
    <x v="1"/>
    <n v="4"/>
    <x v="1"/>
    <x v="2"/>
    <x v="12"/>
    <x v="1"/>
    <x v="0"/>
  </r>
  <r>
    <n v="18952"/>
    <x v="0"/>
    <x v="0"/>
    <n v="100000"/>
    <n v="4"/>
    <x v="0"/>
    <s v="Management"/>
    <x v="0"/>
    <n v="4"/>
    <x v="0"/>
    <x v="2"/>
    <x v="8"/>
    <x v="1"/>
    <x v="0"/>
  </r>
  <r>
    <n v="17699"/>
    <x v="0"/>
    <x v="1"/>
    <n v="60000"/>
    <n v="1"/>
    <x v="4"/>
    <s v="Skilled Manual"/>
    <x v="1"/>
    <n v="0"/>
    <x v="0"/>
    <x v="2"/>
    <x v="10"/>
    <x v="0"/>
    <x v="0"/>
  </r>
  <r>
    <n v="14657"/>
    <x v="0"/>
    <x v="1"/>
    <n v="80000"/>
    <n v="1"/>
    <x v="1"/>
    <s v="Skilled Manual"/>
    <x v="1"/>
    <n v="1"/>
    <x v="0"/>
    <x v="2"/>
    <x v="15"/>
    <x v="1"/>
    <x v="1"/>
  </r>
  <r>
    <n v="11540"/>
    <x v="1"/>
    <x v="1"/>
    <n v="60000"/>
    <n v="4"/>
    <x v="4"/>
    <s v="Skilled Manual"/>
    <x v="0"/>
    <n v="0"/>
    <x v="3"/>
    <x v="2"/>
    <x v="15"/>
    <x v="1"/>
    <x v="1"/>
  </r>
  <r>
    <n v="11783"/>
    <x v="0"/>
    <x v="0"/>
    <n v="60000"/>
    <n v="1"/>
    <x v="4"/>
    <s v="Skilled Manual"/>
    <x v="0"/>
    <n v="0"/>
    <x v="0"/>
    <x v="2"/>
    <x v="17"/>
    <x v="1"/>
    <x v="0"/>
  </r>
  <r>
    <n v="14602"/>
    <x v="0"/>
    <x v="0"/>
    <n v="80000"/>
    <n v="3"/>
    <x v="4"/>
    <s v="Professional"/>
    <x v="0"/>
    <n v="0"/>
    <x v="0"/>
    <x v="2"/>
    <x v="4"/>
    <x v="1"/>
    <x v="1"/>
  </r>
  <r>
    <n v="29030"/>
    <x v="0"/>
    <x v="1"/>
    <n v="70000"/>
    <n v="2"/>
    <x v="3"/>
    <s v="Skilled Manual"/>
    <x v="0"/>
    <n v="2"/>
    <x v="4"/>
    <x v="2"/>
    <x v="9"/>
    <x v="1"/>
    <x v="0"/>
  </r>
  <r>
    <n v="26490"/>
    <x v="1"/>
    <x v="1"/>
    <n v="70000"/>
    <n v="2"/>
    <x v="0"/>
    <s v="Management"/>
    <x v="1"/>
    <n v="1"/>
    <x v="1"/>
    <x v="2"/>
    <x v="14"/>
    <x v="0"/>
    <x v="1"/>
  </r>
  <r>
    <n v="13151"/>
    <x v="1"/>
    <x v="1"/>
    <n v="40000"/>
    <n v="0"/>
    <x v="2"/>
    <s v="Skilled Manual"/>
    <x v="0"/>
    <n v="2"/>
    <x v="2"/>
    <x v="2"/>
    <x v="41"/>
    <x v="2"/>
    <x v="0"/>
  </r>
  <r>
    <n v="17260"/>
    <x v="0"/>
    <x v="1"/>
    <n v="90000"/>
    <n v="5"/>
    <x v="1"/>
    <s v="Professional"/>
    <x v="0"/>
    <n v="3"/>
    <x v="0"/>
    <x v="2"/>
    <x v="3"/>
    <x v="1"/>
    <x v="0"/>
  </r>
  <r>
    <n v="15372"/>
    <x v="0"/>
    <x v="1"/>
    <n v="80000"/>
    <n v="3"/>
    <x v="1"/>
    <s v="Professional"/>
    <x v="1"/>
    <n v="2"/>
    <x v="1"/>
    <x v="2"/>
    <x v="5"/>
    <x v="1"/>
    <x v="1"/>
  </r>
  <r>
    <n v="18105"/>
    <x v="0"/>
    <x v="0"/>
    <n v="60000"/>
    <n v="2"/>
    <x v="1"/>
    <s v="Professional"/>
    <x v="0"/>
    <n v="1"/>
    <x v="4"/>
    <x v="2"/>
    <x v="10"/>
    <x v="0"/>
    <x v="0"/>
  </r>
  <r>
    <n v="19660"/>
    <x v="0"/>
    <x v="1"/>
    <n v="80000"/>
    <n v="4"/>
    <x v="0"/>
    <s v="Management"/>
    <x v="0"/>
    <n v="0"/>
    <x v="0"/>
    <x v="2"/>
    <x v="1"/>
    <x v="1"/>
    <x v="0"/>
  </r>
  <r>
    <n v="16112"/>
    <x v="1"/>
    <x v="1"/>
    <n v="70000"/>
    <n v="4"/>
    <x v="0"/>
    <s v="Professional"/>
    <x v="0"/>
    <n v="2"/>
    <x v="1"/>
    <x v="2"/>
    <x v="1"/>
    <x v="1"/>
    <x v="1"/>
  </r>
  <r>
    <n v="20698"/>
    <x v="0"/>
    <x v="1"/>
    <n v="60000"/>
    <n v="4"/>
    <x v="0"/>
    <s v="Skilled Manual"/>
    <x v="0"/>
    <n v="3"/>
    <x v="2"/>
    <x v="2"/>
    <x v="32"/>
    <x v="1"/>
    <x v="0"/>
  </r>
  <r>
    <n v="20076"/>
    <x v="1"/>
    <x v="0"/>
    <n v="10000"/>
    <n v="2"/>
    <x v="2"/>
    <s v="Manual"/>
    <x v="0"/>
    <n v="2"/>
    <x v="3"/>
    <x v="2"/>
    <x v="40"/>
    <x v="1"/>
    <x v="1"/>
  </r>
  <r>
    <n v="24496"/>
    <x v="1"/>
    <x v="0"/>
    <n v="40000"/>
    <n v="0"/>
    <x v="2"/>
    <s v="Skilled Manual"/>
    <x v="1"/>
    <n v="2"/>
    <x v="0"/>
    <x v="2"/>
    <x v="26"/>
    <x v="2"/>
    <x v="1"/>
  </r>
  <r>
    <n v="15468"/>
    <x v="0"/>
    <x v="0"/>
    <n v="50000"/>
    <n v="1"/>
    <x v="0"/>
    <s v="Skilled Manual"/>
    <x v="0"/>
    <n v="1"/>
    <x v="0"/>
    <x v="2"/>
    <x v="11"/>
    <x v="1"/>
    <x v="0"/>
  </r>
  <r>
    <n v="28031"/>
    <x v="1"/>
    <x v="0"/>
    <n v="70000"/>
    <n v="2"/>
    <x v="0"/>
    <s v="Management"/>
    <x v="1"/>
    <n v="1"/>
    <x v="1"/>
    <x v="2"/>
    <x v="14"/>
    <x v="0"/>
    <x v="1"/>
  </r>
  <r>
    <n v="26270"/>
    <x v="1"/>
    <x v="0"/>
    <n v="20000"/>
    <n v="2"/>
    <x v="3"/>
    <s v="Clerical"/>
    <x v="0"/>
    <n v="2"/>
    <x v="3"/>
    <x v="2"/>
    <x v="39"/>
    <x v="1"/>
    <x v="0"/>
  </r>
  <r>
    <n v="22221"/>
    <x v="0"/>
    <x v="1"/>
    <n v="60000"/>
    <n v="2"/>
    <x v="2"/>
    <s v="Professional"/>
    <x v="1"/>
    <n v="2"/>
    <x v="3"/>
    <x v="2"/>
    <x v="28"/>
    <x v="1"/>
    <x v="1"/>
  </r>
  <r>
    <n v="28228"/>
    <x v="1"/>
    <x v="0"/>
    <n v="80000"/>
    <n v="2"/>
    <x v="3"/>
    <s v="Skilled Manual"/>
    <x v="1"/>
    <n v="2"/>
    <x v="3"/>
    <x v="2"/>
    <x v="5"/>
    <x v="1"/>
    <x v="0"/>
  </r>
  <r>
    <n v="18363"/>
    <x v="0"/>
    <x v="1"/>
    <n v="40000"/>
    <n v="0"/>
    <x v="2"/>
    <s v="Skilled Manual"/>
    <x v="0"/>
    <n v="2"/>
    <x v="2"/>
    <x v="2"/>
    <x v="26"/>
    <x v="2"/>
    <x v="1"/>
  </r>
  <r>
    <n v="23256"/>
    <x v="1"/>
    <x v="1"/>
    <n v="30000"/>
    <n v="1"/>
    <x v="2"/>
    <s v="Clerical"/>
    <x v="1"/>
    <n v="1"/>
    <x v="2"/>
    <x v="2"/>
    <x v="31"/>
    <x v="1"/>
    <x v="0"/>
  </r>
  <r>
    <n v="12768"/>
    <x v="0"/>
    <x v="1"/>
    <n v="30000"/>
    <n v="1"/>
    <x v="2"/>
    <s v="Clerical"/>
    <x v="0"/>
    <n v="1"/>
    <x v="1"/>
    <x v="2"/>
    <x v="31"/>
    <x v="1"/>
    <x v="1"/>
  </r>
  <r>
    <n v="20361"/>
    <x v="0"/>
    <x v="1"/>
    <n v="50000"/>
    <n v="2"/>
    <x v="4"/>
    <s v="Management"/>
    <x v="0"/>
    <n v="2"/>
    <x v="2"/>
    <x v="2"/>
    <x v="46"/>
    <x v="0"/>
    <x v="0"/>
  </r>
  <r>
    <n v="21306"/>
    <x v="1"/>
    <x v="1"/>
    <n v="60000"/>
    <n v="2"/>
    <x v="2"/>
    <s v="Professional"/>
    <x v="0"/>
    <n v="2"/>
    <x v="2"/>
    <x v="2"/>
    <x v="37"/>
    <x v="1"/>
    <x v="0"/>
  </r>
  <r>
    <n v="13382"/>
    <x v="0"/>
    <x v="1"/>
    <n v="70000"/>
    <n v="5"/>
    <x v="1"/>
    <s v="Professional"/>
    <x v="0"/>
    <n v="2"/>
    <x v="3"/>
    <x v="2"/>
    <x v="43"/>
    <x v="0"/>
    <x v="1"/>
  </r>
  <r>
    <n v="20310"/>
    <x v="1"/>
    <x v="1"/>
    <n v="60000"/>
    <n v="0"/>
    <x v="1"/>
    <s v="Skilled Manual"/>
    <x v="0"/>
    <n v="1"/>
    <x v="2"/>
    <x v="2"/>
    <x v="41"/>
    <x v="2"/>
    <x v="1"/>
  </r>
  <r>
    <n v="22971"/>
    <x v="1"/>
    <x v="0"/>
    <n v="30000"/>
    <n v="0"/>
    <x v="2"/>
    <s v="Skilled Manual"/>
    <x v="1"/>
    <n v="2"/>
    <x v="0"/>
    <x v="2"/>
    <x v="38"/>
    <x v="2"/>
    <x v="1"/>
  </r>
  <r>
    <n v="15287"/>
    <x v="1"/>
    <x v="0"/>
    <n v="50000"/>
    <n v="1"/>
    <x v="4"/>
    <s v="Skilled Manual"/>
    <x v="0"/>
    <n v="0"/>
    <x v="3"/>
    <x v="2"/>
    <x v="6"/>
    <x v="1"/>
    <x v="1"/>
  </r>
  <r>
    <n v="15532"/>
    <x v="1"/>
    <x v="1"/>
    <n v="60000"/>
    <n v="4"/>
    <x v="0"/>
    <s v="Professional"/>
    <x v="0"/>
    <n v="2"/>
    <x v="1"/>
    <x v="2"/>
    <x v="1"/>
    <x v="1"/>
    <x v="1"/>
  </r>
  <r>
    <n v="11255"/>
    <x v="0"/>
    <x v="1"/>
    <n v="70000"/>
    <n v="4"/>
    <x v="4"/>
    <s v="Management"/>
    <x v="0"/>
    <n v="2"/>
    <x v="2"/>
    <x v="2"/>
    <x v="50"/>
    <x v="0"/>
    <x v="0"/>
  </r>
  <r>
    <n v="28090"/>
    <x v="0"/>
    <x v="1"/>
    <n v="40000"/>
    <n v="0"/>
    <x v="1"/>
    <s v="Skilled Manual"/>
    <x v="0"/>
    <n v="1"/>
    <x v="2"/>
    <x v="2"/>
    <x v="41"/>
    <x v="2"/>
    <x v="0"/>
  </r>
  <r>
    <n v="15255"/>
    <x v="0"/>
    <x v="1"/>
    <n v="40000"/>
    <n v="0"/>
    <x v="2"/>
    <s v="Skilled Manual"/>
    <x v="0"/>
    <n v="2"/>
    <x v="2"/>
    <x v="2"/>
    <x v="26"/>
    <x v="2"/>
    <x v="1"/>
  </r>
  <r>
    <n v="13154"/>
    <x v="0"/>
    <x v="1"/>
    <n v="40000"/>
    <n v="0"/>
    <x v="2"/>
    <s v="Skilled Manual"/>
    <x v="1"/>
    <n v="2"/>
    <x v="0"/>
    <x v="2"/>
    <x v="41"/>
    <x v="2"/>
    <x v="1"/>
  </r>
  <r>
    <n v="26778"/>
    <x v="1"/>
    <x v="0"/>
    <n v="40000"/>
    <n v="0"/>
    <x v="2"/>
    <s v="Skilled Manual"/>
    <x v="0"/>
    <n v="2"/>
    <x v="2"/>
    <x v="2"/>
    <x v="23"/>
    <x v="3"/>
    <x v="0"/>
  </r>
  <r>
    <n v="23248"/>
    <x v="0"/>
    <x v="0"/>
    <n v="10000"/>
    <n v="2"/>
    <x v="2"/>
    <s v="Manual"/>
    <x v="0"/>
    <n v="2"/>
    <x v="3"/>
    <x v="2"/>
    <x v="40"/>
    <x v="1"/>
    <x v="0"/>
  </r>
  <r>
    <n v="21417"/>
    <x v="1"/>
    <x v="0"/>
    <n v="60000"/>
    <n v="0"/>
    <x v="1"/>
    <s v="Professional"/>
    <x v="1"/>
    <n v="2"/>
    <x v="3"/>
    <x v="2"/>
    <x v="21"/>
    <x v="1"/>
    <x v="1"/>
  </r>
  <r>
    <n v="17668"/>
    <x v="1"/>
    <x v="1"/>
    <n v="30000"/>
    <n v="2"/>
    <x v="2"/>
    <s v="Skilled Manual"/>
    <x v="0"/>
    <n v="2"/>
    <x v="3"/>
    <x v="2"/>
    <x v="5"/>
    <x v="1"/>
    <x v="1"/>
  </r>
  <r>
    <n v="27994"/>
    <x v="0"/>
    <x v="0"/>
    <n v="40000"/>
    <n v="4"/>
    <x v="2"/>
    <s v="Professional"/>
    <x v="0"/>
    <n v="2"/>
    <x v="2"/>
    <x v="2"/>
    <x v="46"/>
    <x v="0"/>
    <x v="0"/>
  </r>
  <r>
    <n v="20376"/>
    <x v="1"/>
    <x v="0"/>
    <n v="70000"/>
    <n v="3"/>
    <x v="4"/>
    <s v="Management"/>
    <x v="0"/>
    <n v="2"/>
    <x v="2"/>
    <x v="2"/>
    <x v="31"/>
    <x v="1"/>
    <x v="1"/>
  </r>
  <r>
    <n v="25954"/>
    <x v="0"/>
    <x v="1"/>
    <n v="60000"/>
    <n v="0"/>
    <x v="1"/>
    <s v="Skilled Manual"/>
    <x v="1"/>
    <n v="2"/>
    <x v="3"/>
    <x v="2"/>
    <x v="23"/>
    <x v="3"/>
    <x v="0"/>
  </r>
  <r>
    <n v="15749"/>
    <x v="1"/>
    <x v="0"/>
    <n v="70000"/>
    <n v="4"/>
    <x v="0"/>
    <s v="Management"/>
    <x v="0"/>
    <n v="2"/>
    <x v="4"/>
    <x v="2"/>
    <x v="34"/>
    <x v="0"/>
    <x v="0"/>
  </r>
  <r>
    <n v="25899"/>
    <x v="0"/>
    <x v="0"/>
    <n v="70000"/>
    <n v="2"/>
    <x v="2"/>
    <s v="Professional"/>
    <x v="0"/>
    <n v="2"/>
    <x v="4"/>
    <x v="2"/>
    <x v="40"/>
    <x v="1"/>
    <x v="0"/>
  </r>
  <r>
    <n v="13351"/>
    <x v="1"/>
    <x v="0"/>
    <n v="70000"/>
    <n v="4"/>
    <x v="0"/>
    <s v="Management"/>
    <x v="0"/>
    <n v="2"/>
    <x v="3"/>
    <x v="2"/>
    <x v="24"/>
    <x v="0"/>
    <x v="1"/>
  </r>
  <r>
    <n v="23333"/>
    <x v="0"/>
    <x v="1"/>
    <n v="40000"/>
    <n v="0"/>
    <x v="1"/>
    <s v="Skilled Manual"/>
    <x v="1"/>
    <n v="2"/>
    <x v="3"/>
    <x v="2"/>
    <x v="25"/>
    <x v="2"/>
    <x v="0"/>
  </r>
  <r>
    <n v="21660"/>
    <x v="0"/>
    <x v="0"/>
    <n v="60000"/>
    <n v="3"/>
    <x v="4"/>
    <s v="Professional"/>
    <x v="0"/>
    <n v="0"/>
    <x v="1"/>
    <x v="2"/>
    <x v="1"/>
    <x v="1"/>
    <x v="1"/>
  </r>
  <r>
    <n v="17012"/>
    <x v="0"/>
    <x v="0"/>
    <n v="60000"/>
    <n v="3"/>
    <x v="4"/>
    <s v="Professional"/>
    <x v="0"/>
    <n v="0"/>
    <x v="1"/>
    <x v="2"/>
    <x v="32"/>
    <x v="1"/>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1"/>
    <x v="0"/>
  </r>
  <r>
    <n v="26582"/>
    <x v="0"/>
    <x v="1"/>
    <n v="60000"/>
    <n v="0"/>
    <x v="1"/>
    <s v="Skilled Manual"/>
    <x v="0"/>
    <n v="2"/>
    <x v="2"/>
    <x v="2"/>
    <x v="6"/>
    <x v="1"/>
    <x v="1"/>
  </r>
  <r>
    <n v="14271"/>
    <x v="0"/>
    <x v="1"/>
    <n v="30000"/>
    <n v="0"/>
    <x v="2"/>
    <s v="Skilled Manual"/>
    <x v="0"/>
    <n v="2"/>
    <x v="2"/>
    <x v="2"/>
    <x v="21"/>
    <x v="1"/>
    <x v="0"/>
  </r>
  <r>
    <n v="23041"/>
    <x v="1"/>
    <x v="0"/>
    <n v="70000"/>
    <n v="4"/>
    <x v="2"/>
    <s v="Professional"/>
    <x v="0"/>
    <n v="0"/>
    <x v="2"/>
    <x v="2"/>
    <x v="5"/>
    <x v="1"/>
    <x v="1"/>
  </r>
  <r>
    <n v="29048"/>
    <x v="1"/>
    <x v="1"/>
    <n v="110000"/>
    <n v="2"/>
    <x v="0"/>
    <s v="Management"/>
    <x v="1"/>
    <n v="3"/>
    <x v="0"/>
    <x v="2"/>
    <x v="35"/>
    <x v="1"/>
    <x v="1"/>
  </r>
  <r>
    <n v="24433"/>
    <x v="0"/>
    <x v="1"/>
    <n v="70000"/>
    <n v="3"/>
    <x v="2"/>
    <s v="Professional"/>
    <x v="1"/>
    <n v="1"/>
    <x v="3"/>
    <x v="2"/>
    <x v="31"/>
    <x v="1"/>
    <x v="1"/>
  </r>
  <r>
    <n v="15501"/>
    <x v="0"/>
    <x v="1"/>
    <n v="70000"/>
    <n v="4"/>
    <x v="4"/>
    <s v="Professional"/>
    <x v="0"/>
    <n v="0"/>
    <x v="1"/>
    <x v="2"/>
    <x v="4"/>
    <x v="1"/>
    <x v="1"/>
  </r>
  <r>
    <n v="13911"/>
    <x v="1"/>
    <x v="0"/>
    <n v="80000"/>
    <n v="3"/>
    <x v="0"/>
    <s v="Skilled Manual"/>
    <x v="0"/>
    <n v="2"/>
    <x v="1"/>
    <x v="2"/>
    <x v="3"/>
    <x v="1"/>
    <x v="1"/>
  </r>
  <r>
    <n v="20421"/>
    <x v="1"/>
    <x v="0"/>
    <n v="40000"/>
    <n v="0"/>
    <x v="3"/>
    <s v="Clerical"/>
    <x v="0"/>
    <n v="2"/>
    <x v="2"/>
    <x v="2"/>
    <x v="22"/>
    <x v="2"/>
    <x v="0"/>
  </r>
  <r>
    <n v="16009"/>
    <x v="1"/>
    <x v="1"/>
    <n v="170000"/>
    <n v="1"/>
    <x v="4"/>
    <s v="Management"/>
    <x v="1"/>
    <n v="4"/>
    <x v="0"/>
    <x v="2"/>
    <x v="29"/>
    <x v="0"/>
    <x v="0"/>
  </r>
  <r>
    <n v="18411"/>
    <x v="0"/>
    <x v="1"/>
    <n v="60000"/>
    <n v="2"/>
    <x v="2"/>
    <s v="Professional"/>
    <x v="1"/>
    <n v="2"/>
    <x v="2"/>
    <x v="2"/>
    <x v="37"/>
    <x v="1"/>
    <x v="0"/>
  </r>
  <r>
    <n v="19163"/>
    <x v="0"/>
    <x v="0"/>
    <n v="70000"/>
    <n v="4"/>
    <x v="0"/>
    <s v="Professional"/>
    <x v="0"/>
    <n v="2"/>
    <x v="0"/>
    <x v="2"/>
    <x v="1"/>
    <x v="1"/>
    <x v="1"/>
  </r>
  <r>
    <n v="18572"/>
    <x v="0"/>
    <x v="0"/>
    <n v="60000"/>
    <n v="0"/>
    <x v="4"/>
    <s v="Professional"/>
    <x v="0"/>
    <n v="0"/>
    <x v="0"/>
    <x v="2"/>
    <x v="33"/>
    <x v="1"/>
    <x v="0"/>
  </r>
  <r>
    <n v="27540"/>
    <x v="1"/>
    <x v="0"/>
    <n v="70000"/>
    <n v="0"/>
    <x v="0"/>
    <s v="Professional"/>
    <x v="1"/>
    <n v="1"/>
    <x v="0"/>
    <x v="2"/>
    <x v="35"/>
    <x v="1"/>
    <x v="1"/>
  </r>
  <r>
    <n v="19889"/>
    <x v="1"/>
    <x v="0"/>
    <n v="70000"/>
    <n v="2"/>
    <x v="3"/>
    <s v="Skilled Manual"/>
    <x v="1"/>
    <n v="2"/>
    <x v="1"/>
    <x v="2"/>
    <x v="9"/>
    <x v="1"/>
    <x v="1"/>
  </r>
  <r>
    <n v="12922"/>
    <x v="1"/>
    <x v="0"/>
    <n v="60000"/>
    <n v="3"/>
    <x v="0"/>
    <s v="Skilled Manual"/>
    <x v="0"/>
    <n v="0"/>
    <x v="1"/>
    <x v="2"/>
    <x v="8"/>
    <x v="1"/>
    <x v="1"/>
  </r>
  <r>
    <n v="18891"/>
    <x v="0"/>
    <x v="0"/>
    <n v="40000"/>
    <n v="0"/>
    <x v="1"/>
    <s v="Skilled Manual"/>
    <x v="0"/>
    <n v="2"/>
    <x v="2"/>
    <x v="2"/>
    <x v="26"/>
    <x v="2"/>
    <x v="0"/>
  </r>
  <r>
    <n v="16773"/>
    <x v="0"/>
    <x v="1"/>
    <n v="60000"/>
    <n v="1"/>
    <x v="4"/>
    <s v="Skilled Manual"/>
    <x v="0"/>
    <n v="0"/>
    <x v="0"/>
    <x v="2"/>
    <x v="6"/>
    <x v="1"/>
    <x v="0"/>
  </r>
  <r>
    <n v="19143"/>
    <x v="1"/>
    <x v="0"/>
    <n v="80000"/>
    <n v="3"/>
    <x v="0"/>
    <s v="Skilled Manual"/>
    <x v="0"/>
    <n v="2"/>
    <x v="1"/>
    <x v="2"/>
    <x v="3"/>
    <x v="1"/>
    <x v="1"/>
  </r>
  <r>
    <n v="23882"/>
    <x v="1"/>
    <x v="0"/>
    <n v="80000"/>
    <n v="3"/>
    <x v="4"/>
    <s v="Professional"/>
    <x v="0"/>
    <n v="0"/>
    <x v="0"/>
    <x v="2"/>
    <x v="35"/>
    <x v="1"/>
    <x v="1"/>
  </r>
  <r>
    <n v="11233"/>
    <x v="0"/>
    <x v="1"/>
    <n v="70000"/>
    <n v="4"/>
    <x v="1"/>
    <s v="Professional"/>
    <x v="0"/>
    <n v="2"/>
    <x v="4"/>
    <x v="2"/>
    <x v="40"/>
    <x v="1"/>
    <x v="0"/>
  </r>
  <r>
    <n v="12056"/>
    <x v="0"/>
    <x v="1"/>
    <n v="120000"/>
    <n v="2"/>
    <x v="4"/>
    <s v="Management"/>
    <x v="0"/>
    <n v="3"/>
    <x v="2"/>
    <x v="2"/>
    <x v="47"/>
    <x v="0"/>
    <x v="0"/>
  </r>
  <r>
    <n v="15555"/>
    <x v="0"/>
    <x v="0"/>
    <n v="60000"/>
    <n v="1"/>
    <x v="1"/>
    <s v="Skilled Manual"/>
    <x v="0"/>
    <n v="1"/>
    <x v="1"/>
    <x v="2"/>
    <x v="12"/>
    <x v="1"/>
    <x v="1"/>
  </r>
  <r>
    <n v="18423"/>
    <x v="1"/>
    <x v="1"/>
    <n v="80000"/>
    <n v="2"/>
    <x v="3"/>
    <s v="Skilled Manual"/>
    <x v="1"/>
    <n v="2"/>
    <x v="3"/>
    <x v="2"/>
    <x v="31"/>
    <x v="1"/>
    <x v="0"/>
  </r>
  <r>
    <n v="22743"/>
    <x v="0"/>
    <x v="0"/>
    <n v="40000"/>
    <n v="5"/>
    <x v="2"/>
    <s v="Professional"/>
    <x v="0"/>
    <n v="2"/>
    <x v="4"/>
    <x v="2"/>
    <x v="2"/>
    <x v="0"/>
    <x v="0"/>
  </r>
  <r>
    <n v="25343"/>
    <x v="1"/>
    <x v="0"/>
    <n v="20000"/>
    <n v="3"/>
    <x v="3"/>
    <s v="Clerical"/>
    <x v="0"/>
    <n v="2"/>
    <x v="3"/>
    <x v="2"/>
    <x v="5"/>
    <x v="1"/>
    <x v="0"/>
  </r>
  <r>
    <n v="13390"/>
    <x v="0"/>
    <x v="0"/>
    <n v="70000"/>
    <n v="4"/>
    <x v="1"/>
    <s v="Professional"/>
    <x v="1"/>
    <n v="1"/>
    <x v="3"/>
    <x v="2"/>
    <x v="16"/>
    <x v="0"/>
    <x v="0"/>
  </r>
  <r>
    <n v="17482"/>
    <x v="1"/>
    <x v="0"/>
    <n v="40000"/>
    <n v="0"/>
    <x v="3"/>
    <s v="Clerical"/>
    <x v="0"/>
    <n v="2"/>
    <x v="2"/>
    <x v="2"/>
    <x v="19"/>
    <x v="2"/>
    <x v="0"/>
  </r>
  <r>
    <n v="13176"/>
    <x v="1"/>
    <x v="1"/>
    <n v="130000"/>
    <n v="0"/>
    <x v="4"/>
    <s v="Management"/>
    <x v="1"/>
    <n v="2"/>
    <x v="0"/>
    <x v="2"/>
    <x v="13"/>
    <x v="1"/>
    <x v="1"/>
  </r>
  <r>
    <n v="20504"/>
    <x v="0"/>
    <x v="0"/>
    <n v="40000"/>
    <n v="5"/>
    <x v="2"/>
    <s v="Professional"/>
    <x v="1"/>
    <n v="2"/>
    <x v="1"/>
    <x v="2"/>
    <x v="2"/>
    <x v="0"/>
    <x v="0"/>
  </r>
  <r>
    <n v="12205"/>
    <x v="1"/>
    <x v="0"/>
    <n v="130000"/>
    <n v="2"/>
    <x v="0"/>
    <s v="Management"/>
    <x v="1"/>
    <n v="4"/>
    <x v="0"/>
    <x v="2"/>
    <x v="42"/>
    <x v="0"/>
    <x v="0"/>
  </r>
  <r>
    <n v="16751"/>
    <x v="0"/>
    <x v="1"/>
    <n v="60000"/>
    <n v="0"/>
    <x v="1"/>
    <s v="Skilled Manual"/>
    <x v="0"/>
    <n v="1"/>
    <x v="2"/>
    <x v="2"/>
    <x v="21"/>
    <x v="1"/>
    <x v="1"/>
  </r>
  <r>
    <n v="21613"/>
    <x v="1"/>
    <x v="1"/>
    <n v="50000"/>
    <n v="2"/>
    <x v="0"/>
    <s v="Skilled Manual"/>
    <x v="1"/>
    <n v="1"/>
    <x v="0"/>
    <x v="2"/>
    <x v="33"/>
    <x v="1"/>
    <x v="1"/>
  </r>
  <r>
    <n v="24801"/>
    <x v="1"/>
    <x v="1"/>
    <n v="60000"/>
    <n v="1"/>
    <x v="4"/>
    <s v="Professional"/>
    <x v="0"/>
    <n v="0"/>
    <x v="1"/>
    <x v="2"/>
    <x v="11"/>
    <x v="1"/>
    <x v="1"/>
  </r>
  <r>
    <n v="17519"/>
    <x v="0"/>
    <x v="0"/>
    <n v="60000"/>
    <n v="0"/>
    <x v="1"/>
    <s v="Professional"/>
    <x v="0"/>
    <n v="2"/>
    <x v="2"/>
    <x v="2"/>
    <x v="21"/>
    <x v="1"/>
    <x v="0"/>
  </r>
  <r>
    <n v="18347"/>
    <x v="1"/>
    <x v="0"/>
    <n v="30000"/>
    <n v="0"/>
    <x v="1"/>
    <s v="Skilled Manual"/>
    <x v="1"/>
    <n v="1"/>
    <x v="3"/>
    <x v="2"/>
    <x v="23"/>
    <x v="3"/>
    <x v="0"/>
  </r>
  <r>
    <n v="29052"/>
    <x v="1"/>
    <x v="1"/>
    <n v="40000"/>
    <n v="0"/>
    <x v="1"/>
    <s v="Skilled Manual"/>
    <x v="0"/>
    <n v="1"/>
    <x v="2"/>
    <x v="2"/>
    <x v="41"/>
    <x v="2"/>
    <x v="0"/>
  </r>
  <r>
    <n v="11745"/>
    <x v="0"/>
    <x v="0"/>
    <n v="60000"/>
    <n v="1"/>
    <x v="0"/>
    <s v="Professional"/>
    <x v="0"/>
    <n v="1"/>
    <x v="0"/>
    <x v="2"/>
    <x v="15"/>
    <x v="1"/>
    <x v="1"/>
  </r>
  <r>
    <n v="19147"/>
    <x v="0"/>
    <x v="1"/>
    <n v="40000"/>
    <n v="0"/>
    <x v="0"/>
    <s v="Professional"/>
    <x v="1"/>
    <n v="1"/>
    <x v="0"/>
    <x v="2"/>
    <x v="32"/>
    <x v="1"/>
    <x v="0"/>
  </r>
  <r>
    <n v="19217"/>
    <x v="0"/>
    <x v="1"/>
    <n v="30000"/>
    <n v="2"/>
    <x v="2"/>
    <s v="Skilled Manual"/>
    <x v="0"/>
    <n v="2"/>
    <x v="3"/>
    <x v="2"/>
    <x v="39"/>
    <x v="1"/>
    <x v="0"/>
  </r>
  <r>
    <n v="15839"/>
    <x v="1"/>
    <x v="1"/>
    <n v="30000"/>
    <n v="0"/>
    <x v="1"/>
    <s v="Skilled Manual"/>
    <x v="0"/>
    <n v="1"/>
    <x v="2"/>
    <x v="2"/>
    <x v="21"/>
    <x v="1"/>
    <x v="0"/>
  </r>
  <r>
    <n v="13714"/>
    <x v="0"/>
    <x v="0"/>
    <n v="20000"/>
    <n v="2"/>
    <x v="2"/>
    <s v="Manual"/>
    <x v="1"/>
    <n v="2"/>
    <x v="3"/>
    <x v="2"/>
    <x v="40"/>
    <x v="1"/>
    <x v="1"/>
  </r>
  <r>
    <n v="22330"/>
    <x v="0"/>
    <x v="1"/>
    <n v="50000"/>
    <n v="0"/>
    <x v="4"/>
    <s v="Skilled Manual"/>
    <x v="0"/>
    <n v="0"/>
    <x v="3"/>
    <x v="2"/>
    <x v="21"/>
    <x v="1"/>
    <x v="1"/>
  </r>
  <r>
    <n v="18783"/>
    <x v="1"/>
    <x v="1"/>
    <n v="80000"/>
    <n v="0"/>
    <x v="0"/>
    <s v="Management"/>
    <x v="1"/>
    <n v="1"/>
    <x v="0"/>
    <x v="2"/>
    <x v="13"/>
    <x v="1"/>
    <x v="1"/>
  </r>
  <r>
    <n v="25041"/>
    <x v="1"/>
    <x v="1"/>
    <n v="40000"/>
    <n v="0"/>
    <x v="2"/>
    <s v="Skilled Manual"/>
    <x v="0"/>
    <n v="2"/>
    <x v="2"/>
    <x v="2"/>
    <x v="23"/>
    <x v="3"/>
    <x v="0"/>
  </r>
  <r>
    <n v="22046"/>
    <x v="1"/>
    <x v="0"/>
    <n v="80000"/>
    <n v="0"/>
    <x v="0"/>
    <s v="Management"/>
    <x v="1"/>
    <n v="1"/>
    <x v="0"/>
    <x v="2"/>
    <x v="13"/>
    <x v="1"/>
    <x v="1"/>
  </r>
  <r>
    <n v="28052"/>
    <x v="0"/>
    <x v="1"/>
    <n v="60000"/>
    <n v="2"/>
    <x v="2"/>
    <s v="Professional"/>
    <x v="0"/>
    <n v="2"/>
    <x v="4"/>
    <x v="2"/>
    <x v="10"/>
    <x v="0"/>
    <x v="0"/>
  </r>
  <r>
    <n v="26693"/>
    <x v="0"/>
    <x v="1"/>
    <n v="70000"/>
    <n v="3"/>
    <x v="1"/>
    <s v="Professional"/>
    <x v="0"/>
    <n v="1"/>
    <x v="2"/>
    <x v="2"/>
    <x v="39"/>
    <x v="1"/>
    <x v="0"/>
  </r>
  <r>
    <n v="24955"/>
    <x v="1"/>
    <x v="1"/>
    <n v="30000"/>
    <n v="5"/>
    <x v="3"/>
    <s v="Skilled Manual"/>
    <x v="0"/>
    <n v="3"/>
    <x v="4"/>
    <x v="2"/>
    <x v="2"/>
    <x v="0"/>
    <x v="1"/>
  </r>
  <r>
    <n v="26065"/>
    <x v="1"/>
    <x v="0"/>
    <n v="110000"/>
    <n v="3"/>
    <x v="0"/>
    <s v="Management"/>
    <x v="1"/>
    <n v="4"/>
    <x v="3"/>
    <x v="2"/>
    <x v="32"/>
    <x v="1"/>
    <x v="0"/>
  </r>
  <r>
    <n v="13942"/>
    <x v="0"/>
    <x v="1"/>
    <n v="60000"/>
    <n v="1"/>
    <x v="1"/>
    <s v="Skilled Manual"/>
    <x v="0"/>
    <n v="1"/>
    <x v="0"/>
    <x v="2"/>
    <x v="30"/>
    <x v="1"/>
    <x v="0"/>
  </r>
  <r>
    <n v="11219"/>
    <x v="0"/>
    <x v="1"/>
    <n v="60000"/>
    <n v="2"/>
    <x v="2"/>
    <s v="Professional"/>
    <x v="0"/>
    <n v="2"/>
    <x v="4"/>
    <x v="2"/>
    <x v="10"/>
    <x v="0"/>
    <x v="0"/>
  </r>
  <r>
    <n v="22118"/>
    <x v="1"/>
    <x v="0"/>
    <n v="70000"/>
    <n v="3"/>
    <x v="4"/>
    <s v="Management"/>
    <x v="0"/>
    <n v="2"/>
    <x v="2"/>
    <x v="2"/>
    <x v="40"/>
    <x v="1"/>
    <x v="1"/>
  </r>
  <r>
    <n v="23197"/>
    <x v="0"/>
    <x v="1"/>
    <n v="50000"/>
    <n v="3"/>
    <x v="0"/>
    <s v="Skilled Manual"/>
    <x v="0"/>
    <n v="2"/>
    <x v="1"/>
    <x v="2"/>
    <x v="8"/>
    <x v="1"/>
    <x v="0"/>
  </r>
  <r>
    <n v="14883"/>
    <x v="0"/>
    <x v="0"/>
    <n v="30000"/>
    <n v="1"/>
    <x v="0"/>
    <s v="Skilled Manual"/>
    <x v="0"/>
    <n v="1"/>
    <x v="2"/>
    <x v="2"/>
    <x v="40"/>
    <x v="1"/>
    <x v="1"/>
  </r>
  <r>
    <n v="27279"/>
    <x v="1"/>
    <x v="0"/>
    <n v="70000"/>
    <n v="2"/>
    <x v="0"/>
    <s v="Skilled Manual"/>
    <x v="0"/>
    <n v="0"/>
    <x v="1"/>
    <x v="2"/>
    <x v="13"/>
    <x v="1"/>
    <x v="1"/>
  </r>
  <r>
    <n v="18322"/>
    <x v="1"/>
    <x v="1"/>
    <n v="30000"/>
    <n v="0"/>
    <x v="3"/>
    <s v="Clerical"/>
    <x v="1"/>
    <n v="2"/>
    <x v="0"/>
    <x v="2"/>
    <x v="22"/>
    <x v="2"/>
    <x v="0"/>
  </r>
  <r>
    <n v="15879"/>
    <x v="0"/>
    <x v="1"/>
    <n v="70000"/>
    <n v="5"/>
    <x v="0"/>
    <s v="Management"/>
    <x v="0"/>
    <n v="2"/>
    <x v="1"/>
    <x v="2"/>
    <x v="34"/>
    <x v="0"/>
    <x v="0"/>
  </r>
  <r>
    <n v="28278"/>
    <x v="0"/>
    <x v="1"/>
    <n v="50000"/>
    <n v="2"/>
    <x v="4"/>
    <s v="Management"/>
    <x v="0"/>
    <n v="2"/>
    <x v="2"/>
    <x v="2"/>
    <x v="52"/>
    <x v="0"/>
    <x v="0"/>
  </r>
  <r>
    <n v="24416"/>
    <x v="0"/>
    <x v="1"/>
    <n v="90000"/>
    <n v="4"/>
    <x v="2"/>
    <s v="Professional"/>
    <x v="0"/>
    <n v="2"/>
    <x v="3"/>
    <x v="2"/>
    <x v="12"/>
    <x v="1"/>
    <x v="0"/>
  </r>
  <r>
    <n v="28066"/>
    <x v="0"/>
    <x v="1"/>
    <n v="80000"/>
    <n v="2"/>
    <x v="4"/>
    <s v="Professional"/>
    <x v="0"/>
    <n v="0"/>
    <x v="0"/>
    <x v="2"/>
    <x v="35"/>
    <x v="1"/>
    <x v="1"/>
  </r>
  <r>
    <n v="11275"/>
    <x v="0"/>
    <x v="0"/>
    <n v="80000"/>
    <n v="4"/>
    <x v="4"/>
    <s v="Management"/>
    <x v="0"/>
    <n v="2"/>
    <x v="0"/>
    <x v="2"/>
    <x v="53"/>
    <x v="0"/>
    <x v="1"/>
  </r>
  <r>
    <n v="14872"/>
    <x v="0"/>
    <x v="1"/>
    <n v="30000"/>
    <n v="0"/>
    <x v="4"/>
    <s v="Skilled Manual"/>
    <x v="0"/>
    <n v="0"/>
    <x v="0"/>
    <x v="2"/>
    <x v="21"/>
    <x v="1"/>
    <x v="0"/>
  </r>
  <r>
    <n v="16151"/>
    <x v="0"/>
    <x v="0"/>
    <n v="60000"/>
    <n v="1"/>
    <x v="0"/>
    <s v="Professional"/>
    <x v="0"/>
    <n v="1"/>
    <x v="1"/>
    <x v="2"/>
    <x v="28"/>
    <x v="1"/>
    <x v="1"/>
  </r>
  <r>
    <n v="19731"/>
    <x v="0"/>
    <x v="1"/>
    <n v="80000"/>
    <n v="4"/>
    <x v="4"/>
    <s v="Management"/>
    <x v="0"/>
    <n v="2"/>
    <x v="2"/>
    <x v="2"/>
    <x v="36"/>
    <x v="0"/>
    <x v="0"/>
  </r>
  <r>
    <n v="23801"/>
    <x v="0"/>
    <x v="0"/>
    <n v="20000"/>
    <n v="2"/>
    <x v="3"/>
    <s v="Clerical"/>
    <x v="0"/>
    <n v="2"/>
    <x v="0"/>
    <x v="2"/>
    <x v="39"/>
    <x v="1"/>
    <x v="0"/>
  </r>
  <r>
    <n v="11807"/>
    <x v="0"/>
    <x v="1"/>
    <n v="70000"/>
    <n v="3"/>
    <x v="4"/>
    <s v="Professional"/>
    <x v="0"/>
    <n v="0"/>
    <x v="1"/>
    <x v="2"/>
    <x v="17"/>
    <x v="1"/>
    <x v="0"/>
  </r>
  <r>
    <n v="11622"/>
    <x v="0"/>
    <x v="1"/>
    <n v="50000"/>
    <n v="0"/>
    <x v="4"/>
    <s v="Skilled Manual"/>
    <x v="0"/>
    <n v="0"/>
    <x v="0"/>
    <x v="2"/>
    <x v="21"/>
    <x v="1"/>
    <x v="0"/>
  </r>
  <r>
    <n v="26597"/>
    <x v="1"/>
    <x v="0"/>
    <n v="60000"/>
    <n v="4"/>
    <x v="0"/>
    <s v="Skilled Manual"/>
    <x v="1"/>
    <n v="2"/>
    <x v="0"/>
    <x v="2"/>
    <x v="32"/>
    <x v="1"/>
    <x v="0"/>
  </r>
  <r>
    <n v="27074"/>
    <x v="0"/>
    <x v="0"/>
    <n v="70000"/>
    <n v="1"/>
    <x v="4"/>
    <s v="Skilled Manual"/>
    <x v="0"/>
    <n v="0"/>
    <x v="0"/>
    <x v="2"/>
    <x v="11"/>
    <x v="1"/>
    <x v="1"/>
  </r>
  <r>
    <n v="19228"/>
    <x v="0"/>
    <x v="0"/>
    <n v="40000"/>
    <n v="2"/>
    <x v="1"/>
    <s v="Clerical"/>
    <x v="0"/>
    <n v="1"/>
    <x v="0"/>
    <x v="2"/>
    <x v="28"/>
    <x v="1"/>
    <x v="0"/>
  </r>
  <r>
    <n v="13415"/>
    <x v="1"/>
    <x v="1"/>
    <n v="100000"/>
    <n v="1"/>
    <x v="4"/>
    <s v="Management"/>
    <x v="0"/>
    <n v="3"/>
    <x v="1"/>
    <x v="2"/>
    <x v="50"/>
    <x v="0"/>
    <x v="1"/>
  </r>
  <r>
    <n v="17000"/>
    <x v="1"/>
    <x v="0"/>
    <n v="70000"/>
    <n v="4"/>
    <x v="0"/>
    <s v="Skilled Manual"/>
    <x v="0"/>
    <n v="2"/>
    <x v="1"/>
    <x v="2"/>
    <x v="1"/>
    <x v="1"/>
    <x v="1"/>
  </r>
  <r>
    <n v="14569"/>
    <x v="0"/>
    <x v="1"/>
    <n v="60000"/>
    <n v="1"/>
    <x v="4"/>
    <s v="Professional"/>
    <x v="0"/>
    <n v="0"/>
    <x v="0"/>
    <x v="2"/>
    <x v="11"/>
    <x v="1"/>
    <x v="0"/>
  </r>
  <r>
    <n v="13873"/>
    <x v="0"/>
    <x v="1"/>
    <n v="70000"/>
    <n v="3"/>
    <x v="4"/>
    <s v="Professional"/>
    <x v="0"/>
    <n v="0"/>
    <x v="0"/>
    <x v="2"/>
    <x v="11"/>
    <x v="1"/>
    <x v="1"/>
  </r>
  <r>
    <n v="20401"/>
    <x v="0"/>
    <x v="0"/>
    <n v="50000"/>
    <n v="4"/>
    <x v="0"/>
    <s v="Management"/>
    <x v="0"/>
    <n v="2"/>
    <x v="3"/>
    <x v="2"/>
    <x v="47"/>
    <x v="0"/>
    <x v="1"/>
  </r>
  <r>
    <n v="21583"/>
    <x v="0"/>
    <x v="0"/>
    <n v="50000"/>
    <n v="1"/>
    <x v="0"/>
    <s v="Skilled Manual"/>
    <x v="0"/>
    <n v="0"/>
    <x v="0"/>
    <x v="2"/>
    <x v="17"/>
    <x v="1"/>
    <x v="1"/>
  </r>
  <r>
    <n v="12029"/>
    <x v="0"/>
    <x v="1"/>
    <n v="30000"/>
    <n v="0"/>
    <x v="3"/>
    <s v="Clerical"/>
    <x v="1"/>
    <n v="2"/>
    <x v="0"/>
    <x v="2"/>
    <x v="26"/>
    <x v="2"/>
    <x v="0"/>
  </r>
  <r>
    <n v="18066"/>
    <x v="1"/>
    <x v="1"/>
    <n v="70000"/>
    <n v="5"/>
    <x v="0"/>
    <s v="Management"/>
    <x v="0"/>
    <n v="3"/>
    <x v="4"/>
    <x v="2"/>
    <x v="2"/>
    <x v="0"/>
    <x v="1"/>
  </r>
  <r>
    <n v="28192"/>
    <x v="0"/>
    <x v="0"/>
    <n v="70000"/>
    <n v="5"/>
    <x v="4"/>
    <s v="Professional"/>
    <x v="0"/>
    <n v="3"/>
    <x v="4"/>
    <x v="2"/>
    <x v="30"/>
    <x v="1"/>
    <x v="0"/>
  </r>
  <r>
    <n v="16122"/>
    <x v="0"/>
    <x v="1"/>
    <n v="40000"/>
    <n v="4"/>
    <x v="2"/>
    <s v="Skilled Manual"/>
    <x v="0"/>
    <n v="2"/>
    <x v="0"/>
    <x v="2"/>
    <x v="20"/>
    <x v="1"/>
    <x v="1"/>
  </r>
  <r>
    <n v="18607"/>
    <x v="1"/>
    <x v="0"/>
    <n v="60000"/>
    <n v="4"/>
    <x v="0"/>
    <s v="Skilled Manual"/>
    <x v="0"/>
    <n v="2"/>
    <x v="1"/>
    <x v="2"/>
    <x v="32"/>
    <x v="1"/>
    <x v="1"/>
  </r>
  <r>
    <n v="28858"/>
    <x v="1"/>
    <x v="1"/>
    <n v="80000"/>
    <n v="3"/>
    <x v="0"/>
    <s v="Skilled Manual"/>
    <x v="0"/>
    <n v="0"/>
    <x v="1"/>
    <x v="2"/>
    <x v="8"/>
    <x v="1"/>
    <x v="0"/>
  </r>
  <r>
    <n v="14432"/>
    <x v="1"/>
    <x v="1"/>
    <n v="90000"/>
    <n v="4"/>
    <x v="4"/>
    <s v="Management"/>
    <x v="0"/>
    <n v="1"/>
    <x v="2"/>
    <x v="2"/>
    <x v="50"/>
    <x v="0"/>
    <x v="0"/>
  </r>
  <r>
    <n v="26305"/>
    <x v="1"/>
    <x v="0"/>
    <n v="60000"/>
    <n v="2"/>
    <x v="0"/>
    <s v="Skilled Manual"/>
    <x v="1"/>
    <n v="0"/>
    <x v="0"/>
    <x v="2"/>
    <x v="4"/>
    <x v="1"/>
    <x v="1"/>
  </r>
  <r>
    <n v="22050"/>
    <x v="1"/>
    <x v="1"/>
    <n v="90000"/>
    <n v="4"/>
    <x v="0"/>
    <s v="Management"/>
    <x v="0"/>
    <n v="1"/>
    <x v="3"/>
    <x v="2"/>
    <x v="13"/>
    <x v="1"/>
    <x v="1"/>
  </r>
  <r>
    <n v="25394"/>
    <x v="0"/>
    <x v="1"/>
    <n v="60000"/>
    <n v="1"/>
    <x v="4"/>
    <s v="Professional"/>
    <x v="0"/>
    <n v="0"/>
    <x v="1"/>
    <x v="2"/>
    <x v="17"/>
    <x v="1"/>
    <x v="1"/>
  </r>
  <r>
    <n v="19747"/>
    <x v="0"/>
    <x v="1"/>
    <n v="50000"/>
    <n v="4"/>
    <x v="0"/>
    <s v="Management"/>
    <x v="0"/>
    <n v="2"/>
    <x v="4"/>
    <x v="2"/>
    <x v="18"/>
    <x v="0"/>
    <x v="0"/>
  </r>
  <r>
    <n v="23195"/>
    <x v="1"/>
    <x v="1"/>
    <n v="50000"/>
    <n v="3"/>
    <x v="0"/>
    <s v="Skilled Manual"/>
    <x v="0"/>
    <n v="2"/>
    <x v="1"/>
    <x v="2"/>
    <x v="3"/>
    <x v="1"/>
    <x v="1"/>
  </r>
  <r>
    <n v="21695"/>
    <x v="0"/>
    <x v="1"/>
    <n v="60000"/>
    <n v="0"/>
    <x v="4"/>
    <s v="Skilled Manual"/>
    <x v="0"/>
    <n v="0"/>
    <x v="3"/>
    <x v="2"/>
    <x v="33"/>
    <x v="1"/>
    <x v="1"/>
  </r>
  <r>
    <n v="13934"/>
    <x v="0"/>
    <x v="1"/>
    <n v="40000"/>
    <n v="4"/>
    <x v="2"/>
    <s v="Skilled Manual"/>
    <x v="0"/>
    <n v="2"/>
    <x v="1"/>
    <x v="2"/>
    <x v="30"/>
    <x v="1"/>
    <x v="0"/>
  </r>
  <r>
    <n v="13337"/>
    <x v="0"/>
    <x v="0"/>
    <n v="80000"/>
    <n v="5"/>
    <x v="0"/>
    <s v="Management"/>
    <x v="0"/>
    <n v="2"/>
    <x v="2"/>
    <x v="2"/>
    <x v="47"/>
    <x v="0"/>
    <x v="0"/>
  </r>
  <r>
    <n v="27190"/>
    <x v="0"/>
    <x v="0"/>
    <n v="40000"/>
    <n v="3"/>
    <x v="1"/>
    <s v="Clerical"/>
    <x v="0"/>
    <n v="1"/>
    <x v="3"/>
    <x v="2"/>
    <x v="21"/>
    <x v="1"/>
    <x v="0"/>
  </r>
  <r>
    <n v="28657"/>
    <x v="1"/>
    <x v="1"/>
    <n v="60000"/>
    <n v="2"/>
    <x v="0"/>
    <s v="Skilled Manual"/>
    <x v="0"/>
    <n v="0"/>
    <x v="1"/>
    <x v="2"/>
    <x v="4"/>
    <x v="1"/>
    <x v="1"/>
  </r>
  <r>
    <n v="21713"/>
    <x v="1"/>
    <x v="1"/>
    <n v="80000"/>
    <n v="5"/>
    <x v="4"/>
    <s v="Skilled Manual"/>
    <x v="1"/>
    <n v="0"/>
    <x v="0"/>
    <x v="2"/>
    <x v="15"/>
    <x v="1"/>
    <x v="0"/>
  </r>
  <r>
    <n v="21752"/>
    <x v="0"/>
    <x v="1"/>
    <n v="60000"/>
    <n v="3"/>
    <x v="4"/>
    <s v="Management"/>
    <x v="0"/>
    <n v="2"/>
    <x v="4"/>
    <x v="2"/>
    <x v="47"/>
    <x v="0"/>
    <x v="0"/>
  </r>
  <r>
    <n v="27273"/>
    <x v="1"/>
    <x v="1"/>
    <n v="70000"/>
    <n v="3"/>
    <x v="4"/>
    <s v="Professional"/>
    <x v="1"/>
    <n v="0"/>
    <x v="0"/>
    <x v="2"/>
    <x v="11"/>
    <x v="1"/>
    <x v="1"/>
  </r>
  <r>
    <n v="22719"/>
    <x v="1"/>
    <x v="1"/>
    <n v="110000"/>
    <n v="3"/>
    <x v="0"/>
    <s v="Management"/>
    <x v="0"/>
    <n v="4"/>
    <x v="1"/>
    <x v="2"/>
    <x v="8"/>
    <x v="1"/>
    <x v="1"/>
  </r>
  <r>
    <n v="22042"/>
    <x v="0"/>
    <x v="0"/>
    <n v="70000"/>
    <n v="0"/>
    <x v="1"/>
    <s v="Skilled Manual"/>
    <x v="0"/>
    <n v="2"/>
    <x v="2"/>
    <x v="2"/>
    <x v="17"/>
    <x v="1"/>
    <x v="1"/>
  </r>
  <r>
    <n v="21451"/>
    <x v="0"/>
    <x v="0"/>
    <n v="40000"/>
    <n v="4"/>
    <x v="2"/>
    <s v="Professional"/>
    <x v="0"/>
    <n v="2"/>
    <x v="4"/>
    <x v="2"/>
    <x v="34"/>
    <x v="0"/>
    <x v="0"/>
  </r>
  <r>
    <n v="20754"/>
    <x v="0"/>
    <x v="1"/>
    <n v="30000"/>
    <n v="2"/>
    <x v="2"/>
    <s v="Skilled Manual"/>
    <x v="0"/>
    <n v="2"/>
    <x v="3"/>
    <x v="2"/>
    <x v="37"/>
    <x v="1"/>
    <x v="0"/>
  </r>
  <r>
    <n v="12153"/>
    <x v="1"/>
    <x v="0"/>
    <n v="70000"/>
    <n v="3"/>
    <x v="1"/>
    <s v="Professional"/>
    <x v="0"/>
    <n v="1"/>
    <x v="2"/>
    <x v="2"/>
    <x v="39"/>
    <x v="1"/>
    <x v="1"/>
  </r>
  <r>
    <n v="16895"/>
    <x v="0"/>
    <x v="0"/>
    <n v="40000"/>
    <n v="3"/>
    <x v="1"/>
    <s v="Professional"/>
    <x v="1"/>
    <n v="2"/>
    <x v="3"/>
    <x v="2"/>
    <x v="9"/>
    <x v="1"/>
    <x v="1"/>
  </r>
  <r>
    <n v="26728"/>
    <x v="1"/>
    <x v="1"/>
    <n v="70000"/>
    <n v="3"/>
    <x v="4"/>
    <s v="Management"/>
    <x v="1"/>
    <n v="2"/>
    <x v="3"/>
    <x v="2"/>
    <x v="40"/>
    <x v="1"/>
    <x v="1"/>
  </r>
  <r>
    <n v="11090"/>
    <x v="1"/>
    <x v="1"/>
    <n v="90000"/>
    <n v="2"/>
    <x v="1"/>
    <s v="Professional"/>
    <x v="0"/>
    <n v="1"/>
    <x v="1"/>
    <x v="2"/>
    <x v="28"/>
    <x v="1"/>
    <x v="1"/>
  </r>
  <r>
    <n v="15862"/>
    <x v="1"/>
    <x v="0"/>
    <n v="50000"/>
    <n v="0"/>
    <x v="4"/>
    <s v="Skilled Manual"/>
    <x v="0"/>
    <n v="0"/>
    <x v="3"/>
    <x v="2"/>
    <x v="6"/>
    <x v="1"/>
    <x v="1"/>
  </r>
  <r>
    <n v="26495"/>
    <x v="1"/>
    <x v="0"/>
    <n v="40000"/>
    <n v="2"/>
    <x v="2"/>
    <s v="Professional"/>
    <x v="0"/>
    <n v="2"/>
    <x v="4"/>
    <x v="2"/>
    <x v="43"/>
    <x v="0"/>
    <x v="0"/>
  </r>
  <r>
    <n v="11823"/>
    <x v="0"/>
    <x v="0"/>
    <n v="70000"/>
    <n v="0"/>
    <x v="4"/>
    <s v="Professional"/>
    <x v="0"/>
    <n v="0"/>
    <x v="1"/>
    <x v="2"/>
    <x v="33"/>
    <x v="1"/>
    <x v="0"/>
  </r>
  <r>
    <n v="23449"/>
    <x v="0"/>
    <x v="1"/>
    <n v="60000"/>
    <n v="2"/>
    <x v="2"/>
    <s v="Professional"/>
    <x v="0"/>
    <n v="2"/>
    <x v="2"/>
    <x v="2"/>
    <x v="28"/>
    <x v="1"/>
    <x v="0"/>
  </r>
  <r>
    <n v="23459"/>
    <x v="0"/>
    <x v="1"/>
    <n v="60000"/>
    <n v="2"/>
    <x v="2"/>
    <s v="Professional"/>
    <x v="0"/>
    <n v="2"/>
    <x v="2"/>
    <x v="2"/>
    <x v="5"/>
    <x v="1"/>
    <x v="0"/>
  </r>
  <r>
    <n v="19543"/>
    <x v="0"/>
    <x v="1"/>
    <n v="70000"/>
    <n v="5"/>
    <x v="4"/>
    <s v="Professional"/>
    <x v="1"/>
    <n v="3"/>
    <x v="4"/>
    <x v="2"/>
    <x v="15"/>
    <x v="1"/>
    <x v="0"/>
  </r>
  <r>
    <n v="14914"/>
    <x v="0"/>
    <x v="0"/>
    <n v="40000"/>
    <n v="1"/>
    <x v="1"/>
    <s v="Clerical"/>
    <x v="0"/>
    <n v="1"/>
    <x v="3"/>
    <x v="2"/>
    <x v="39"/>
    <x v="1"/>
    <x v="1"/>
  </r>
  <r>
    <n v="12033"/>
    <x v="1"/>
    <x v="0"/>
    <n v="40000"/>
    <n v="0"/>
    <x v="2"/>
    <s v="Skilled Manual"/>
    <x v="1"/>
    <n v="2"/>
    <x v="0"/>
    <x v="2"/>
    <x v="41"/>
    <x v="2"/>
    <x v="1"/>
  </r>
  <r>
    <n v="11941"/>
    <x v="1"/>
    <x v="1"/>
    <n v="60000"/>
    <n v="0"/>
    <x v="1"/>
    <s v="Skilled Manual"/>
    <x v="0"/>
    <n v="0"/>
    <x v="2"/>
    <x v="2"/>
    <x v="19"/>
    <x v="2"/>
    <x v="0"/>
  </r>
  <r>
    <n v="14389"/>
    <x v="0"/>
    <x v="1"/>
    <n v="60000"/>
    <n v="2"/>
    <x v="0"/>
    <s v="Management"/>
    <x v="0"/>
    <n v="0"/>
    <x v="1"/>
    <x v="2"/>
    <x v="14"/>
    <x v="0"/>
    <x v="0"/>
  </r>
  <r>
    <n v="18050"/>
    <x v="0"/>
    <x v="0"/>
    <n v="60000"/>
    <n v="1"/>
    <x v="1"/>
    <s v="Skilled Manual"/>
    <x v="0"/>
    <n v="1"/>
    <x v="0"/>
    <x v="2"/>
    <x v="12"/>
    <x v="1"/>
    <x v="1"/>
  </r>
  <r>
    <n v="19856"/>
    <x v="0"/>
    <x v="0"/>
    <n v="60000"/>
    <n v="4"/>
    <x v="0"/>
    <s v="Management"/>
    <x v="0"/>
    <n v="2"/>
    <x v="1"/>
    <x v="2"/>
    <x v="2"/>
    <x v="0"/>
    <x v="0"/>
  </r>
  <r>
    <n v="11663"/>
    <x v="0"/>
    <x v="1"/>
    <n v="70000"/>
    <n v="4"/>
    <x v="4"/>
    <s v="Professional"/>
    <x v="0"/>
    <n v="0"/>
    <x v="0"/>
    <x v="2"/>
    <x v="4"/>
    <x v="1"/>
    <x v="1"/>
  </r>
  <r>
    <n v="27740"/>
    <x v="0"/>
    <x v="0"/>
    <n v="40000"/>
    <n v="0"/>
    <x v="2"/>
    <s v="Skilled Manual"/>
    <x v="0"/>
    <n v="2"/>
    <x v="2"/>
    <x v="2"/>
    <x v="41"/>
    <x v="2"/>
    <x v="0"/>
  </r>
  <r>
    <n v="23455"/>
    <x v="1"/>
    <x v="1"/>
    <n v="80000"/>
    <n v="2"/>
    <x v="3"/>
    <s v="Skilled Manual"/>
    <x v="1"/>
    <n v="2"/>
    <x v="3"/>
    <x v="2"/>
    <x v="5"/>
    <x v="1"/>
    <x v="0"/>
  </r>
  <r>
    <n v="15292"/>
    <x v="1"/>
    <x v="0"/>
    <n v="60000"/>
    <n v="1"/>
    <x v="4"/>
    <s v="Skilled Manual"/>
    <x v="0"/>
    <n v="0"/>
    <x v="3"/>
    <x v="2"/>
    <x v="11"/>
    <x v="1"/>
    <x v="0"/>
  </r>
  <r>
    <n v="21587"/>
    <x v="0"/>
    <x v="0"/>
    <n v="60000"/>
    <n v="1"/>
    <x v="4"/>
    <s v="Skilled Manual"/>
    <x v="0"/>
    <n v="0"/>
    <x v="1"/>
    <x v="2"/>
    <x v="17"/>
    <x v="1"/>
    <x v="1"/>
  </r>
  <r>
    <n v="23513"/>
    <x v="0"/>
    <x v="0"/>
    <n v="40000"/>
    <n v="3"/>
    <x v="1"/>
    <s v="Professional"/>
    <x v="0"/>
    <n v="2"/>
    <x v="2"/>
    <x v="2"/>
    <x v="9"/>
    <x v="1"/>
    <x v="0"/>
  </r>
  <r>
    <n v="24322"/>
    <x v="0"/>
    <x v="0"/>
    <n v="60000"/>
    <n v="4"/>
    <x v="0"/>
    <s v="Skilled Manual"/>
    <x v="1"/>
    <n v="2"/>
    <x v="0"/>
    <x v="2"/>
    <x v="32"/>
    <x v="1"/>
    <x v="0"/>
  </r>
  <r>
    <n v="26298"/>
    <x v="0"/>
    <x v="0"/>
    <n v="50000"/>
    <n v="1"/>
    <x v="0"/>
    <s v="Skilled Manual"/>
    <x v="0"/>
    <n v="0"/>
    <x v="1"/>
    <x v="2"/>
    <x v="17"/>
    <x v="1"/>
    <x v="1"/>
  </r>
  <r>
    <n v="25419"/>
    <x v="1"/>
    <x v="1"/>
    <n v="50000"/>
    <n v="2"/>
    <x v="0"/>
    <s v="Skilled Manual"/>
    <x v="1"/>
    <n v="1"/>
    <x v="0"/>
    <x v="2"/>
    <x v="13"/>
    <x v="1"/>
    <x v="1"/>
  </r>
  <r>
    <n v="13343"/>
    <x v="0"/>
    <x v="0"/>
    <n v="90000"/>
    <n v="5"/>
    <x v="0"/>
    <s v="Management"/>
    <x v="0"/>
    <n v="2"/>
    <x v="3"/>
    <x v="2"/>
    <x v="18"/>
    <x v="0"/>
    <x v="1"/>
  </r>
  <r>
    <n v="11303"/>
    <x v="1"/>
    <x v="0"/>
    <n v="90000"/>
    <n v="4"/>
    <x v="2"/>
    <s v="Professional"/>
    <x v="1"/>
    <n v="3"/>
    <x v="3"/>
    <x v="2"/>
    <x v="12"/>
    <x v="1"/>
    <x v="1"/>
  </r>
  <r>
    <n v="21693"/>
    <x v="1"/>
    <x v="0"/>
    <n v="60000"/>
    <n v="0"/>
    <x v="4"/>
    <s v="Skilled Manual"/>
    <x v="1"/>
    <n v="0"/>
    <x v="0"/>
    <x v="2"/>
    <x v="8"/>
    <x v="1"/>
    <x v="0"/>
  </r>
  <r>
    <n v="28056"/>
    <x v="0"/>
    <x v="1"/>
    <n v="70000"/>
    <n v="2"/>
    <x v="3"/>
    <s v="Skilled Manual"/>
    <x v="0"/>
    <n v="2"/>
    <x v="4"/>
    <x v="2"/>
    <x v="40"/>
    <x v="1"/>
    <x v="0"/>
  </r>
  <r>
    <n v="11788"/>
    <x v="1"/>
    <x v="0"/>
    <n v="70000"/>
    <n v="1"/>
    <x v="4"/>
    <s v="Professional"/>
    <x v="0"/>
    <n v="0"/>
    <x v="1"/>
    <x v="2"/>
    <x v="17"/>
    <x v="1"/>
    <x v="0"/>
  </r>
  <r>
    <n v="22296"/>
    <x v="0"/>
    <x v="1"/>
    <n v="70000"/>
    <n v="0"/>
    <x v="0"/>
    <s v="Professional"/>
    <x v="1"/>
    <n v="1"/>
    <x v="0"/>
    <x v="2"/>
    <x v="13"/>
    <x v="1"/>
    <x v="0"/>
  </r>
  <r>
    <n v="15319"/>
    <x v="0"/>
    <x v="0"/>
    <n v="70000"/>
    <n v="4"/>
    <x v="0"/>
    <s v="Management"/>
    <x v="1"/>
    <n v="1"/>
    <x v="3"/>
    <x v="2"/>
    <x v="14"/>
    <x v="0"/>
    <x v="0"/>
  </r>
  <r>
    <n v="17654"/>
    <x v="1"/>
    <x v="0"/>
    <n v="40000"/>
    <n v="3"/>
    <x v="1"/>
    <s v="Clerical"/>
    <x v="0"/>
    <n v="1"/>
    <x v="3"/>
    <x v="2"/>
    <x v="25"/>
    <x v="2"/>
    <x v="1"/>
  </r>
  <r>
    <n v="14662"/>
    <x v="0"/>
    <x v="1"/>
    <n v="60000"/>
    <n v="1"/>
    <x v="0"/>
    <s v="Professional"/>
    <x v="0"/>
    <n v="1"/>
    <x v="0"/>
    <x v="2"/>
    <x v="28"/>
    <x v="1"/>
    <x v="1"/>
  </r>
  <r>
    <n v="17541"/>
    <x v="0"/>
    <x v="0"/>
    <n v="40000"/>
    <n v="4"/>
    <x v="2"/>
    <s v="Skilled Manual"/>
    <x v="0"/>
    <n v="2"/>
    <x v="1"/>
    <x v="2"/>
    <x v="1"/>
    <x v="1"/>
    <x v="0"/>
  </r>
  <r>
    <n v="13886"/>
    <x v="0"/>
    <x v="0"/>
    <n v="70000"/>
    <n v="4"/>
    <x v="4"/>
    <s v="Professional"/>
    <x v="0"/>
    <n v="0"/>
    <x v="1"/>
    <x v="2"/>
    <x v="11"/>
    <x v="1"/>
    <x v="1"/>
  </r>
  <r>
    <n v="13073"/>
    <x v="0"/>
    <x v="0"/>
    <n v="60000"/>
    <n v="0"/>
    <x v="1"/>
    <s v="Professional"/>
    <x v="0"/>
    <n v="2"/>
    <x v="2"/>
    <x v="2"/>
    <x v="25"/>
    <x v="2"/>
    <x v="0"/>
  </r>
  <r>
    <n v="21940"/>
    <x v="0"/>
    <x v="1"/>
    <n v="90000"/>
    <n v="5"/>
    <x v="4"/>
    <s v="Professional"/>
    <x v="0"/>
    <n v="0"/>
    <x v="0"/>
    <x v="2"/>
    <x v="15"/>
    <x v="1"/>
    <x v="1"/>
  </r>
  <r>
    <n v="20196"/>
    <x v="0"/>
    <x v="1"/>
    <n v="60000"/>
    <n v="1"/>
    <x v="1"/>
    <s v="Skilled Manual"/>
    <x v="0"/>
    <n v="1"/>
    <x v="1"/>
    <x v="2"/>
    <x v="12"/>
    <x v="1"/>
    <x v="1"/>
  </r>
  <r>
    <n v="23491"/>
    <x v="1"/>
    <x v="1"/>
    <n v="100000"/>
    <n v="0"/>
    <x v="1"/>
    <s v="Professional"/>
    <x v="1"/>
    <n v="4"/>
    <x v="3"/>
    <x v="2"/>
    <x v="12"/>
    <x v="1"/>
    <x v="0"/>
  </r>
  <r>
    <n v="16651"/>
    <x v="0"/>
    <x v="0"/>
    <n v="120000"/>
    <n v="2"/>
    <x v="0"/>
    <s v="Management"/>
    <x v="0"/>
    <n v="3"/>
    <x v="2"/>
    <x v="2"/>
    <x v="24"/>
    <x v="0"/>
    <x v="0"/>
  </r>
  <r>
    <n v="16813"/>
    <x v="0"/>
    <x v="1"/>
    <n v="60000"/>
    <n v="2"/>
    <x v="1"/>
    <s v="Professional"/>
    <x v="0"/>
    <n v="2"/>
    <x v="4"/>
    <x v="2"/>
    <x v="10"/>
    <x v="0"/>
    <x v="0"/>
  </r>
  <r>
    <n v="16007"/>
    <x v="0"/>
    <x v="0"/>
    <n v="90000"/>
    <n v="5"/>
    <x v="0"/>
    <s v="Management"/>
    <x v="0"/>
    <n v="2"/>
    <x v="3"/>
    <x v="2"/>
    <x v="29"/>
    <x v="0"/>
    <x v="1"/>
  </r>
  <r>
    <n v="27434"/>
    <x v="1"/>
    <x v="1"/>
    <n v="70000"/>
    <n v="4"/>
    <x v="1"/>
    <s v="Professional"/>
    <x v="0"/>
    <n v="1"/>
    <x v="4"/>
    <x v="2"/>
    <x v="16"/>
    <x v="0"/>
    <x v="0"/>
  </r>
  <r>
    <n v="27756"/>
    <x v="1"/>
    <x v="0"/>
    <n v="50000"/>
    <n v="3"/>
    <x v="0"/>
    <s v="Skilled Manual"/>
    <x v="1"/>
    <n v="1"/>
    <x v="0"/>
    <x v="2"/>
    <x v="8"/>
    <x v="1"/>
    <x v="0"/>
  </r>
  <r>
    <n v="23818"/>
    <x v="0"/>
    <x v="0"/>
    <n v="50000"/>
    <n v="0"/>
    <x v="4"/>
    <s v="Skilled Manual"/>
    <x v="0"/>
    <n v="0"/>
    <x v="3"/>
    <x v="2"/>
    <x v="6"/>
    <x v="1"/>
    <x v="1"/>
  </r>
  <r>
    <n v="19012"/>
    <x v="0"/>
    <x v="1"/>
    <n v="80000"/>
    <n v="3"/>
    <x v="0"/>
    <s v="Management"/>
    <x v="0"/>
    <n v="1"/>
    <x v="3"/>
    <x v="2"/>
    <x v="16"/>
    <x v="0"/>
    <x v="0"/>
  </r>
  <r>
    <n v="18329"/>
    <x v="1"/>
    <x v="1"/>
    <n v="30000"/>
    <n v="0"/>
    <x v="3"/>
    <s v="Clerical"/>
    <x v="1"/>
    <n v="2"/>
    <x v="2"/>
    <x v="2"/>
    <x v="41"/>
    <x v="2"/>
    <x v="0"/>
  </r>
  <r>
    <n v="29037"/>
    <x v="0"/>
    <x v="1"/>
    <n v="60000"/>
    <n v="0"/>
    <x v="4"/>
    <s v="Professional"/>
    <x v="1"/>
    <n v="0"/>
    <x v="0"/>
    <x v="2"/>
    <x v="33"/>
    <x v="1"/>
    <x v="0"/>
  </r>
  <r>
    <n v="26576"/>
    <x v="0"/>
    <x v="0"/>
    <n v="60000"/>
    <n v="0"/>
    <x v="1"/>
    <s v="Skilled Manual"/>
    <x v="0"/>
    <n v="2"/>
    <x v="2"/>
    <x v="2"/>
    <x v="23"/>
    <x v="3"/>
    <x v="0"/>
  </r>
  <r>
    <n v="12192"/>
    <x v="1"/>
    <x v="0"/>
    <n v="60000"/>
    <n v="2"/>
    <x v="3"/>
    <s v="Skilled Manual"/>
    <x v="1"/>
    <n v="2"/>
    <x v="3"/>
    <x v="2"/>
    <x v="37"/>
    <x v="1"/>
    <x v="0"/>
  </r>
  <r>
    <n v="14887"/>
    <x v="0"/>
    <x v="0"/>
    <n v="30000"/>
    <n v="1"/>
    <x v="2"/>
    <s v="Clerical"/>
    <x v="0"/>
    <n v="1"/>
    <x v="2"/>
    <x v="2"/>
    <x v="31"/>
    <x v="1"/>
    <x v="0"/>
  </r>
  <r>
    <n v="11734"/>
    <x v="0"/>
    <x v="1"/>
    <n v="60000"/>
    <n v="1"/>
    <x v="1"/>
    <s v="Skilled Manual"/>
    <x v="1"/>
    <n v="1"/>
    <x v="0"/>
    <x v="2"/>
    <x v="15"/>
    <x v="1"/>
    <x v="0"/>
  </r>
  <r>
    <n v="17462"/>
    <x v="0"/>
    <x v="1"/>
    <n v="70000"/>
    <n v="3"/>
    <x v="4"/>
    <s v="Management"/>
    <x v="0"/>
    <n v="2"/>
    <x v="2"/>
    <x v="2"/>
    <x v="40"/>
    <x v="1"/>
    <x v="1"/>
  </r>
  <r>
    <n v="20659"/>
    <x v="0"/>
    <x v="1"/>
    <n v="70000"/>
    <n v="3"/>
    <x v="4"/>
    <s v="Professional"/>
    <x v="0"/>
    <n v="0"/>
    <x v="0"/>
    <x v="2"/>
    <x v="11"/>
    <x v="1"/>
    <x v="1"/>
  </r>
  <r>
    <n v="28004"/>
    <x v="0"/>
    <x v="0"/>
    <n v="60000"/>
    <n v="3"/>
    <x v="0"/>
    <s v="Management"/>
    <x v="0"/>
    <n v="2"/>
    <x v="4"/>
    <x v="2"/>
    <x v="29"/>
    <x v="0"/>
    <x v="0"/>
  </r>
  <r>
    <n v="19741"/>
    <x v="1"/>
    <x v="0"/>
    <n v="80000"/>
    <n v="4"/>
    <x v="4"/>
    <s v="Management"/>
    <x v="0"/>
    <n v="2"/>
    <x v="2"/>
    <x v="2"/>
    <x v="27"/>
    <x v="0"/>
    <x v="0"/>
  </r>
  <r>
    <n v="17450"/>
    <x v="0"/>
    <x v="1"/>
    <n v="80000"/>
    <n v="5"/>
    <x v="1"/>
    <s v="Professional"/>
    <x v="0"/>
    <n v="3"/>
    <x v="2"/>
    <x v="2"/>
    <x v="12"/>
    <x v="1"/>
    <x v="0"/>
  </r>
  <r>
    <n v="17337"/>
    <x v="1"/>
    <x v="1"/>
    <n v="40000"/>
    <n v="0"/>
    <x v="2"/>
    <s v="Skilled Manual"/>
    <x v="0"/>
    <n v="1"/>
    <x v="2"/>
    <x v="2"/>
    <x v="23"/>
    <x v="3"/>
    <x v="0"/>
  </r>
  <r>
    <n v="18594"/>
    <x v="1"/>
    <x v="0"/>
    <n v="80000"/>
    <n v="3"/>
    <x v="0"/>
    <s v="Skilled Manual"/>
    <x v="0"/>
    <n v="3"/>
    <x v="4"/>
    <x v="2"/>
    <x v="8"/>
    <x v="1"/>
    <x v="1"/>
  </r>
  <r>
    <n v="15982"/>
    <x v="0"/>
    <x v="1"/>
    <n v="110000"/>
    <n v="5"/>
    <x v="1"/>
    <s v="Professional"/>
    <x v="0"/>
    <n v="4"/>
    <x v="1"/>
    <x v="2"/>
    <x v="30"/>
    <x v="1"/>
    <x v="0"/>
  </r>
  <r>
    <n v="28625"/>
    <x v="1"/>
    <x v="1"/>
    <n v="40000"/>
    <n v="2"/>
    <x v="1"/>
    <s v="Clerical"/>
    <x v="1"/>
    <n v="1"/>
    <x v="3"/>
    <x v="2"/>
    <x v="15"/>
    <x v="1"/>
    <x v="1"/>
  </r>
  <r>
    <n v="11269"/>
    <x v="0"/>
    <x v="1"/>
    <n v="130000"/>
    <n v="2"/>
    <x v="4"/>
    <s v="Management"/>
    <x v="0"/>
    <n v="2"/>
    <x v="0"/>
    <x v="2"/>
    <x v="3"/>
    <x v="1"/>
    <x v="0"/>
  </r>
  <r>
    <n v="25148"/>
    <x v="0"/>
    <x v="1"/>
    <n v="60000"/>
    <n v="2"/>
    <x v="2"/>
    <s v="Professional"/>
    <x v="1"/>
    <n v="2"/>
    <x v="3"/>
    <x v="2"/>
    <x v="28"/>
    <x v="1"/>
    <x v="1"/>
  </r>
  <r>
    <n v="13920"/>
    <x v="1"/>
    <x v="0"/>
    <n v="50000"/>
    <n v="4"/>
    <x v="0"/>
    <s v="Skilled Manual"/>
    <x v="0"/>
    <n v="2"/>
    <x v="0"/>
    <x v="2"/>
    <x v="32"/>
    <x v="1"/>
    <x v="0"/>
  </r>
  <r>
    <n v="23704"/>
    <x v="1"/>
    <x v="1"/>
    <n v="40000"/>
    <n v="5"/>
    <x v="2"/>
    <s v="Professional"/>
    <x v="0"/>
    <n v="4"/>
    <x v="4"/>
    <x v="2"/>
    <x v="2"/>
    <x v="0"/>
    <x v="1"/>
  </r>
  <r>
    <n v="28972"/>
    <x v="1"/>
    <x v="0"/>
    <n v="60000"/>
    <n v="3"/>
    <x v="4"/>
    <s v="Management"/>
    <x v="0"/>
    <n v="2"/>
    <x v="4"/>
    <x v="2"/>
    <x v="29"/>
    <x v="0"/>
    <x v="0"/>
  </r>
  <r>
    <n v="22730"/>
    <x v="0"/>
    <x v="1"/>
    <n v="70000"/>
    <n v="5"/>
    <x v="0"/>
    <s v="Management"/>
    <x v="0"/>
    <n v="2"/>
    <x v="4"/>
    <x v="2"/>
    <x v="18"/>
    <x v="0"/>
    <x v="0"/>
  </r>
  <r>
    <n v="29134"/>
    <x v="0"/>
    <x v="1"/>
    <n v="60000"/>
    <n v="4"/>
    <x v="0"/>
    <s v="Skilled Manual"/>
    <x v="1"/>
    <n v="3"/>
    <x v="4"/>
    <x v="2"/>
    <x v="32"/>
    <x v="1"/>
    <x v="0"/>
  </r>
  <r>
    <n v="14332"/>
    <x v="1"/>
    <x v="0"/>
    <n v="30000"/>
    <n v="0"/>
    <x v="2"/>
    <s v="Skilled Manual"/>
    <x v="1"/>
    <n v="2"/>
    <x v="2"/>
    <x v="2"/>
    <x v="22"/>
    <x v="2"/>
    <x v="0"/>
  </r>
  <r>
    <n v="19117"/>
    <x v="1"/>
    <x v="0"/>
    <n v="60000"/>
    <n v="1"/>
    <x v="4"/>
    <s v="Professional"/>
    <x v="0"/>
    <n v="0"/>
    <x v="1"/>
    <x v="2"/>
    <x v="4"/>
    <x v="1"/>
    <x v="1"/>
  </r>
  <r>
    <n v="22864"/>
    <x v="0"/>
    <x v="1"/>
    <n v="90000"/>
    <n v="2"/>
    <x v="1"/>
    <s v="Professional"/>
    <x v="1"/>
    <n v="0"/>
    <x v="2"/>
    <x v="2"/>
    <x v="39"/>
    <x v="1"/>
    <x v="1"/>
  </r>
  <r>
    <n v="11292"/>
    <x v="1"/>
    <x v="1"/>
    <n v="150000"/>
    <n v="1"/>
    <x v="1"/>
    <s v="Professional"/>
    <x v="1"/>
    <n v="3"/>
    <x v="0"/>
    <x v="2"/>
    <x v="20"/>
    <x v="1"/>
    <x v="1"/>
  </r>
  <r>
    <n v="13466"/>
    <x v="0"/>
    <x v="1"/>
    <n v="80000"/>
    <n v="5"/>
    <x v="1"/>
    <s v="Professional"/>
    <x v="0"/>
    <n v="3"/>
    <x v="3"/>
    <x v="2"/>
    <x v="30"/>
    <x v="1"/>
    <x v="0"/>
  </r>
  <r>
    <n v="23731"/>
    <x v="0"/>
    <x v="1"/>
    <n v="60000"/>
    <n v="2"/>
    <x v="2"/>
    <s v="Professional"/>
    <x v="0"/>
    <n v="2"/>
    <x v="1"/>
    <x v="2"/>
    <x v="9"/>
    <x v="1"/>
    <x v="1"/>
  </r>
  <r>
    <n v="28672"/>
    <x v="1"/>
    <x v="1"/>
    <n v="70000"/>
    <n v="4"/>
    <x v="4"/>
    <s v="Professional"/>
    <x v="0"/>
    <n v="0"/>
    <x v="1"/>
    <x v="2"/>
    <x v="11"/>
    <x v="1"/>
    <x v="1"/>
  </r>
  <r>
    <n v="11809"/>
    <x v="0"/>
    <x v="1"/>
    <n v="60000"/>
    <n v="2"/>
    <x v="0"/>
    <s v="Skilled Manual"/>
    <x v="0"/>
    <n v="0"/>
    <x v="0"/>
    <x v="2"/>
    <x v="13"/>
    <x v="1"/>
    <x v="1"/>
  </r>
  <r>
    <n v="19664"/>
    <x v="1"/>
    <x v="1"/>
    <n v="100000"/>
    <n v="3"/>
    <x v="0"/>
    <s v="Management"/>
    <x v="1"/>
    <n v="3"/>
    <x v="3"/>
    <x v="2"/>
    <x v="13"/>
    <x v="1"/>
    <x v="0"/>
  </r>
  <r>
    <n v="12121"/>
    <x v="1"/>
    <x v="1"/>
    <n v="60000"/>
    <n v="3"/>
    <x v="2"/>
    <s v="Professional"/>
    <x v="0"/>
    <n v="2"/>
    <x v="4"/>
    <x v="2"/>
    <x v="4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DD9C1-D852-4EFE-A7F1-96BE181E70D0}"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2:D108"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5">
        <item x="38"/>
        <item x="22"/>
        <item x="41"/>
        <item x="26"/>
        <item x="19"/>
        <item x="25"/>
        <item x="23"/>
        <item x="21"/>
        <item x="6"/>
        <item x="17"/>
        <item x="11"/>
        <item x="4"/>
        <item x="35"/>
        <item x="13"/>
        <item x="33"/>
        <item x="8"/>
        <item x="3"/>
        <item x="32"/>
        <item x="1"/>
        <item x="20"/>
        <item x="12"/>
        <item x="30"/>
        <item x="15"/>
        <item x="28"/>
        <item x="39"/>
        <item x="5"/>
        <item x="37"/>
        <item x="31"/>
        <item x="40"/>
        <item x="9"/>
        <item x="10"/>
        <item x="16"/>
        <item x="43"/>
        <item x="7"/>
        <item x="14"/>
        <item x="2"/>
        <item x="34"/>
        <item x="24"/>
        <item x="18"/>
        <item x="47"/>
        <item x="27"/>
        <item x="29"/>
        <item x="42"/>
        <item x="36"/>
        <item x="46"/>
        <item x="44"/>
        <item x="52"/>
        <item x="53"/>
        <item x="50"/>
        <item x="51"/>
        <item x="45"/>
        <item x="49"/>
        <item x="48"/>
        <item x="0"/>
        <item t="default"/>
      </items>
    </pivotField>
    <pivotField showAll="0"/>
    <pivotField axis="axisCol" dataField="1" showAll="0">
      <items count="3">
        <item x="0"/>
        <item x="1"/>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A4AE4-B35D-4375-A975-56F6BE3C3A00}"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7:D43"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1"/>
        <item x="0"/>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0C740-C953-4B4B-BE9F-F18D6264B59D}"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0:D27"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6C6280-33A8-4F4D-88BB-1303A6A98C74}"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axis="axisCol" showAll="0">
      <items count="3">
        <item x="1"/>
        <item x="0"/>
        <item t="default"/>
      </items>
    </pivotField>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Fields count="1">
    <field x="7"/>
  </colFields>
  <colItems count="3">
    <i>
      <x/>
    </i>
    <i>
      <x v="1"/>
    </i>
    <i t="grand">
      <x/>
    </i>
  </colItems>
  <dataFields count="1">
    <dataField name="Average of Income" fld="3" subtotal="average" baseField="2" baseItem="0" numFmtId="165"/>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C49987-6A3B-4377-91A2-610C0B178422}" sourceName="Marital Status">
  <pivotTables>
    <pivotTable tabId="2" name="PivotTable1"/>
  </pivotTables>
  <data>
    <tabular pivotCacheId="5498203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12BBD7-261F-4DB4-978C-750046FEAD55}" sourceName="Education">
  <pivotTables>
    <pivotTable tabId="2" name="PivotTable1"/>
    <pivotTable tabId="2" name="PivotTable2"/>
    <pivotTable tabId="2" name="PivotTable3"/>
    <pivotTable tabId="2" name="PivotTable4"/>
  </pivotTables>
  <data>
    <tabular pivotCacheId="5498203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B2C04A-23F4-4589-B08A-BB58E5323BB2}" sourceName="Region">
  <pivotTables>
    <pivotTable tabId="2" name="PivotTable1"/>
    <pivotTable tabId="2" name="PivotTable2"/>
    <pivotTable tabId="2" name="PivotTable3"/>
    <pivotTable tabId="2" name="PivotTable4"/>
  </pivotTables>
  <data>
    <tabular pivotCacheId="5498203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DFEBB6-1729-49C3-A529-8D0A6B489EB1}" cache="Slicer_Marital_Status" caption="Marital Status" rowHeight="234950"/>
  <slicer name="Education" xr10:uid="{EA48FB1C-2C35-4696-B459-E3BEB632ABBA}" cache="Slicer_Education" caption="Education" rowHeight="234950"/>
  <slicer name="Region" xr10:uid="{95E56C81-640A-4E3A-93B5-1478C0B531F8}"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34350A-5F5C-4D6D-BB80-D564BCCEE3A4}" name="Table1" displayName="Table1" ref="A1:N158" totalsRowShown="0">
  <autoFilter ref="A1:N158" xr:uid="{2134350A-5F5C-4D6D-BB80-D564BCCEE3A4}"/>
  <tableColumns count="14">
    <tableColumn id="1" xr3:uid="{3D935A10-2A09-418B-BD12-C404B71C6ECA}" name="ID"/>
    <tableColumn id="2" xr3:uid="{F13C4AA0-FC37-4D21-8D05-789424451941}" name="Marital SingletatuSingle"/>
    <tableColumn id="3" xr3:uid="{B7DD37ED-EC0E-4C9F-B471-58BE6F73E6A9}" name="Gender"/>
    <tableColumn id="4" xr3:uid="{13D55DFB-F852-474B-AB79-22EB7CE07463}" name="Income"/>
    <tableColumn id="5" xr3:uid="{E23B22AA-84CF-43AB-9A5F-DC419EA8380F}" name="Children"/>
    <tableColumn id="6" xr3:uid="{20DD4F84-831E-45D1-A07A-E6D90C00B261}" name="Education"/>
    <tableColumn id="7" xr3:uid="{9DF24085-9687-4724-B083-1E0822887589}" name="Occupation"/>
    <tableColumn id="8" xr3:uid="{86C9F7E5-92C0-4AD1-82EB-DABDED1F78BD}" name="Home Owner"/>
    <tableColumn id="9" xr3:uid="{375FAC27-4E8E-45CB-B26E-A56A8267694B}" name="Cars"/>
    <tableColumn id="10" xr3:uid="{89E9E16C-E723-42C5-A279-297F1FECB7E3}" name="Commute Distance"/>
    <tableColumn id="11" xr3:uid="{88C2333C-2BE4-49C7-8E43-9AA34F9D5903}" name="Region"/>
    <tableColumn id="12" xr3:uid="{6DCAE4E7-8EB8-43BB-8B2F-715FC9F2709C}" name="Age"/>
    <tableColumn id="13" xr3:uid="{37E7C08E-E938-4D02-BA80-484D897964D3}" name="Age Bracket"/>
    <tableColumn id="14" xr3:uid="{27C5664F-F715-4617-9DD9-6844FDA358C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B1" sqref="B1"/>
    </sheetView>
  </sheetViews>
  <sheetFormatPr defaultColWidth="11.88671875" defaultRowHeight="14.4" x14ac:dyDescent="0.3"/>
  <cols>
    <col min="14" max="14" width="15.44140625" customWidth="1"/>
  </cols>
  <sheetData>
    <row r="1" spans="1:14" x14ac:dyDescent="0.3">
      <c r="A1" t="s">
        <v>0</v>
      </c>
      <c r="B1" t="s">
        <v>50</v>
      </c>
      <c r="C1" t="s">
        <v>1</v>
      </c>
      <c r="D1" t="s">
        <v>2</v>
      </c>
      <c r="E1" t="s">
        <v>3</v>
      </c>
      <c r="F1" t="s">
        <v>4</v>
      </c>
      <c r="G1" t="s">
        <v>5</v>
      </c>
      <c r="H1" t="s">
        <v>6</v>
      </c>
      <c r="I1" t="s">
        <v>7</v>
      </c>
      <c r="J1" t="s">
        <v>8</v>
      </c>
      <c r="K1" t="s">
        <v>9</v>
      </c>
      <c r="L1" t="s">
        <v>10</v>
      </c>
      <c r="M1" t="s">
        <v>37</v>
      </c>
      <c r="N1" t="s">
        <v>11</v>
      </c>
    </row>
    <row r="2" spans="1:14" x14ac:dyDescent="0.3">
      <c r="A2">
        <v>12496</v>
      </c>
      <c r="B2" t="s">
        <v>32</v>
      </c>
      <c r="C2" t="s">
        <v>35</v>
      </c>
      <c r="D2" s="1">
        <v>40000</v>
      </c>
      <c r="E2">
        <v>1</v>
      </c>
      <c r="F2" t="s">
        <v>12</v>
      </c>
      <c r="G2" t="s">
        <v>13</v>
      </c>
      <c r="H2" t="s">
        <v>14</v>
      </c>
      <c r="I2">
        <v>0</v>
      </c>
      <c r="J2" t="s">
        <v>15</v>
      </c>
      <c r="K2" t="s">
        <v>16</v>
      </c>
      <c r="L2" t="s">
        <v>38</v>
      </c>
      <c r="M2" t="str">
        <f>IF(L2&gt;54, "Old", IF(L2&lt;31, "Adolescent", IF(L2&gt;31, "Middle Age")))</f>
        <v>Old</v>
      </c>
      <c r="N2" t="s">
        <v>17</v>
      </c>
    </row>
    <row r="3" spans="1:14" x14ac:dyDescent="0.3">
      <c r="A3">
        <v>24107</v>
      </c>
      <c r="B3" t="s">
        <v>32</v>
      </c>
      <c r="C3" t="s">
        <v>36</v>
      </c>
      <c r="D3" s="1">
        <v>30000</v>
      </c>
      <c r="E3">
        <v>3</v>
      </c>
      <c r="F3" t="s">
        <v>18</v>
      </c>
      <c r="G3" t="s">
        <v>19</v>
      </c>
      <c r="H3" t="s">
        <v>14</v>
      </c>
      <c r="I3">
        <v>1</v>
      </c>
      <c r="J3" t="s">
        <v>15</v>
      </c>
      <c r="K3" t="s">
        <v>16</v>
      </c>
      <c r="L3">
        <v>43</v>
      </c>
      <c r="M3" t="str">
        <f t="shared" ref="M3:M66" si="0">IF(L3&gt;54, "Old", IF(L3&lt;31, "Adolescent", IF(L3&gt;31, "Middle Age")))</f>
        <v>Middle Age</v>
      </c>
      <c r="N3" t="s">
        <v>17</v>
      </c>
    </row>
    <row r="4" spans="1:14" x14ac:dyDescent="0.3">
      <c r="A4">
        <v>14177</v>
      </c>
      <c r="B4" t="s">
        <v>32</v>
      </c>
      <c r="C4" t="s">
        <v>36</v>
      </c>
      <c r="D4" s="1">
        <v>80000</v>
      </c>
      <c r="E4">
        <v>5</v>
      </c>
      <c r="F4" t="s">
        <v>18</v>
      </c>
      <c r="G4" t="s">
        <v>20</v>
      </c>
      <c r="H4" t="s">
        <v>17</v>
      </c>
      <c r="I4">
        <v>2</v>
      </c>
      <c r="J4" t="s">
        <v>21</v>
      </c>
      <c r="K4" t="s">
        <v>16</v>
      </c>
      <c r="L4">
        <v>60</v>
      </c>
      <c r="M4" t="str">
        <f t="shared" si="0"/>
        <v>Old</v>
      </c>
      <c r="N4" t="s">
        <v>17</v>
      </c>
    </row>
    <row r="5" spans="1:14" x14ac:dyDescent="0.3">
      <c r="A5">
        <v>24381</v>
      </c>
      <c r="B5" t="s">
        <v>34</v>
      </c>
      <c r="C5" t="s">
        <v>36</v>
      </c>
      <c r="D5" s="1">
        <v>70000</v>
      </c>
      <c r="E5">
        <v>0</v>
      </c>
      <c r="F5" t="s">
        <v>12</v>
      </c>
      <c r="G5" t="s">
        <v>20</v>
      </c>
      <c r="H5" t="s">
        <v>14</v>
      </c>
      <c r="I5">
        <v>1</v>
      </c>
      <c r="J5" t="s">
        <v>22</v>
      </c>
      <c r="K5" t="s">
        <v>23</v>
      </c>
      <c r="L5">
        <v>41</v>
      </c>
      <c r="M5" t="str">
        <f t="shared" si="0"/>
        <v>Middle Age</v>
      </c>
      <c r="N5" t="s">
        <v>14</v>
      </c>
    </row>
    <row r="6" spans="1:14" x14ac:dyDescent="0.3">
      <c r="A6">
        <v>25597</v>
      </c>
      <c r="B6" t="s">
        <v>34</v>
      </c>
      <c r="C6" t="s">
        <v>36</v>
      </c>
      <c r="D6" s="1">
        <v>30000</v>
      </c>
      <c r="E6">
        <v>0</v>
      </c>
      <c r="F6" t="s">
        <v>12</v>
      </c>
      <c r="G6" t="s">
        <v>19</v>
      </c>
      <c r="H6" t="s">
        <v>17</v>
      </c>
      <c r="I6">
        <v>0</v>
      </c>
      <c r="J6" t="s">
        <v>15</v>
      </c>
      <c r="K6" t="s">
        <v>16</v>
      </c>
      <c r="L6">
        <v>36</v>
      </c>
      <c r="M6" t="str">
        <f t="shared" si="0"/>
        <v>Middle Age</v>
      </c>
      <c r="N6" t="s">
        <v>14</v>
      </c>
    </row>
    <row r="7" spans="1:14" x14ac:dyDescent="0.3">
      <c r="A7">
        <v>13507</v>
      </c>
      <c r="B7" t="s">
        <v>32</v>
      </c>
      <c r="C7" t="s">
        <v>35</v>
      </c>
      <c r="D7" s="1">
        <v>10000</v>
      </c>
      <c r="E7">
        <v>2</v>
      </c>
      <c r="F7" t="s">
        <v>18</v>
      </c>
      <c r="G7" t="s">
        <v>24</v>
      </c>
      <c r="H7" t="s">
        <v>14</v>
      </c>
      <c r="I7">
        <v>0</v>
      </c>
      <c r="J7" t="s">
        <v>25</v>
      </c>
      <c r="K7" t="s">
        <v>16</v>
      </c>
      <c r="L7">
        <v>50</v>
      </c>
      <c r="M7" t="str">
        <f t="shared" si="0"/>
        <v>Middle Age</v>
      </c>
      <c r="N7" t="s">
        <v>17</v>
      </c>
    </row>
    <row r="8" spans="1:14" x14ac:dyDescent="0.3">
      <c r="A8">
        <v>27974</v>
      </c>
      <c r="B8" t="s">
        <v>34</v>
      </c>
      <c r="C8" t="s">
        <v>36</v>
      </c>
      <c r="D8" s="1">
        <v>160000</v>
      </c>
      <c r="E8">
        <v>2</v>
      </c>
      <c r="F8" t="s">
        <v>26</v>
      </c>
      <c r="G8" t="s">
        <v>27</v>
      </c>
      <c r="H8" t="s">
        <v>14</v>
      </c>
      <c r="I8">
        <v>4</v>
      </c>
      <c r="J8" t="s">
        <v>15</v>
      </c>
      <c r="K8" t="s">
        <v>23</v>
      </c>
      <c r="L8">
        <v>33</v>
      </c>
      <c r="M8" t="str">
        <f t="shared" si="0"/>
        <v>Middle Age</v>
      </c>
      <c r="N8" t="s">
        <v>14</v>
      </c>
    </row>
    <row r="9" spans="1:14" x14ac:dyDescent="0.3">
      <c r="A9">
        <v>19364</v>
      </c>
      <c r="B9" t="s">
        <v>32</v>
      </c>
      <c r="C9" t="s">
        <v>36</v>
      </c>
      <c r="D9" s="1">
        <v>40000</v>
      </c>
      <c r="E9">
        <v>1</v>
      </c>
      <c r="F9" t="s">
        <v>12</v>
      </c>
      <c r="G9" t="s">
        <v>13</v>
      </c>
      <c r="H9" t="s">
        <v>14</v>
      </c>
      <c r="I9">
        <v>0</v>
      </c>
      <c r="J9" t="s">
        <v>15</v>
      </c>
      <c r="K9" t="s">
        <v>16</v>
      </c>
      <c r="L9">
        <v>43</v>
      </c>
      <c r="M9" t="str">
        <f t="shared" si="0"/>
        <v>Middle Age</v>
      </c>
      <c r="N9" t="s">
        <v>14</v>
      </c>
    </row>
    <row r="10" spans="1:14" x14ac:dyDescent="0.3">
      <c r="A10">
        <v>22155</v>
      </c>
      <c r="B10" t="s">
        <v>32</v>
      </c>
      <c r="C10" t="s">
        <v>36</v>
      </c>
      <c r="D10" s="1">
        <v>20000</v>
      </c>
      <c r="E10">
        <v>2</v>
      </c>
      <c r="F10" t="s">
        <v>28</v>
      </c>
      <c r="G10" t="s">
        <v>19</v>
      </c>
      <c r="H10" t="s">
        <v>14</v>
      </c>
      <c r="I10">
        <v>2</v>
      </c>
      <c r="J10" t="s">
        <v>22</v>
      </c>
      <c r="K10" t="s">
        <v>23</v>
      </c>
      <c r="L10">
        <v>58</v>
      </c>
      <c r="M10" t="str">
        <f t="shared" si="0"/>
        <v>Old</v>
      </c>
      <c r="N10" t="s">
        <v>17</v>
      </c>
    </row>
    <row r="11" spans="1:14" x14ac:dyDescent="0.3">
      <c r="A11">
        <v>19280</v>
      </c>
      <c r="B11" t="s">
        <v>32</v>
      </c>
      <c r="C11" t="s">
        <v>36</v>
      </c>
      <c r="D11" s="1">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1">
        <v>30000</v>
      </c>
      <c r="E12">
        <v>3</v>
      </c>
      <c r="F12" t="s">
        <v>26</v>
      </c>
      <c r="G12" t="s">
        <v>13</v>
      </c>
      <c r="H12" t="s">
        <v>17</v>
      </c>
      <c r="I12">
        <v>2</v>
      </c>
      <c r="J12" t="s">
        <v>25</v>
      </c>
      <c r="K12" t="s">
        <v>23</v>
      </c>
      <c r="L12">
        <v>54</v>
      </c>
      <c r="M12" t="str">
        <f t="shared" si="0"/>
        <v>Middle Age</v>
      </c>
      <c r="N12" t="s">
        <v>14</v>
      </c>
    </row>
    <row r="13" spans="1:14" x14ac:dyDescent="0.3">
      <c r="A13">
        <v>12697</v>
      </c>
      <c r="B13" t="s">
        <v>34</v>
      </c>
      <c r="C13" t="s">
        <v>35</v>
      </c>
      <c r="D13" s="1">
        <v>90000</v>
      </c>
      <c r="E13">
        <v>0</v>
      </c>
      <c r="F13" t="s">
        <v>12</v>
      </c>
      <c r="G13" t="s">
        <v>20</v>
      </c>
      <c r="H13" t="s">
        <v>17</v>
      </c>
      <c r="I13">
        <v>4</v>
      </c>
      <c r="J13" t="s">
        <v>47</v>
      </c>
      <c r="K13" t="s">
        <v>23</v>
      </c>
      <c r="L13">
        <v>36</v>
      </c>
      <c r="M13" t="str">
        <f t="shared" si="0"/>
        <v>Middle Age</v>
      </c>
      <c r="N13" t="s">
        <v>17</v>
      </c>
    </row>
    <row r="14" spans="1:14" x14ac:dyDescent="0.3">
      <c r="A14">
        <v>11434</v>
      </c>
      <c r="B14" t="s">
        <v>32</v>
      </c>
      <c r="C14" t="s">
        <v>36</v>
      </c>
      <c r="D14" s="1">
        <v>170000</v>
      </c>
      <c r="E14">
        <v>5</v>
      </c>
      <c r="F14" t="s">
        <v>18</v>
      </c>
      <c r="G14" t="s">
        <v>20</v>
      </c>
      <c r="H14" t="s">
        <v>14</v>
      </c>
      <c r="I14">
        <v>0</v>
      </c>
      <c r="J14" t="s">
        <v>15</v>
      </c>
      <c r="K14" t="s">
        <v>16</v>
      </c>
      <c r="L14">
        <v>55</v>
      </c>
      <c r="M14" t="str">
        <f t="shared" si="0"/>
        <v>Old</v>
      </c>
      <c r="N14" t="s">
        <v>17</v>
      </c>
    </row>
    <row r="15" spans="1:14" x14ac:dyDescent="0.3">
      <c r="A15">
        <v>25323</v>
      </c>
      <c r="B15" t="s">
        <v>32</v>
      </c>
      <c r="C15" t="s">
        <v>36</v>
      </c>
      <c r="D15" s="1">
        <v>40000</v>
      </c>
      <c r="E15">
        <v>2</v>
      </c>
      <c r="F15" t="s">
        <v>18</v>
      </c>
      <c r="G15" t="s">
        <v>19</v>
      </c>
      <c r="H15" t="s">
        <v>14</v>
      </c>
      <c r="I15">
        <v>1</v>
      </c>
      <c r="J15" t="s">
        <v>25</v>
      </c>
      <c r="K15" t="s">
        <v>16</v>
      </c>
      <c r="L15">
        <v>35</v>
      </c>
      <c r="M15" t="str">
        <f t="shared" si="0"/>
        <v>Middle Age</v>
      </c>
      <c r="N15" t="s">
        <v>14</v>
      </c>
    </row>
    <row r="16" spans="1:14" x14ac:dyDescent="0.3">
      <c r="A16">
        <v>23542</v>
      </c>
      <c r="B16" t="s">
        <v>34</v>
      </c>
      <c r="C16" t="s">
        <v>36</v>
      </c>
      <c r="D16" s="1">
        <v>60000</v>
      </c>
      <c r="E16">
        <v>1</v>
      </c>
      <c r="F16" t="s">
        <v>18</v>
      </c>
      <c r="G16" t="s">
        <v>13</v>
      </c>
      <c r="H16" t="s">
        <v>17</v>
      </c>
      <c r="I16">
        <v>1</v>
      </c>
      <c r="J16" t="s">
        <v>15</v>
      </c>
      <c r="K16" t="s">
        <v>23</v>
      </c>
      <c r="L16">
        <v>45</v>
      </c>
      <c r="M16" t="str">
        <f t="shared" si="0"/>
        <v>Middle Age</v>
      </c>
      <c r="N16" t="s">
        <v>14</v>
      </c>
    </row>
    <row r="17" spans="1:14" x14ac:dyDescent="0.3">
      <c r="A17">
        <v>20870</v>
      </c>
      <c r="B17" t="s">
        <v>34</v>
      </c>
      <c r="C17" t="s">
        <v>35</v>
      </c>
      <c r="D17" s="1">
        <v>10000</v>
      </c>
      <c r="E17">
        <v>2</v>
      </c>
      <c r="F17" t="s">
        <v>26</v>
      </c>
      <c r="G17" t="s">
        <v>24</v>
      </c>
      <c r="H17" t="s">
        <v>14</v>
      </c>
      <c r="I17">
        <v>1</v>
      </c>
      <c r="J17" t="s">
        <v>15</v>
      </c>
      <c r="K17" t="s">
        <v>16</v>
      </c>
      <c r="L17">
        <v>38</v>
      </c>
      <c r="M17" t="str">
        <f t="shared" si="0"/>
        <v>Middle Age</v>
      </c>
      <c r="N17" t="s">
        <v>14</v>
      </c>
    </row>
    <row r="18" spans="1:14" x14ac:dyDescent="0.3">
      <c r="A18">
        <v>23316</v>
      </c>
      <c r="B18" t="s">
        <v>34</v>
      </c>
      <c r="C18" t="s">
        <v>36</v>
      </c>
      <c r="D18" s="1">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1">
        <v>30000</v>
      </c>
      <c r="E19">
        <v>1</v>
      </c>
      <c r="F19" t="s">
        <v>12</v>
      </c>
      <c r="G19" t="s">
        <v>19</v>
      </c>
      <c r="H19" t="s">
        <v>14</v>
      </c>
      <c r="I19">
        <v>0</v>
      </c>
      <c r="J19" t="s">
        <v>15</v>
      </c>
      <c r="K19" t="s">
        <v>16</v>
      </c>
      <c r="L19">
        <v>47</v>
      </c>
      <c r="M19" t="str">
        <f t="shared" si="0"/>
        <v>Middle Age</v>
      </c>
      <c r="N19" t="s">
        <v>17</v>
      </c>
    </row>
    <row r="20" spans="1:14" x14ac:dyDescent="0.3">
      <c r="A20">
        <v>27183</v>
      </c>
      <c r="B20" t="s">
        <v>34</v>
      </c>
      <c r="C20" t="s">
        <v>36</v>
      </c>
      <c r="D20" s="1">
        <v>40000</v>
      </c>
      <c r="E20">
        <v>2</v>
      </c>
      <c r="F20" t="s">
        <v>18</v>
      </c>
      <c r="G20" t="s">
        <v>19</v>
      </c>
      <c r="H20" t="s">
        <v>14</v>
      </c>
      <c r="I20">
        <v>1</v>
      </c>
      <c r="J20" t="s">
        <v>25</v>
      </c>
      <c r="K20" t="s">
        <v>16</v>
      </c>
      <c r="L20">
        <v>35</v>
      </c>
      <c r="M20" t="str">
        <f t="shared" si="0"/>
        <v>Middle Age</v>
      </c>
      <c r="N20" t="s">
        <v>14</v>
      </c>
    </row>
    <row r="21" spans="1:14" x14ac:dyDescent="0.3">
      <c r="A21">
        <v>25940</v>
      </c>
      <c r="B21" t="s">
        <v>34</v>
      </c>
      <c r="C21" t="s">
        <v>36</v>
      </c>
      <c r="D21" s="1">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1">
        <v>40000</v>
      </c>
      <c r="E22">
        <v>0</v>
      </c>
      <c r="F22" t="s">
        <v>30</v>
      </c>
      <c r="G22" t="s">
        <v>19</v>
      </c>
      <c r="H22" t="s">
        <v>14</v>
      </c>
      <c r="I22">
        <v>0</v>
      </c>
      <c r="J22" t="s">
        <v>15</v>
      </c>
      <c r="K22" t="s">
        <v>16</v>
      </c>
      <c r="L22">
        <v>36</v>
      </c>
      <c r="M22" t="str">
        <f t="shared" si="0"/>
        <v>Middle Age</v>
      </c>
      <c r="N22" t="s">
        <v>14</v>
      </c>
    </row>
    <row r="23" spans="1:14" x14ac:dyDescent="0.3">
      <c r="A23">
        <v>21564</v>
      </c>
      <c r="B23" t="s">
        <v>34</v>
      </c>
      <c r="C23" t="s">
        <v>35</v>
      </c>
      <c r="D23" s="1">
        <v>80000</v>
      </c>
      <c r="E23">
        <v>0</v>
      </c>
      <c r="F23" t="s">
        <v>12</v>
      </c>
      <c r="G23" t="s">
        <v>20</v>
      </c>
      <c r="H23" t="s">
        <v>14</v>
      </c>
      <c r="I23">
        <v>4</v>
      </c>
      <c r="J23" t="s">
        <v>47</v>
      </c>
      <c r="K23" t="s">
        <v>23</v>
      </c>
      <c r="L23">
        <v>35</v>
      </c>
      <c r="M23" t="str">
        <f t="shared" si="0"/>
        <v>Middle Age</v>
      </c>
      <c r="N23" t="s">
        <v>17</v>
      </c>
    </row>
    <row r="24" spans="1:14" x14ac:dyDescent="0.3">
      <c r="A24">
        <v>19193</v>
      </c>
      <c r="B24" t="s">
        <v>34</v>
      </c>
      <c r="C24" t="s">
        <v>36</v>
      </c>
      <c r="D24" s="1">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1">
        <v>80000</v>
      </c>
      <c r="E25">
        <v>5</v>
      </c>
      <c r="F25" t="s">
        <v>26</v>
      </c>
      <c r="G25" t="s">
        <v>27</v>
      </c>
      <c r="H25" t="s">
        <v>17</v>
      </c>
      <c r="I25">
        <v>3</v>
      </c>
      <c r="J25" t="s">
        <v>22</v>
      </c>
      <c r="K25" t="s">
        <v>16</v>
      </c>
      <c r="L25">
        <v>56</v>
      </c>
      <c r="M25" t="str">
        <f t="shared" si="0"/>
        <v>Old</v>
      </c>
      <c r="N25" t="s">
        <v>17</v>
      </c>
    </row>
    <row r="26" spans="1:14" x14ac:dyDescent="0.3">
      <c r="A26">
        <v>27184</v>
      </c>
      <c r="B26" t="s">
        <v>34</v>
      </c>
      <c r="C26" t="s">
        <v>36</v>
      </c>
      <c r="D26" s="1">
        <v>40000</v>
      </c>
      <c r="E26">
        <v>2</v>
      </c>
      <c r="F26" t="s">
        <v>18</v>
      </c>
      <c r="G26" t="s">
        <v>19</v>
      </c>
      <c r="H26" t="s">
        <v>17</v>
      </c>
      <c r="I26">
        <v>1</v>
      </c>
      <c r="J26" t="s">
        <v>15</v>
      </c>
      <c r="K26" t="s">
        <v>16</v>
      </c>
      <c r="L26">
        <v>34</v>
      </c>
      <c r="M26" t="str">
        <f t="shared" si="0"/>
        <v>Middle Age</v>
      </c>
      <c r="N26" t="s">
        <v>17</v>
      </c>
    </row>
    <row r="27" spans="1:14" x14ac:dyDescent="0.3">
      <c r="A27">
        <v>12590</v>
      </c>
      <c r="B27" t="s">
        <v>34</v>
      </c>
      <c r="C27" t="s">
        <v>36</v>
      </c>
      <c r="D27" s="1">
        <v>30000</v>
      </c>
      <c r="E27">
        <v>1</v>
      </c>
      <c r="F27" t="s">
        <v>12</v>
      </c>
      <c r="G27" t="s">
        <v>19</v>
      </c>
      <c r="H27" t="s">
        <v>14</v>
      </c>
      <c r="I27">
        <v>0</v>
      </c>
      <c r="J27" t="s">
        <v>15</v>
      </c>
      <c r="K27" t="s">
        <v>16</v>
      </c>
      <c r="L27">
        <v>63</v>
      </c>
      <c r="M27" t="str">
        <f t="shared" si="0"/>
        <v>Old</v>
      </c>
      <c r="N27" t="s">
        <v>17</v>
      </c>
    </row>
    <row r="28" spans="1:14" x14ac:dyDescent="0.3">
      <c r="A28">
        <v>17841</v>
      </c>
      <c r="B28" t="s">
        <v>34</v>
      </c>
      <c r="C28" t="s">
        <v>36</v>
      </c>
      <c r="D28" s="1">
        <v>30000</v>
      </c>
      <c r="E28">
        <v>0</v>
      </c>
      <c r="F28" t="s">
        <v>18</v>
      </c>
      <c r="G28" t="s">
        <v>19</v>
      </c>
      <c r="H28" t="s">
        <v>17</v>
      </c>
      <c r="I28">
        <v>1</v>
      </c>
      <c r="J28" t="s">
        <v>15</v>
      </c>
      <c r="K28" t="s">
        <v>16</v>
      </c>
      <c r="L28">
        <v>29</v>
      </c>
      <c r="M28" t="str">
        <f t="shared" si="0"/>
        <v>Adolescent</v>
      </c>
      <c r="N28" t="s">
        <v>14</v>
      </c>
    </row>
    <row r="29" spans="1:14" x14ac:dyDescent="0.3">
      <c r="A29">
        <v>18283</v>
      </c>
      <c r="B29" t="s">
        <v>34</v>
      </c>
      <c r="C29" t="s">
        <v>35</v>
      </c>
      <c r="D29" s="1">
        <v>100000</v>
      </c>
      <c r="E29">
        <v>0</v>
      </c>
      <c r="F29" t="s">
        <v>12</v>
      </c>
      <c r="G29" t="s">
        <v>20</v>
      </c>
      <c r="H29" t="s">
        <v>17</v>
      </c>
      <c r="I29">
        <v>1</v>
      </c>
      <c r="J29" t="s">
        <v>22</v>
      </c>
      <c r="K29" t="s">
        <v>23</v>
      </c>
      <c r="L29">
        <v>40</v>
      </c>
      <c r="M29" t="str">
        <f t="shared" si="0"/>
        <v>Middle Age</v>
      </c>
      <c r="N29" t="s">
        <v>17</v>
      </c>
    </row>
    <row r="30" spans="1:14" x14ac:dyDescent="0.3">
      <c r="A30">
        <v>18299</v>
      </c>
      <c r="B30" t="s">
        <v>32</v>
      </c>
      <c r="C30" t="s">
        <v>36</v>
      </c>
      <c r="D30" s="1">
        <v>70000</v>
      </c>
      <c r="E30">
        <v>5</v>
      </c>
      <c r="F30" t="s">
        <v>18</v>
      </c>
      <c r="G30" t="s">
        <v>13</v>
      </c>
      <c r="H30" t="s">
        <v>14</v>
      </c>
      <c r="I30">
        <v>2</v>
      </c>
      <c r="J30" t="s">
        <v>22</v>
      </c>
      <c r="K30" t="s">
        <v>23</v>
      </c>
      <c r="L30">
        <v>44</v>
      </c>
      <c r="M30" t="str">
        <f t="shared" si="0"/>
        <v>Middle Age</v>
      </c>
      <c r="N30" t="s">
        <v>17</v>
      </c>
    </row>
    <row r="31" spans="1:14" x14ac:dyDescent="0.3">
      <c r="A31">
        <v>16466</v>
      </c>
      <c r="B31" t="s">
        <v>34</v>
      </c>
      <c r="C31" t="s">
        <v>35</v>
      </c>
      <c r="D31" s="1">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1">
        <v>20000</v>
      </c>
      <c r="E32">
        <v>2</v>
      </c>
      <c r="F32" t="s">
        <v>18</v>
      </c>
      <c r="G32" t="s">
        <v>24</v>
      </c>
      <c r="H32" t="s">
        <v>14</v>
      </c>
      <c r="I32">
        <v>0</v>
      </c>
      <c r="J32" t="s">
        <v>15</v>
      </c>
      <c r="K32" t="s">
        <v>16</v>
      </c>
      <c r="L32">
        <v>63</v>
      </c>
      <c r="M32" t="str">
        <f t="shared" si="0"/>
        <v>Old</v>
      </c>
      <c r="N32" t="s">
        <v>17</v>
      </c>
    </row>
    <row r="33" spans="1:14" x14ac:dyDescent="0.3">
      <c r="A33">
        <v>22400</v>
      </c>
      <c r="B33" t="s">
        <v>32</v>
      </c>
      <c r="C33" t="s">
        <v>36</v>
      </c>
      <c r="D33" s="1">
        <v>10000</v>
      </c>
      <c r="E33">
        <v>0</v>
      </c>
      <c r="F33" t="s">
        <v>18</v>
      </c>
      <c r="G33" t="s">
        <v>24</v>
      </c>
      <c r="H33" t="s">
        <v>17</v>
      </c>
      <c r="I33">
        <v>1</v>
      </c>
      <c r="J33" t="s">
        <v>15</v>
      </c>
      <c r="K33" t="s">
        <v>23</v>
      </c>
      <c r="L33">
        <v>26</v>
      </c>
      <c r="M33" t="str">
        <f t="shared" si="0"/>
        <v>Adolescent</v>
      </c>
      <c r="N33" t="s">
        <v>14</v>
      </c>
    </row>
    <row r="34" spans="1:14" x14ac:dyDescent="0.3">
      <c r="A34">
        <v>20942</v>
      </c>
      <c r="B34" t="s">
        <v>34</v>
      </c>
      <c r="C34" t="s">
        <v>35</v>
      </c>
      <c r="D34" s="1">
        <v>20000</v>
      </c>
      <c r="E34">
        <v>0</v>
      </c>
      <c r="F34" t="s">
        <v>26</v>
      </c>
      <c r="G34" t="s">
        <v>24</v>
      </c>
      <c r="H34" t="s">
        <v>17</v>
      </c>
      <c r="I34">
        <v>1</v>
      </c>
      <c r="J34" t="s">
        <v>22</v>
      </c>
      <c r="K34" t="s">
        <v>16</v>
      </c>
      <c r="L34">
        <v>31</v>
      </c>
      <c r="M34" t="b">
        <f t="shared" si="0"/>
        <v>0</v>
      </c>
      <c r="N34" t="s">
        <v>17</v>
      </c>
    </row>
    <row r="35" spans="1:14" x14ac:dyDescent="0.3">
      <c r="A35">
        <v>18484</v>
      </c>
      <c r="B35" t="s">
        <v>34</v>
      </c>
      <c r="C35" t="s">
        <v>36</v>
      </c>
      <c r="D35" s="1">
        <v>80000</v>
      </c>
      <c r="E35">
        <v>2</v>
      </c>
      <c r="F35" t="s">
        <v>26</v>
      </c>
      <c r="G35" t="s">
        <v>13</v>
      </c>
      <c r="H35" t="s">
        <v>17</v>
      </c>
      <c r="I35">
        <v>2</v>
      </c>
      <c r="J35" t="s">
        <v>25</v>
      </c>
      <c r="K35" t="s">
        <v>23</v>
      </c>
      <c r="L35">
        <v>50</v>
      </c>
      <c r="M35" t="str">
        <f t="shared" si="0"/>
        <v>Middle Age</v>
      </c>
      <c r="N35" t="s">
        <v>14</v>
      </c>
    </row>
    <row r="36" spans="1:14" x14ac:dyDescent="0.3">
      <c r="A36">
        <v>12291</v>
      </c>
      <c r="B36" t="s">
        <v>34</v>
      </c>
      <c r="C36" t="s">
        <v>36</v>
      </c>
      <c r="D36" s="1">
        <v>90000</v>
      </c>
      <c r="E36">
        <v>5</v>
      </c>
      <c r="F36" t="s">
        <v>18</v>
      </c>
      <c r="G36" t="s">
        <v>20</v>
      </c>
      <c r="H36" t="s">
        <v>17</v>
      </c>
      <c r="I36">
        <v>2</v>
      </c>
      <c r="J36" t="s">
        <v>21</v>
      </c>
      <c r="K36" t="s">
        <v>16</v>
      </c>
      <c r="L36">
        <v>62</v>
      </c>
      <c r="M36" t="str">
        <f t="shared" si="0"/>
        <v>Old</v>
      </c>
      <c r="N36" t="s">
        <v>14</v>
      </c>
    </row>
    <row r="37" spans="1:14" x14ac:dyDescent="0.3">
      <c r="A37">
        <v>28380</v>
      </c>
      <c r="B37" t="s">
        <v>34</v>
      </c>
      <c r="C37" t="s">
        <v>35</v>
      </c>
      <c r="D37" s="1">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1">
        <v>10000</v>
      </c>
      <c r="E38">
        <v>2</v>
      </c>
      <c r="F38" t="s">
        <v>18</v>
      </c>
      <c r="G38" t="s">
        <v>24</v>
      </c>
      <c r="H38" t="s">
        <v>14</v>
      </c>
      <c r="I38">
        <v>1</v>
      </c>
      <c r="J38" t="s">
        <v>15</v>
      </c>
      <c r="K38" t="s">
        <v>16</v>
      </c>
      <c r="L38">
        <v>50</v>
      </c>
      <c r="M38" t="str">
        <f t="shared" si="0"/>
        <v>Middle Age</v>
      </c>
      <c r="N38" t="s">
        <v>14</v>
      </c>
    </row>
    <row r="39" spans="1:14" x14ac:dyDescent="0.3">
      <c r="A39">
        <v>27832</v>
      </c>
      <c r="B39" t="s">
        <v>34</v>
      </c>
      <c r="C39" t="s">
        <v>35</v>
      </c>
      <c r="D39" s="1">
        <v>30000</v>
      </c>
      <c r="E39">
        <v>0</v>
      </c>
      <c r="F39" t="s">
        <v>18</v>
      </c>
      <c r="G39" t="s">
        <v>19</v>
      </c>
      <c r="H39" t="s">
        <v>17</v>
      </c>
      <c r="I39">
        <v>1</v>
      </c>
      <c r="J39" t="s">
        <v>21</v>
      </c>
      <c r="K39" t="s">
        <v>16</v>
      </c>
      <c r="L39">
        <v>30</v>
      </c>
      <c r="M39" t="str">
        <f t="shared" si="0"/>
        <v>Adolescent</v>
      </c>
      <c r="N39" t="s">
        <v>17</v>
      </c>
    </row>
    <row r="40" spans="1:14" x14ac:dyDescent="0.3">
      <c r="A40">
        <v>26863</v>
      </c>
      <c r="B40" t="s">
        <v>34</v>
      </c>
      <c r="C40" t="s">
        <v>36</v>
      </c>
      <c r="D40" s="1">
        <v>20000</v>
      </c>
      <c r="E40">
        <v>0</v>
      </c>
      <c r="F40" t="s">
        <v>26</v>
      </c>
      <c r="G40" t="s">
        <v>24</v>
      </c>
      <c r="H40" t="s">
        <v>17</v>
      </c>
      <c r="I40">
        <v>1</v>
      </c>
      <c r="J40" t="s">
        <v>21</v>
      </c>
      <c r="K40" t="s">
        <v>16</v>
      </c>
      <c r="L40">
        <v>28</v>
      </c>
      <c r="M40" t="str">
        <f t="shared" si="0"/>
        <v>Adolescent</v>
      </c>
      <c r="N40" t="s">
        <v>17</v>
      </c>
    </row>
    <row r="41" spans="1:14" x14ac:dyDescent="0.3">
      <c r="A41">
        <v>16259</v>
      </c>
      <c r="B41" t="s">
        <v>34</v>
      </c>
      <c r="C41" t="s">
        <v>35</v>
      </c>
      <c r="D41" s="1">
        <v>10000</v>
      </c>
      <c r="E41">
        <v>4</v>
      </c>
      <c r="F41" t="s">
        <v>28</v>
      </c>
      <c r="G41" t="s">
        <v>24</v>
      </c>
      <c r="H41" t="s">
        <v>14</v>
      </c>
      <c r="I41">
        <v>2</v>
      </c>
      <c r="J41" t="s">
        <v>15</v>
      </c>
      <c r="K41" t="s">
        <v>16</v>
      </c>
      <c r="L41">
        <v>40</v>
      </c>
      <c r="M41" t="str">
        <f t="shared" si="0"/>
        <v>Middle Age</v>
      </c>
      <c r="N41" t="s">
        <v>14</v>
      </c>
    </row>
    <row r="42" spans="1:14" x14ac:dyDescent="0.3">
      <c r="A42">
        <v>27803</v>
      </c>
      <c r="B42" t="s">
        <v>34</v>
      </c>
      <c r="C42" t="s">
        <v>35</v>
      </c>
      <c r="D42" s="1">
        <v>30000</v>
      </c>
      <c r="E42">
        <v>2</v>
      </c>
      <c r="F42" t="s">
        <v>18</v>
      </c>
      <c r="G42" t="s">
        <v>19</v>
      </c>
      <c r="H42" t="s">
        <v>17</v>
      </c>
      <c r="I42">
        <v>0</v>
      </c>
      <c r="J42" t="s">
        <v>15</v>
      </c>
      <c r="K42" t="s">
        <v>16</v>
      </c>
      <c r="L42">
        <v>43</v>
      </c>
      <c r="M42" t="str">
        <f t="shared" si="0"/>
        <v>Middle Age</v>
      </c>
      <c r="N42" t="s">
        <v>17</v>
      </c>
    </row>
    <row r="43" spans="1:14" x14ac:dyDescent="0.3">
      <c r="A43">
        <v>14347</v>
      </c>
      <c r="B43" t="s">
        <v>34</v>
      </c>
      <c r="C43" t="s">
        <v>35</v>
      </c>
      <c r="D43" s="1">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1">
        <v>10000</v>
      </c>
      <c r="E44">
        <v>1</v>
      </c>
      <c r="F44" t="s">
        <v>30</v>
      </c>
      <c r="G44" t="s">
        <v>24</v>
      </c>
      <c r="H44" t="s">
        <v>14</v>
      </c>
      <c r="I44">
        <v>0</v>
      </c>
      <c r="J44" t="s">
        <v>15</v>
      </c>
      <c r="K44" t="s">
        <v>16</v>
      </c>
      <c r="L44">
        <v>40</v>
      </c>
      <c r="M44" t="str">
        <f t="shared" si="0"/>
        <v>Middle Age</v>
      </c>
      <c r="N44" t="s">
        <v>17</v>
      </c>
    </row>
    <row r="45" spans="1:14" x14ac:dyDescent="0.3">
      <c r="A45">
        <v>17185</v>
      </c>
      <c r="B45" t="s">
        <v>32</v>
      </c>
      <c r="C45" t="s">
        <v>35</v>
      </c>
      <c r="D45" s="1">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1">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1">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1">
        <v>60000</v>
      </c>
      <c r="E48">
        <v>1</v>
      </c>
      <c r="F48" t="s">
        <v>18</v>
      </c>
      <c r="G48" t="s">
        <v>13</v>
      </c>
      <c r="H48" t="s">
        <v>14</v>
      </c>
      <c r="I48">
        <v>1</v>
      </c>
      <c r="J48" t="s">
        <v>22</v>
      </c>
      <c r="K48" t="s">
        <v>23</v>
      </c>
      <c r="L48">
        <v>46</v>
      </c>
      <c r="M48" t="str">
        <f t="shared" si="0"/>
        <v>Middle Age</v>
      </c>
      <c r="N48" t="s">
        <v>14</v>
      </c>
    </row>
    <row r="49" spans="1:14" x14ac:dyDescent="0.3">
      <c r="A49">
        <v>29097</v>
      </c>
      <c r="B49" t="s">
        <v>34</v>
      </c>
      <c r="C49" t="s">
        <v>35</v>
      </c>
      <c r="D49" s="1">
        <v>40000</v>
      </c>
      <c r="E49">
        <v>2</v>
      </c>
      <c r="F49" t="s">
        <v>18</v>
      </c>
      <c r="G49" t="s">
        <v>13</v>
      </c>
      <c r="H49" t="s">
        <v>14</v>
      </c>
      <c r="I49">
        <v>2</v>
      </c>
      <c r="J49" t="s">
        <v>22</v>
      </c>
      <c r="K49" t="s">
        <v>23</v>
      </c>
      <c r="L49">
        <v>52</v>
      </c>
      <c r="M49" t="str">
        <f t="shared" si="0"/>
        <v>Middle Age</v>
      </c>
      <c r="N49" t="s">
        <v>14</v>
      </c>
    </row>
    <row r="50" spans="1:14" x14ac:dyDescent="0.3">
      <c r="A50">
        <v>19487</v>
      </c>
      <c r="B50" t="s">
        <v>32</v>
      </c>
      <c r="C50" t="s">
        <v>36</v>
      </c>
      <c r="D50" s="1">
        <v>30000</v>
      </c>
      <c r="E50">
        <v>2</v>
      </c>
      <c r="F50" t="s">
        <v>18</v>
      </c>
      <c r="G50" t="s">
        <v>19</v>
      </c>
      <c r="H50" t="s">
        <v>17</v>
      </c>
      <c r="I50">
        <v>2</v>
      </c>
      <c r="J50" t="s">
        <v>15</v>
      </c>
      <c r="K50" t="s">
        <v>16</v>
      </c>
      <c r="L50">
        <v>42</v>
      </c>
      <c r="M50" t="str">
        <f t="shared" si="0"/>
        <v>Middle Age</v>
      </c>
      <c r="N50" t="s">
        <v>17</v>
      </c>
    </row>
    <row r="51" spans="1:14" x14ac:dyDescent="0.3">
      <c r="A51">
        <v>14939</v>
      </c>
      <c r="B51" t="s">
        <v>34</v>
      </c>
      <c r="C51" t="s">
        <v>36</v>
      </c>
      <c r="D51" s="1">
        <v>40000</v>
      </c>
      <c r="E51">
        <v>0</v>
      </c>
      <c r="F51" t="s">
        <v>12</v>
      </c>
      <c r="G51" t="s">
        <v>19</v>
      </c>
      <c r="H51" t="s">
        <v>14</v>
      </c>
      <c r="I51">
        <v>0</v>
      </c>
      <c r="J51" t="s">
        <v>15</v>
      </c>
      <c r="K51" t="s">
        <v>16</v>
      </c>
      <c r="L51">
        <v>39</v>
      </c>
      <c r="M51" t="str">
        <f t="shared" si="0"/>
        <v>Middle Age</v>
      </c>
      <c r="N51" t="s">
        <v>14</v>
      </c>
    </row>
    <row r="52" spans="1:14" x14ac:dyDescent="0.3">
      <c r="A52">
        <v>13826</v>
      </c>
      <c r="B52" t="s">
        <v>34</v>
      </c>
      <c r="C52" t="s">
        <v>35</v>
      </c>
      <c r="D52" s="1">
        <v>30000</v>
      </c>
      <c r="E52">
        <v>0</v>
      </c>
      <c r="F52" t="s">
        <v>18</v>
      </c>
      <c r="G52" t="s">
        <v>19</v>
      </c>
      <c r="H52" t="s">
        <v>17</v>
      </c>
      <c r="I52">
        <v>1</v>
      </c>
      <c r="J52" t="s">
        <v>15</v>
      </c>
      <c r="K52" t="s">
        <v>16</v>
      </c>
      <c r="L52">
        <v>28</v>
      </c>
      <c r="M52" t="str">
        <f t="shared" si="0"/>
        <v>Adolescent</v>
      </c>
      <c r="N52" t="s">
        <v>17</v>
      </c>
    </row>
    <row r="53" spans="1:14" x14ac:dyDescent="0.3">
      <c r="A53">
        <v>20619</v>
      </c>
      <c r="B53" t="s">
        <v>34</v>
      </c>
      <c r="C53" t="s">
        <v>36</v>
      </c>
      <c r="D53" s="1">
        <v>80000</v>
      </c>
      <c r="E53">
        <v>0</v>
      </c>
      <c r="F53" t="s">
        <v>12</v>
      </c>
      <c r="G53" t="s">
        <v>20</v>
      </c>
      <c r="H53" t="s">
        <v>17</v>
      </c>
      <c r="I53">
        <v>4</v>
      </c>
      <c r="J53" t="s">
        <v>47</v>
      </c>
      <c r="K53" t="s">
        <v>23</v>
      </c>
      <c r="L53">
        <v>35</v>
      </c>
      <c r="M53" t="str">
        <f t="shared" si="0"/>
        <v>Middle Age</v>
      </c>
      <c r="N53" t="s">
        <v>17</v>
      </c>
    </row>
    <row r="54" spans="1:14" x14ac:dyDescent="0.3">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3">
      <c r="A55">
        <v>24871</v>
      </c>
      <c r="B55" t="s">
        <v>34</v>
      </c>
      <c r="C55" t="s">
        <v>35</v>
      </c>
      <c r="D55" s="1">
        <v>90000</v>
      </c>
      <c r="E55">
        <v>4</v>
      </c>
      <c r="F55" t="s">
        <v>26</v>
      </c>
      <c r="G55" t="s">
        <v>27</v>
      </c>
      <c r="H55" t="s">
        <v>17</v>
      </c>
      <c r="I55">
        <v>3</v>
      </c>
      <c r="J55" t="s">
        <v>22</v>
      </c>
      <c r="K55" t="s">
        <v>16</v>
      </c>
      <c r="L55">
        <v>56</v>
      </c>
      <c r="M55" t="str">
        <f t="shared" si="0"/>
        <v>Old</v>
      </c>
      <c r="N55" t="s">
        <v>17</v>
      </c>
    </row>
    <row r="56" spans="1:14" x14ac:dyDescent="0.3">
      <c r="A56">
        <v>17319</v>
      </c>
      <c r="B56" t="s">
        <v>34</v>
      </c>
      <c r="C56" t="s">
        <v>35</v>
      </c>
      <c r="D56" s="1">
        <v>70000</v>
      </c>
      <c r="E56">
        <v>0</v>
      </c>
      <c r="F56" t="s">
        <v>12</v>
      </c>
      <c r="G56" t="s">
        <v>20</v>
      </c>
      <c r="H56" t="s">
        <v>17</v>
      </c>
      <c r="I56">
        <v>1</v>
      </c>
      <c r="J56" t="s">
        <v>22</v>
      </c>
      <c r="K56" t="s">
        <v>23</v>
      </c>
      <c r="L56">
        <v>42</v>
      </c>
      <c r="M56" t="str">
        <f t="shared" si="0"/>
        <v>Middle Age</v>
      </c>
      <c r="N56" t="s">
        <v>17</v>
      </c>
    </row>
    <row r="57" spans="1:14" x14ac:dyDescent="0.3">
      <c r="A57">
        <v>28906</v>
      </c>
      <c r="B57" t="s">
        <v>32</v>
      </c>
      <c r="C57" t="s">
        <v>36</v>
      </c>
      <c r="D57" s="1">
        <v>80000</v>
      </c>
      <c r="E57">
        <v>4</v>
      </c>
      <c r="F57" t="s">
        <v>26</v>
      </c>
      <c r="G57" t="s">
        <v>20</v>
      </c>
      <c r="H57" t="s">
        <v>14</v>
      </c>
      <c r="I57">
        <v>2</v>
      </c>
      <c r="J57" t="s">
        <v>47</v>
      </c>
      <c r="K57" t="s">
        <v>16</v>
      </c>
      <c r="L57">
        <v>54</v>
      </c>
      <c r="M57" t="str">
        <f t="shared" si="0"/>
        <v>Middle Age</v>
      </c>
      <c r="N57" t="s">
        <v>17</v>
      </c>
    </row>
    <row r="58" spans="1:14" x14ac:dyDescent="0.3">
      <c r="A58">
        <v>12808</v>
      </c>
      <c r="B58" t="s">
        <v>32</v>
      </c>
      <c r="C58" t="s">
        <v>36</v>
      </c>
      <c r="D58" s="1">
        <v>40000</v>
      </c>
      <c r="E58">
        <v>0</v>
      </c>
      <c r="F58" t="s">
        <v>12</v>
      </c>
      <c r="G58" t="s">
        <v>19</v>
      </c>
      <c r="H58" t="s">
        <v>14</v>
      </c>
      <c r="I58">
        <v>0</v>
      </c>
      <c r="J58" t="s">
        <v>15</v>
      </c>
      <c r="K58" t="s">
        <v>16</v>
      </c>
      <c r="L58">
        <v>38</v>
      </c>
      <c r="M58" t="str">
        <f t="shared" si="0"/>
        <v>Middle Age</v>
      </c>
      <c r="N58" t="s">
        <v>14</v>
      </c>
    </row>
    <row r="59" spans="1:14" x14ac:dyDescent="0.3">
      <c r="A59">
        <v>20567</v>
      </c>
      <c r="B59" t="s">
        <v>32</v>
      </c>
      <c r="C59" t="s">
        <v>36</v>
      </c>
      <c r="D59" s="1">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1">
        <v>40000</v>
      </c>
      <c r="E60">
        <v>1</v>
      </c>
      <c r="F60" t="s">
        <v>12</v>
      </c>
      <c r="G60" t="s">
        <v>13</v>
      </c>
      <c r="H60" t="s">
        <v>14</v>
      </c>
      <c r="I60">
        <v>0</v>
      </c>
      <c r="J60" t="s">
        <v>15</v>
      </c>
      <c r="K60" t="s">
        <v>16</v>
      </c>
      <c r="L60">
        <v>43</v>
      </c>
      <c r="M60" t="str">
        <f t="shared" si="0"/>
        <v>Middle Age</v>
      </c>
      <c r="N60" t="s">
        <v>14</v>
      </c>
    </row>
    <row r="61" spans="1:14" x14ac:dyDescent="0.3">
      <c r="A61">
        <v>15580</v>
      </c>
      <c r="B61" t="s">
        <v>32</v>
      </c>
      <c r="C61" t="s">
        <v>36</v>
      </c>
      <c r="D61" s="1">
        <v>60000</v>
      </c>
      <c r="E61">
        <v>2</v>
      </c>
      <c r="F61" t="s">
        <v>12</v>
      </c>
      <c r="G61" t="s">
        <v>20</v>
      </c>
      <c r="H61" t="s">
        <v>14</v>
      </c>
      <c r="I61">
        <v>1</v>
      </c>
      <c r="J61" t="s">
        <v>21</v>
      </c>
      <c r="K61" t="s">
        <v>23</v>
      </c>
      <c r="L61">
        <v>38</v>
      </c>
      <c r="M61" t="str">
        <f t="shared" si="0"/>
        <v>Middle Age</v>
      </c>
      <c r="N61" t="s">
        <v>14</v>
      </c>
    </row>
    <row r="62" spans="1:14" x14ac:dyDescent="0.3">
      <c r="A62">
        <v>24185</v>
      </c>
      <c r="B62" t="s">
        <v>34</v>
      </c>
      <c r="C62" t="s">
        <v>35</v>
      </c>
      <c r="D62" s="1">
        <v>10000</v>
      </c>
      <c r="E62">
        <v>1</v>
      </c>
      <c r="F62" t="s">
        <v>26</v>
      </c>
      <c r="G62" t="s">
        <v>24</v>
      </c>
      <c r="H62" t="s">
        <v>17</v>
      </c>
      <c r="I62">
        <v>1</v>
      </c>
      <c r="J62" t="s">
        <v>25</v>
      </c>
      <c r="K62" t="s">
        <v>16</v>
      </c>
      <c r="L62">
        <v>45</v>
      </c>
      <c r="M62" t="str">
        <f t="shared" si="0"/>
        <v>Middle Age</v>
      </c>
      <c r="N62" t="s">
        <v>17</v>
      </c>
    </row>
    <row r="63" spans="1:14" x14ac:dyDescent="0.3">
      <c r="A63">
        <v>19291</v>
      </c>
      <c r="B63" t="s">
        <v>34</v>
      </c>
      <c r="C63" t="s">
        <v>35</v>
      </c>
      <c r="D63" s="1">
        <v>10000</v>
      </c>
      <c r="E63">
        <v>2</v>
      </c>
      <c r="F63" t="s">
        <v>26</v>
      </c>
      <c r="G63" t="s">
        <v>24</v>
      </c>
      <c r="H63" t="s">
        <v>14</v>
      </c>
      <c r="I63">
        <v>0</v>
      </c>
      <c r="J63" t="s">
        <v>15</v>
      </c>
      <c r="K63" t="s">
        <v>16</v>
      </c>
      <c r="L63">
        <v>35</v>
      </c>
      <c r="M63" t="str">
        <f t="shared" si="0"/>
        <v>Middle Age</v>
      </c>
      <c r="N63" t="s">
        <v>17</v>
      </c>
    </row>
    <row r="64" spans="1:14" x14ac:dyDescent="0.3">
      <c r="A64">
        <v>16713</v>
      </c>
      <c r="B64" t="s">
        <v>32</v>
      </c>
      <c r="C64" t="s">
        <v>36</v>
      </c>
      <c r="D64" s="1">
        <v>40000</v>
      </c>
      <c r="E64">
        <v>2</v>
      </c>
      <c r="F64" t="s">
        <v>12</v>
      </c>
      <c r="G64" t="s">
        <v>27</v>
      </c>
      <c r="H64" t="s">
        <v>14</v>
      </c>
      <c r="I64">
        <v>1</v>
      </c>
      <c r="J64" t="s">
        <v>15</v>
      </c>
      <c r="K64" t="s">
        <v>23</v>
      </c>
      <c r="L64">
        <v>52</v>
      </c>
      <c r="M64" t="str">
        <f t="shared" si="0"/>
        <v>Middle Age</v>
      </c>
      <c r="N64" t="s">
        <v>14</v>
      </c>
    </row>
    <row r="65" spans="1:14" x14ac:dyDescent="0.3">
      <c r="A65">
        <v>16185</v>
      </c>
      <c r="B65" t="s">
        <v>34</v>
      </c>
      <c r="C65" t="s">
        <v>36</v>
      </c>
      <c r="D65" s="1">
        <v>60000</v>
      </c>
      <c r="E65">
        <v>4</v>
      </c>
      <c r="F65" t="s">
        <v>12</v>
      </c>
      <c r="G65" t="s">
        <v>20</v>
      </c>
      <c r="H65" t="s">
        <v>14</v>
      </c>
      <c r="I65">
        <v>3</v>
      </c>
      <c r="J65" t="s">
        <v>47</v>
      </c>
      <c r="K65" t="s">
        <v>23</v>
      </c>
      <c r="L65">
        <v>41</v>
      </c>
      <c r="M65" t="str">
        <f t="shared" si="0"/>
        <v>Middle Age</v>
      </c>
      <c r="N65" t="s">
        <v>17</v>
      </c>
    </row>
    <row r="66" spans="1:14" x14ac:dyDescent="0.3">
      <c r="A66">
        <v>14927</v>
      </c>
      <c r="B66" t="s">
        <v>32</v>
      </c>
      <c r="C66" t="s">
        <v>35</v>
      </c>
      <c r="D66" s="1">
        <v>30000</v>
      </c>
      <c r="E66">
        <v>1</v>
      </c>
      <c r="F66" t="s">
        <v>12</v>
      </c>
      <c r="G66" t="s">
        <v>19</v>
      </c>
      <c r="H66" t="s">
        <v>14</v>
      </c>
      <c r="I66">
        <v>0</v>
      </c>
      <c r="J66" t="s">
        <v>15</v>
      </c>
      <c r="K66" t="s">
        <v>16</v>
      </c>
      <c r="L66">
        <v>37</v>
      </c>
      <c r="M66" t="str">
        <f t="shared" si="0"/>
        <v>Middle Age</v>
      </c>
      <c r="N66" t="s">
        <v>14</v>
      </c>
    </row>
    <row r="67" spans="1:14" x14ac:dyDescent="0.3">
      <c r="A67">
        <v>29337</v>
      </c>
      <c r="B67" t="s">
        <v>34</v>
      </c>
      <c r="C67" t="s">
        <v>36</v>
      </c>
      <c r="D67" s="1">
        <v>30000</v>
      </c>
      <c r="E67">
        <v>2</v>
      </c>
      <c r="F67" t="s">
        <v>18</v>
      </c>
      <c r="G67" t="s">
        <v>19</v>
      </c>
      <c r="H67" t="s">
        <v>14</v>
      </c>
      <c r="I67">
        <v>2</v>
      </c>
      <c r="J67" t="s">
        <v>22</v>
      </c>
      <c r="K67" t="s">
        <v>23</v>
      </c>
      <c r="L67">
        <v>68</v>
      </c>
      <c r="M67" t="str">
        <f t="shared" ref="M67:M130" si="1">IF(L67&gt;54, "Old", IF(L67&lt;31, "Adolescent", IF(L67&gt;31, "Middle Age")))</f>
        <v>Old</v>
      </c>
      <c r="N67" t="s">
        <v>17</v>
      </c>
    </row>
    <row r="68" spans="1:14" x14ac:dyDescent="0.3">
      <c r="A68">
        <v>29355</v>
      </c>
      <c r="B68" t="s">
        <v>32</v>
      </c>
      <c r="C68" t="s">
        <v>35</v>
      </c>
      <c r="D68" s="1">
        <v>40000</v>
      </c>
      <c r="E68">
        <v>0</v>
      </c>
      <c r="F68" t="s">
        <v>30</v>
      </c>
      <c r="G68" t="s">
        <v>19</v>
      </c>
      <c r="H68" t="s">
        <v>14</v>
      </c>
      <c r="I68">
        <v>0</v>
      </c>
      <c r="J68" t="s">
        <v>15</v>
      </c>
      <c r="K68" t="s">
        <v>16</v>
      </c>
      <c r="L68">
        <v>37</v>
      </c>
      <c r="M68" t="str">
        <f t="shared" si="1"/>
        <v>Middle Age</v>
      </c>
      <c r="N68" t="s">
        <v>14</v>
      </c>
    </row>
    <row r="69" spans="1:14" x14ac:dyDescent="0.3">
      <c r="A69">
        <v>25303</v>
      </c>
      <c r="B69" t="s">
        <v>34</v>
      </c>
      <c r="C69" t="s">
        <v>36</v>
      </c>
      <c r="D69" s="1">
        <v>30000</v>
      </c>
      <c r="E69">
        <v>0</v>
      </c>
      <c r="F69" t="s">
        <v>26</v>
      </c>
      <c r="G69" t="s">
        <v>24</v>
      </c>
      <c r="H69" t="s">
        <v>14</v>
      </c>
      <c r="I69">
        <v>1</v>
      </c>
      <c r="J69" t="s">
        <v>21</v>
      </c>
      <c r="K69" t="s">
        <v>16</v>
      </c>
      <c r="L69">
        <v>33</v>
      </c>
      <c r="M69" t="str">
        <f t="shared" si="1"/>
        <v>Middle Age</v>
      </c>
      <c r="N69" t="s">
        <v>14</v>
      </c>
    </row>
    <row r="70" spans="1:14" x14ac:dyDescent="0.3">
      <c r="A70">
        <v>14813</v>
      </c>
      <c r="B70" t="s">
        <v>34</v>
      </c>
      <c r="C70" t="s">
        <v>35</v>
      </c>
      <c r="D70" s="1">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1">
        <v>10000</v>
      </c>
      <c r="E71">
        <v>0</v>
      </c>
      <c r="F71" t="s">
        <v>28</v>
      </c>
      <c r="G71" t="s">
        <v>24</v>
      </c>
      <c r="H71" t="s">
        <v>17</v>
      </c>
      <c r="I71">
        <v>2</v>
      </c>
      <c r="J71" t="s">
        <v>15</v>
      </c>
      <c r="K71" t="s">
        <v>16</v>
      </c>
      <c r="L71">
        <v>30</v>
      </c>
      <c r="M71" t="str">
        <f t="shared" si="1"/>
        <v>Adolescent</v>
      </c>
      <c r="N71" t="s">
        <v>17</v>
      </c>
    </row>
    <row r="72" spans="1:14" x14ac:dyDescent="0.3">
      <c r="A72">
        <v>14238</v>
      </c>
      <c r="B72" t="s">
        <v>32</v>
      </c>
      <c r="C72" t="s">
        <v>36</v>
      </c>
      <c r="D72" s="1">
        <v>120000</v>
      </c>
      <c r="E72">
        <v>0</v>
      </c>
      <c r="F72" t="s">
        <v>28</v>
      </c>
      <c r="G72" t="s">
        <v>20</v>
      </c>
      <c r="H72" t="s">
        <v>14</v>
      </c>
      <c r="I72">
        <v>4</v>
      </c>
      <c r="J72" t="s">
        <v>47</v>
      </c>
      <c r="K72" t="s">
        <v>23</v>
      </c>
      <c r="L72">
        <v>36</v>
      </c>
      <c r="M72" t="str">
        <f t="shared" si="1"/>
        <v>Middle Age</v>
      </c>
      <c r="N72" t="s">
        <v>14</v>
      </c>
    </row>
    <row r="73" spans="1:14" x14ac:dyDescent="0.3">
      <c r="A73">
        <v>16200</v>
      </c>
      <c r="B73" t="s">
        <v>34</v>
      </c>
      <c r="C73" t="s">
        <v>35</v>
      </c>
      <c r="D73" s="1">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1">
        <v>130000</v>
      </c>
      <c r="E74">
        <v>3</v>
      </c>
      <c r="F74" t="s">
        <v>26</v>
      </c>
      <c r="G74" t="s">
        <v>20</v>
      </c>
      <c r="H74" t="s">
        <v>14</v>
      </c>
      <c r="I74">
        <v>4</v>
      </c>
      <c r="J74" t="s">
        <v>15</v>
      </c>
      <c r="K74" t="s">
        <v>16</v>
      </c>
      <c r="L74">
        <v>52</v>
      </c>
      <c r="M74" t="str">
        <f t="shared" si="1"/>
        <v>Middle Age</v>
      </c>
      <c r="N74" t="s">
        <v>17</v>
      </c>
    </row>
    <row r="75" spans="1:14" x14ac:dyDescent="0.3">
      <c r="A75">
        <v>26956</v>
      </c>
      <c r="B75" t="s">
        <v>34</v>
      </c>
      <c r="C75" t="s">
        <v>35</v>
      </c>
      <c r="D75" s="1">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1">
        <v>20000</v>
      </c>
      <c r="E76">
        <v>3</v>
      </c>
      <c r="F76" t="s">
        <v>26</v>
      </c>
      <c r="G76" t="s">
        <v>13</v>
      </c>
      <c r="H76" t="s">
        <v>17</v>
      </c>
      <c r="I76">
        <v>2</v>
      </c>
      <c r="J76" t="s">
        <v>25</v>
      </c>
      <c r="K76" t="s">
        <v>23</v>
      </c>
      <c r="L76">
        <v>62</v>
      </c>
      <c r="M76" t="str">
        <f t="shared" si="1"/>
        <v>Old</v>
      </c>
      <c r="N76" t="s">
        <v>17</v>
      </c>
    </row>
    <row r="77" spans="1:14" x14ac:dyDescent="0.3">
      <c r="A77">
        <v>12678</v>
      </c>
      <c r="B77" t="s">
        <v>34</v>
      </c>
      <c r="C77" t="s">
        <v>35</v>
      </c>
      <c r="D77" s="1">
        <v>130000</v>
      </c>
      <c r="E77">
        <v>4</v>
      </c>
      <c r="F77" t="s">
        <v>26</v>
      </c>
      <c r="G77" t="s">
        <v>27</v>
      </c>
      <c r="H77" t="s">
        <v>14</v>
      </c>
      <c r="I77">
        <v>4</v>
      </c>
      <c r="J77" t="s">
        <v>15</v>
      </c>
      <c r="K77" t="s">
        <v>23</v>
      </c>
      <c r="L77">
        <v>31</v>
      </c>
      <c r="M77" t="b">
        <f t="shared" si="1"/>
        <v>0</v>
      </c>
      <c r="N77" t="s">
        <v>17</v>
      </c>
    </row>
    <row r="78" spans="1:14" x14ac:dyDescent="0.3">
      <c r="A78">
        <v>16188</v>
      </c>
      <c r="B78" t="s">
        <v>34</v>
      </c>
      <c r="C78" t="s">
        <v>35</v>
      </c>
      <c r="D78" s="1">
        <v>20000</v>
      </c>
      <c r="E78">
        <v>0</v>
      </c>
      <c r="F78" t="s">
        <v>28</v>
      </c>
      <c r="G78" t="s">
        <v>24</v>
      </c>
      <c r="H78" t="s">
        <v>17</v>
      </c>
      <c r="I78">
        <v>2</v>
      </c>
      <c r="J78" t="s">
        <v>25</v>
      </c>
      <c r="K78" t="s">
        <v>16</v>
      </c>
      <c r="L78">
        <v>26</v>
      </c>
      <c r="M78" t="str">
        <f t="shared" si="1"/>
        <v>Adolescent</v>
      </c>
      <c r="N78" t="s">
        <v>17</v>
      </c>
    </row>
    <row r="79" spans="1:14" x14ac:dyDescent="0.3">
      <c r="A79">
        <v>27969</v>
      </c>
      <c r="B79" t="s">
        <v>32</v>
      </c>
      <c r="C79" t="s">
        <v>36</v>
      </c>
      <c r="D79" s="1">
        <v>80000</v>
      </c>
      <c r="E79">
        <v>0</v>
      </c>
      <c r="F79" t="s">
        <v>12</v>
      </c>
      <c r="G79" t="s">
        <v>20</v>
      </c>
      <c r="H79" t="s">
        <v>14</v>
      </c>
      <c r="I79">
        <v>2</v>
      </c>
      <c r="J79" t="s">
        <v>47</v>
      </c>
      <c r="K79" t="s">
        <v>23</v>
      </c>
      <c r="L79">
        <v>29</v>
      </c>
      <c r="M79" t="str">
        <f t="shared" si="1"/>
        <v>Adolescent</v>
      </c>
      <c r="N79" t="s">
        <v>14</v>
      </c>
    </row>
    <row r="80" spans="1:14" x14ac:dyDescent="0.3">
      <c r="A80">
        <v>15752</v>
      </c>
      <c r="B80" t="s">
        <v>32</v>
      </c>
      <c r="C80" t="s">
        <v>36</v>
      </c>
      <c r="D80" s="1">
        <v>80000</v>
      </c>
      <c r="E80">
        <v>2</v>
      </c>
      <c r="F80" t="s">
        <v>26</v>
      </c>
      <c r="G80" t="s">
        <v>13</v>
      </c>
      <c r="H80" t="s">
        <v>17</v>
      </c>
      <c r="I80">
        <v>2</v>
      </c>
      <c r="J80" t="s">
        <v>25</v>
      </c>
      <c r="K80" t="s">
        <v>23</v>
      </c>
      <c r="L80">
        <v>50</v>
      </c>
      <c r="M80" t="str">
        <f t="shared" si="1"/>
        <v>Middle Age</v>
      </c>
      <c r="N80" t="s">
        <v>14</v>
      </c>
    </row>
    <row r="81" spans="1:14" x14ac:dyDescent="0.3">
      <c r="A81">
        <v>27745</v>
      </c>
      <c r="B81" t="s">
        <v>34</v>
      </c>
      <c r="C81" t="s">
        <v>36</v>
      </c>
      <c r="D81" s="1">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1">
        <v>30000</v>
      </c>
      <c r="E82">
        <v>4</v>
      </c>
      <c r="F82" t="s">
        <v>30</v>
      </c>
      <c r="G82" t="s">
        <v>19</v>
      </c>
      <c r="H82" t="s">
        <v>14</v>
      </c>
      <c r="I82">
        <v>0</v>
      </c>
      <c r="J82" t="s">
        <v>15</v>
      </c>
      <c r="K82" t="s">
        <v>16</v>
      </c>
      <c r="L82">
        <v>45</v>
      </c>
      <c r="M82" t="str">
        <f t="shared" si="1"/>
        <v>Middle Age</v>
      </c>
      <c r="N82" t="s">
        <v>14</v>
      </c>
    </row>
    <row r="83" spans="1:14" x14ac:dyDescent="0.3">
      <c r="A83">
        <v>19461</v>
      </c>
      <c r="B83" t="s">
        <v>34</v>
      </c>
      <c r="C83" t="s">
        <v>35</v>
      </c>
      <c r="D83" s="1">
        <v>10000</v>
      </c>
      <c r="E83">
        <v>4</v>
      </c>
      <c r="F83" t="s">
        <v>28</v>
      </c>
      <c r="G83" t="s">
        <v>24</v>
      </c>
      <c r="H83" t="s">
        <v>14</v>
      </c>
      <c r="I83">
        <v>2</v>
      </c>
      <c r="J83" t="s">
        <v>15</v>
      </c>
      <c r="K83" t="s">
        <v>16</v>
      </c>
      <c r="L83">
        <v>40</v>
      </c>
      <c r="M83" t="str">
        <f t="shared" si="1"/>
        <v>Middle Age</v>
      </c>
      <c r="N83" t="s">
        <v>17</v>
      </c>
    </row>
    <row r="84" spans="1:14" x14ac:dyDescent="0.3">
      <c r="A84">
        <v>26941</v>
      </c>
      <c r="B84" t="s">
        <v>32</v>
      </c>
      <c r="C84" t="s">
        <v>36</v>
      </c>
      <c r="D84" s="1">
        <v>30000</v>
      </c>
      <c r="E84">
        <v>0</v>
      </c>
      <c r="F84" t="s">
        <v>12</v>
      </c>
      <c r="G84" t="s">
        <v>19</v>
      </c>
      <c r="H84" t="s">
        <v>14</v>
      </c>
      <c r="I84">
        <v>0</v>
      </c>
      <c r="J84" t="s">
        <v>15</v>
      </c>
      <c r="K84" t="s">
        <v>16</v>
      </c>
      <c r="L84">
        <v>47</v>
      </c>
      <c r="M84" t="str">
        <f t="shared" si="1"/>
        <v>Middle Age</v>
      </c>
      <c r="N84" t="s">
        <v>14</v>
      </c>
    </row>
    <row r="85" spans="1:14" x14ac:dyDescent="0.3">
      <c r="A85">
        <v>28412</v>
      </c>
      <c r="B85" t="s">
        <v>34</v>
      </c>
      <c r="C85" t="s">
        <v>36</v>
      </c>
      <c r="D85" s="1">
        <v>20000</v>
      </c>
      <c r="E85">
        <v>0</v>
      </c>
      <c r="F85" t="s">
        <v>26</v>
      </c>
      <c r="G85" t="s">
        <v>24</v>
      </c>
      <c r="H85" t="s">
        <v>17</v>
      </c>
      <c r="I85">
        <v>1</v>
      </c>
      <c r="J85" t="s">
        <v>21</v>
      </c>
      <c r="K85" t="s">
        <v>16</v>
      </c>
      <c r="L85">
        <v>29</v>
      </c>
      <c r="M85" t="str">
        <f t="shared" si="1"/>
        <v>Adolescent</v>
      </c>
      <c r="N85" t="s">
        <v>17</v>
      </c>
    </row>
    <row r="86" spans="1:14" x14ac:dyDescent="0.3">
      <c r="A86">
        <v>24485</v>
      </c>
      <c r="B86" t="s">
        <v>34</v>
      </c>
      <c r="C86" t="s">
        <v>36</v>
      </c>
      <c r="D86" s="1">
        <v>40000</v>
      </c>
      <c r="E86">
        <v>2</v>
      </c>
      <c r="F86" t="s">
        <v>12</v>
      </c>
      <c r="G86" t="s">
        <v>27</v>
      </c>
      <c r="H86" t="s">
        <v>17</v>
      </c>
      <c r="I86">
        <v>1</v>
      </c>
      <c r="J86" t="s">
        <v>22</v>
      </c>
      <c r="K86" t="s">
        <v>23</v>
      </c>
      <c r="L86">
        <v>52</v>
      </c>
      <c r="M86" t="str">
        <f t="shared" si="1"/>
        <v>Middle Age</v>
      </c>
      <c r="N86" t="s">
        <v>14</v>
      </c>
    </row>
    <row r="87" spans="1:14" x14ac:dyDescent="0.3">
      <c r="A87">
        <v>16514</v>
      </c>
      <c r="B87" t="s">
        <v>34</v>
      </c>
      <c r="C87" t="s">
        <v>36</v>
      </c>
      <c r="D87" s="1">
        <v>10000</v>
      </c>
      <c r="E87">
        <v>0</v>
      </c>
      <c r="F87" t="s">
        <v>18</v>
      </c>
      <c r="G87" t="s">
        <v>24</v>
      </c>
      <c r="H87" t="s">
        <v>14</v>
      </c>
      <c r="I87">
        <v>1</v>
      </c>
      <c r="J87" t="s">
        <v>25</v>
      </c>
      <c r="K87" t="s">
        <v>23</v>
      </c>
      <c r="L87">
        <v>26</v>
      </c>
      <c r="M87" t="str">
        <f t="shared" si="1"/>
        <v>Adolescent</v>
      </c>
      <c r="N87" t="s">
        <v>14</v>
      </c>
    </row>
    <row r="88" spans="1:14" x14ac:dyDescent="0.3">
      <c r="A88">
        <v>17191</v>
      </c>
      <c r="B88" t="s">
        <v>34</v>
      </c>
      <c r="C88" t="s">
        <v>36</v>
      </c>
      <c r="D88" s="1">
        <v>130000</v>
      </c>
      <c r="E88">
        <v>3</v>
      </c>
      <c r="F88" t="s">
        <v>18</v>
      </c>
      <c r="G88" t="s">
        <v>20</v>
      </c>
      <c r="H88" t="s">
        <v>17</v>
      </c>
      <c r="I88">
        <v>3</v>
      </c>
      <c r="J88" t="s">
        <v>15</v>
      </c>
      <c r="K88" t="s">
        <v>16</v>
      </c>
      <c r="L88">
        <v>51</v>
      </c>
      <c r="M88" t="str">
        <f t="shared" si="1"/>
        <v>Middle Age</v>
      </c>
      <c r="N88" t="s">
        <v>14</v>
      </c>
    </row>
    <row r="89" spans="1:14" x14ac:dyDescent="0.3">
      <c r="A89">
        <v>19608</v>
      </c>
      <c r="B89" t="s">
        <v>32</v>
      </c>
      <c r="C89" t="s">
        <v>36</v>
      </c>
      <c r="D89" s="1">
        <v>80000</v>
      </c>
      <c r="E89">
        <v>5</v>
      </c>
      <c r="F89" t="s">
        <v>12</v>
      </c>
      <c r="G89" t="s">
        <v>20</v>
      </c>
      <c r="H89" t="s">
        <v>14</v>
      </c>
      <c r="I89">
        <v>4</v>
      </c>
      <c r="J89" t="s">
        <v>25</v>
      </c>
      <c r="K89" t="s">
        <v>23</v>
      </c>
      <c r="L89">
        <v>40</v>
      </c>
      <c r="M89" t="str">
        <f t="shared" si="1"/>
        <v>Middle Age</v>
      </c>
      <c r="N89" t="s">
        <v>17</v>
      </c>
    </row>
    <row r="90" spans="1:14" x14ac:dyDescent="0.3">
      <c r="A90">
        <v>24119</v>
      </c>
      <c r="B90" t="s">
        <v>34</v>
      </c>
      <c r="C90" t="s">
        <v>36</v>
      </c>
      <c r="D90" s="1">
        <v>30000</v>
      </c>
      <c r="E90">
        <v>0</v>
      </c>
      <c r="F90" t="s">
        <v>18</v>
      </c>
      <c r="G90" t="s">
        <v>19</v>
      </c>
      <c r="H90" t="s">
        <v>17</v>
      </c>
      <c r="I90">
        <v>1</v>
      </c>
      <c r="J90" t="s">
        <v>21</v>
      </c>
      <c r="K90" t="s">
        <v>16</v>
      </c>
      <c r="L90">
        <v>29</v>
      </c>
      <c r="M90" t="str">
        <f t="shared" si="1"/>
        <v>Adolescent</v>
      </c>
      <c r="N90" t="s">
        <v>17</v>
      </c>
    </row>
    <row r="91" spans="1:14" x14ac:dyDescent="0.3">
      <c r="A91">
        <v>25458</v>
      </c>
      <c r="B91" t="s">
        <v>32</v>
      </c>
      <c r="C91" t="s">
        <v>36</v>
      </c>
      <c r="D91" s="1">
        <v>20000</v>
      </c>
      <c r="E91">
        <v>1</v>
      </c>
      <c r="F91" t="s">
        <v>26</v>
      </c>
      <c r="G91" t="s">
        <v>24</v>
      </c>
      <c r="H91" t="s">
        <v>17</v>
      </c>
      <c r="I91">
        <v>1</v>
      </c>
      <c r="J91" t="s">
        <v>25</v>
      </c>
      <c r="K91" t="s">
        <v>16</v>
      </c>
      <c r="L91">
        <v>40</v>
      </c>
      <c r="M91" t="str">
        <f t="shared" si="1"/>
        <v>Middle Age</v>
      </c>
      <c r="N91" t="s">
        <v>14</v>
      </c>
    </row>
    <row r="92" spans="1:14" x14ac:dyDescent="0.3">
      <c r="A92">
        <v>26886</v>
      </c>
      <c r="B92" t="s">
        <v>34</v>
      </c>
      <c r="C92" t="s">
        <v>35</v>
      </c>
      <c r="D92" s="1">
        <v>30000</v>
      </c>
      <c r="E92">
        <v>0</v>
      </c>
      <c r="F92" t="s">
        <v>18</v>
      </c>
      <c r="G92" t="s">
        <v>19</v>
      </c>
      <c r="H92" t="s">
        <v>17</v>
      </c>
      <c r="I92">
        <v>1</v>
      </c>
      <c r="J92" t="s">
        <v>15</v>
      </c>
      <c r="K92" t="s">
        <v>16</v>
      </c>
      <c r="L92">
        <v>29</v>
      </c>
      <c r="M92" t="str">
        <f t="shared" si="1"/>
        <v>Adolescent</v>
      </c>
      <c r="N92" t="s">
        <v>14</v>
      </c>
    </row>
    <row r="93" spans="1:14" x14ac:dyDescent="0.3">
      <c r="A93">
        <v>28436</v>
      </c>
      <c r="B93" t="s">
        <v>34</v>
      </c>
      <c r="C93" t="s">
        <v>36</v>
      </c>
      <c r="D93" s="1">
        <v>30000</v>
      </c>
      <c r="E93">
        <v>0</v>
      </c>
      <c r="F93" t="s">
        <v>18</v>
      </c>
      <c r="G93" t="s">
        <v>19</v>
      </c>
      <c r="H93" t="s">
        <v>17</v>
      </c>
      <c r="I93">
        <v>1</v>
      </c>
      <c r="J93" t="s">
        <v>15</v>
      </c>
      <c r="K93" t="s">
        <v>16</v>
      </c>
      <c r="L93">
        <v>30</v>
      </c>
      <c r="M93" t="str">
        <f t="shared" si="1"/>
        <v>Adolescent</v>
      </c>
      <c r="N93" t="s">
        <v>14</v>
      </c>
    </row>
    <row r="94" spans="1:14" x14ac:dyDescent="0.3">
      <c r="A94">
        <v>19562</v>
      </c>
      <c r="B94" t="s">
        <v>34</v>
      </c>
      <c r="C94" t="s">
        <v>35</v>
      </c>
      <c r="D94" s="1">
        <v>60000</v>
      </c>
      <c r="E94">
        <v>2</v>
      </c>
      <c r="F94" t="s">
        <v>12</v>
      </c>
      <c r="G94" t="s">
        <v>20</v>
      </c>
      <c r="H94" t="s">
        <v>14</v>
      </c>
      <c r="I94">
        <v>1</v>
      </c>
      <c r="J94" t="s">
        <v>21</v>
      </c>
      <c r="K94" t="s">
        <v>23</v>
      </c>
      <c r="L94">
        <v>37</v>
      </c>
      <c r="M94" t="str">
        <f t="shared" si="1"/>
        <v>Middle Age</v>
      </c>
      <c r="N94" t="s">
        <v>14</v>
      </c>
    </row>
    <row r="95" spans="1:14" x14ac:dyDescent="0.3">
      <c r="A95">
        <v>15608</v>
      </c>
      <c r="B95" t="s">
        <v>34</v>
      </c>
      <c r="C95" t="s">
        <v>35</v>
      </c>
      <c r="D95" s="1">
        <v>30000</v>
      </c>
      <c r="E95">
        <v>0</v>
      </c>
      <c r="F95" t="s">
        <v>18</v>
      </c>
      <c r="G95" t="s">
        <v>19</v>
      </c>
      <c r="H95" t="s">
        <v>17</v>
      </c>
      <c r="I95">
        <v>1</v>
      </c>
      <c r="J95" t="s">
        <v>21</v>
      </c>
      <c r="K95" t="s">
        <v>16</v>
      </c>
      <c r="L95">
        <v>33</v>
      </c>
      <c r="M95" t="str">
        <f t="shared" si="1"/>
        <v>Middle Age</v>
      </c>
      <c r="N95" t="s">
        <v>17</v>
      </c>
    </row>
    <row r="96" spans="1:14" x14ac:dyDescent="0.3">
      <c r="A96">
        <v>16487</v>
      </c>
      <c r="B96" t="s">
        <v>34</v>
      </c>
      <c r="C96" t="s">
        <v>35</v>
      </c>
      <c r="D96" s="1">
        <v>30000</v>
      </c>
      <c r="E96">
        <v>3</v>
      </c>
      <c r="F96" t="s">
        <v>26</v>
      </c>
      <c r="G96" t="s">
        <v>13</v>
      </c>
      <c r="H96" t="s">
        <v>14</v>
      </c>
      <c r="I96">
        <v>2</v>
      </c>
      <c r="J96" t="s">
        <v>22</v>
      </c>
      <c r="K96" t="s">
        <v>23</v>
      </c>
      <c r="L96">
        <v>55</v>
      </c>
      <c r="M96" t="str">
        <f t="shared" si="1"/>
        <v>Old</v>
      </c>
      <c r="N96" t="s">
        <v>17</v>
      </c>
    </row>
    <row r="97" spans="1:14" x14ac:dyDescent="0.3">
      <c r="A97">
        <v>17197</v>
      </c>
      <c r="B97" t="s">
        <v>34</v>
      </c>
      <c r="C97" t="s">
        <v>35</v>
      </c>
      <c r="D97" s="1">
        <v>90000</v>
      </c>
      <c r="E97">
        <v>5</v>
      </c>
      <c r="F97" t="s">
        <v>18</v>
      </c>
      <c r="G97" t="s">
        <v>20</v>
      </c>
      <c r="H97" t="s">
        <v>14</v>
      </c>
      <c r="I97">
        <v>2</v>
      </c>
      <c r="J97" t="s">
        <v>47</v>
      </c>
      <c r="K97" t="s">
        <v>16</v>
      </c>
      <c r="L97">
        <v>62</v>
      </c>
      <c r="M97" t="str">
        <f t="shared" si="1"/>
        <v>Old</v>
      </c>
      <c r="N97" t="s">
        <v>17</v>
      </c>
    </row>
    <row r="98" spans="1:14" x14ac:dyDescent="0.3">
      <c r="A98">
        <v>12507</v>
      </c>
      <c r="B98" t="s">
        <v>32</v>
      </c>
      <c r="C98" t="s">
        <v>36</v>
      </c>
      <c r="D98" s="1">
        <v>30000</v>
      </c>
      <c r="E98">
        <v>1</v>
      </c>
      <c r="F98" t="s">
        <v>18</v>
      </c>
      <c r="G98" t="s">
        <v>19</v>
      </c>
      <c r="H98" t="s">
        <v>14</v>
      </c>
      <c r="I98">
        <v>1</v>
      </c>
      <c r="J98" t="s">
        <v>15</v>
      </c>
      <c r="K98" t="s">
        <v>16</v>
      </c>
      <c r="L98">
        <v>43</v>
      </c>
      <c r="M98" t="str">
        <f t="shared" si="1"/>
        <v>Middle Age</v>
      </c>
      <c r="N98" t="s">
        <v>17</v>
      </c>
    </row>
    <row r="99" spans="1:14" x14ac:dyDescent="0.3">
      <c r="A99">
        <v>23940</v>
      </c>
      <c r="B99" t="s">
        <v>32</v>
      </c>
      <c r="C99" t="s">
        <v>36</v>
      </c>
      <c r="D99" s="1">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36</v>
      </c>
      <c r="D100" s="1">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35</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34</v>
      </c>
      <c r="C102" t="s">
        <v>36</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34</v>
      </c>
      <c r="C103" t="s">
        <v>36</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36</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34</v>
      </c>
      <c r="C105" t="s">
        <v>36</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34</v>
      </c>
      <c r="C106" t="s">
        <v>35</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34</v>
      </c>
      <c r="C107" t="s">
        <v>35</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36</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34</v>
      </c>
      <c r="C109" t="s">
        <v>35</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34</v>
      </c>
      <c r="C111" t="s">
        <v>36</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34</v>
      </c>
      <c r="C112" t="s">
        <v>35</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34</v>
      </c>
      <c r="C113" t="s">
        <v>35</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34</v>
      </c>
      <c r="C114" t="s">
        <v>35</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34</v>
      </c>
      <c r="C115" t="s">
        <v>35</v>
      </c>
      <c r="D115" s="1">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36</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34</v>
      </c>
      <c r="C117" t="s">
        <v>36</v>
      </c>
      <c r="D117" s="1">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35</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34</v>
      </c>
      <c r="C119" t="s">
        <v>35</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36</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34</v>
      </c>
      <c r="C121" t="s">
        <v>35</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36</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34</v>
      </c>
      <c r="C124" t="s">
        <v>35</v>
      </c>
      <c r="D124" s="1">
        <v>80000</v>
      </c>
      <c r="E124">
        <v>0</v>
      </c>
      <c r="F124" t="s">
        <v>12</v>
      </c>
      <c r="G124" t="s">
        <v>20</v>
      </c>
      <c r="H124" t="s">
        <v>17</v>
      </c>
      <c r="I124">
        <v>3</v>
      </c>
      <c r="J124" t="s">
        <v>47</v>
      </c>
      <c r="K124" t="s">
        <v>23</v>
      </c>
      <c r="L124">
        <v>31</v>
      </c>
      <c r="M124" t="b">
        <f t="shared" si="1"/>
        <v>0</v>
      </c>
      <c r="N124" t="s">
        <v>17</v>
      </c>
    </row>
    <row r="125" spans="1:14" x14ac:dyDescent="0.3">
      <c r="A125">
        <v>23627</v>
      </c>
      <c r="B125" t="s">
        <v>34</v>
      </c>
      <c r="C125" t="s">
        <v>35</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34</v>
      </c>
      <c r="C126" t="s">
        <v>35</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36</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34</v>
      </c>
      <c r="C128" t="s">
        <v>36</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36</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34</v>
      </c>
      <c r="C130" t="s">
        <v>36</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34</v>
      </c>
      <c r="C131" t="s">
        <v>36</v>
      </c>
      <c r="D131" s="1">
        <v>10000</v>
      </c>
      <c r="E131">
        <v>3</v>
      </c>
      <c r="F131" t="s">
        <v>26</v>
      </c>
      <c r="G131" t="s">
        <v>24</v>
      </c>
      <c r="H131" t="s">
        <v>14</v>
      </c>
      <c r="I131">
        <v>1</v>
      </c>
      <c r="J131" t="s">
        <v>15</v>
      </c>
      <c r="K131" t="s">
        <v>16</v>
      </c>
      <c r="L131">
        <v>39</v>
      </c>
      <c r="M131" t="str">
        <f t="shared" ref="M131:M194" si="2">IF(L131&gt;54, "Old", IF(L131&lt;31, "Adolescent", IF(L131&gt;31, "Middle Age")))</f>
        <v>Middle Age</v>
      </c>
      <c r="N131" t="s">
        <v>14</v>
      </c>
    </row>
    <row r="132" spans="1:14" x14ac:dyDescent="0.3">
      <c r="A132">
        <v>12993</v>
      </c>
      <c r="B132" t="s">
        <v>32</v>
      </c>
      <c r="C132" t="s">
        <v>36</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36</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36</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34</v>
      </c>
      <c r="C135" t="s">
        <v>36</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34</v>
      </c>
      <c r="C136" t="s">
        <v>35</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36</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34</v>
      </c>
      <c r="C138" t="s">
        <v>35</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34</v>
      </c>
      <c r="C139" t="s">
        <v>36</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34</v>
      </c>
      <c r="C141" t="s">
        <v>35</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34</v>
      </c>
      <c r="C142" t="s">
        <v>36</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34</v>
      </c>
      <c r="C143" t="s">
        <v>35</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36</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1">
        <v>80000</v>
      </c>
      <c r="E145">
        <v>0</v>
      </c>
      <c r="F145" t="s">
        <v>12</v>
      </c>
      <c r="G145" t="s">
        <v>20</v>
      </c>
      <c r="H145" t="s">
        <v>14</v>
      </c>
      <c r="I145">
        <v>3</v>
      </c>
      <c r="J145" t="s">
        <v>47</v>
      </c>
      <c r="K145" t="s">
        <v>23</v>
      </c>
      <c r="L145">
        <v>32</v>
      </c>
      <c r="M145" t="str">
        <f t="shared" si="2"/>
        <v>Middle Age</v>
      </c>
      <c r="N145" t="s">
        <v>17</v>
      </c>
    </row>
    <row r="146" spans="1:14" x14ac:dyDescent="0.3">
      <c r="A146">
        <v>20877</v>
      </c>
      <c r="B146" t="s">
        <v>34</v>
      </c>
      <c r="C146" t="s">
        <v>36</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36</v>
      </c>
      <c r="D148" s="1">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35</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36</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34</v>
      </c>
      <c r="C151" t="s">
        <v>36</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36</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34</v>
      </c>
      <c r="C153" t="s">
        <v>36</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34</v>
      </c>
      <c r="C154" t="s">
        <v>35</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36</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34</v>
      </c>
      <c r="C156" t="s">
        <v>36</v>
      </c>
      <c r="D156" s="1">
        <v>80000</v>
      </c>
      <c r="E156">
        <v>5</v>
      </c>
      <c r="F156" t="s">
        <v>30</v>
      </c>
      <c r="G156" t="s">
        <v>27</v>
      </c>
      <c r="H156" t="s">
        <v>14</v>
      </c>
      <c r="I156">
        <v>3</v>
      </c>
      <c r="J156" t="s">
        <v>15</v>
      </c>
      <c r="K156" t="s">
        <v>23</v>
      </c>
      <c r="L156">
        <v>40</v>
      </c>
      <c r="M156" t="str">
        <f t="shared" si="2"/>
        <v>Middle Age</v>
      </c>
      <c r="N156" t="s">
        <v>17</v>
      </c>
    </row>
    <row r="157" spans="1:14" x14ac:dyDescent="0.3">
      <c r="A157">
        <v>14798</v>
      </c>
      <c r="B157" t="s">
        <v>34</v>
      </c>
      <c r="C157" t="s">
        <v>35</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34</v>
      </c>
      <c r="C159" t="s">
        <v>36</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34</v>
      </c>
      <c r="C160" t="s">
        <v>35</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34</v>
      </c>
      <c r="C162" t="s">
        <v>35</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34</v>
      </c>
      <c r="C164" t="s">
        <v>35</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34</v>
      </c>
      <c r="C165" t="s">
        <v>36</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36</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34</v>
      </c>
      <c r="C168" t="s">
        <v>36</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34</v>
      </c>
      <c r="C169" t="s">
        <v>36</v>
      </c>
      <c r="D169" s="1">
        <v>100000</v>
      </c>
      <c r="E169">
        <v>0</v>
      </c>
      <c r="F169" t="s">
        <v>26</v>
      </c>
      <c r="G169" t="s">
        <v>27</v>
      </c>
      <c r="H169" t="s">
        <v>14</v>
      </c>
      <c r="I169">
        <v>3</v>
      </c>
      <c r="J169" t="s">
        <v>47</v>
      </c>
      <c r="K169" t="s">
        <v>23</v>
      </c>
      <c r="L169">
        <v>35</v>
      </c>
      <c r="M169" t="str">
        <f t="shared" si="2"/>
        <v>Middle Age</v>
      </c>
      <c r="N169" t="s">
        <v>17</v>
      </c>
    </row>
    <row r="170" spans="1:14" x14ac:dyDescent="0.3">
      <c r="A170">
        <v>14058</v>
      </c>
      <c r="B170" t="s">
        <v>34</v>
      </c>
      <c r="C170" t="s">
        <v>36</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36</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36</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34</v>
      </c>
      <c r="C176" t="s">
        <v>36</v>
      </c>
      <c r="D176" s="1">
        <v>50000</v>
      </c>
      <c r="E176">
        <v>0</v>
      </c>
      <c r="F176" t="s">
        <v>30</v>
      </c>
      <c r="G176" t="s">
        <v>13</v>
      </c>
      <c r="H176" t="s">
        <v>14</v>
      </c>
      <c r="I176">
        <v>0</v>
      </c>
      <c r="J176" t="s">
        <v>15</v>
      </c>
      <c r="K176" t="s">
        <v>16</v>
      </c>
      <c r="L176">
        <v>37</v>
      </c>
      <c r="M176" t="str">
        <f t="shared" si="2"/>
        <v>Middle Age</v>
      </c>
      <c r="N176" t="s">
        <v>14</v>
      </c>
    </row>
    <row r="177" spans="1:14" x14ac:dyDescent="0.3">
      <c r="A177">
        <v>17504</v>
      </c>
      <c r="B177" t="s">
        <v>34</v>
      </c>
      <c r="C177" t="s">
        <v>35</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34</v>
      </c>
      <c r="C178" t="s">
        <v>35</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34</v>
      </c>
      <c r="C179" t="s">
        <v>35</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36</v>
      </c>
      <c r="D180" s="1">
        <v>160000</v>
      </c>
      <c r="E180">
        <v>4</v>
      </c>
      <c r="F180" t="s">
        <v>18</v>
      </c>
      <c r="G180" t="s">
        <v>20</v>
      </c>
      <c r="H180" t="s">
        <v>17</v>
      </c>
      <c r="I180">
        <v>2</v>
      </c>
      <c r="J180" t="s">
        <v>47</v>
      </c>
      <c r="K180" t="s">
        <v>16</v>
      </c>
      <c r="L180">
        <v>55</v>
      </c>
      <c r="M180" t="str">
        <f t="shared" si="2"/>
        <v>Old</v>
      </c>
      <c r="N180" t="s">
        <v>14</v>
      </c>
    </row>
    <row r="181" spans="1:14" x14ac:dyDescent="0.3">
      <c r="A181">
        <v>12212</v>
      </c>
      <c r="B181" t="s">
        <v>32</v>
      </c>
      <c r="C181" t="s">
        <v>35</v>
      </c>
      <c r="D181" s="1">
        <v>10000</v>
      </c>
      <c r="E181">
        <v>0</v>
      </c>
      <c r="F181" t="s">
        <v>30</v>
      </c>
      <c r="G181" t="s">
        <v>24</v>
      </c>
      <c r="H181" t="s">
        <v>14</v>
      </c>
      <c r="I181">
        <v>0</v>
      </c>
      <c r="J181" t="s">
        <v>15</v>
      </c>
      <c r="K181" t="s">
        <v>16</v>
      </c>
      <c r="L181">
        <v>37</v>
      </c>
      <c r="M181" t="str">
        <f t="shared" si="2"/>
        <v>Middle Age</v>
      </c>
      <c r="N181" t="s">
        <v>14</v>
      </c>
    </row>
    <row r="182" spans="1:14" x14ac:dyDescent="0.3">
      <c r="A182">
        <v>25529</v>
      </c>
      <c r="B182" t="s">
        <v>34</v>
      </c>
      <c r="C182" t="s">
        <v>36</v>
      </c>
      <c r="D182" s="1">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34</v>
      </c>
      <c r="C185" t="s">
        <v>36</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1">
        <v>130000</v>
      </c>
      <c r="E186">
        <v>4</v>
      </c>
      <c r="F186" t="s">
        <v>26</v>
      </c>
      <c r="G186" t="s">
        <v>27</v>
      </c>
      <c r="H186" t="s">
        <v>17</v>
      </c>
      <c r="I186">
        <v>4</v>
      </c>
      <c r="J186" t="s">
        <v>47</v>
      </c>
      <c r="K186" t="s">
        <v>16</v>
      </c>
      <c r="L186">
        <v>58</v>
      </c>
      <c r="M186" t="str">
        <f t="shared" si="2"/>
        <v>Old</v>
      </c>
      <c r="N186" t="s">
        <v>17</v>
      </c>
    </row>
    <row r="187" spans="1:14" x14ac:dyDescent="0.3">
      <c r="A187">
        <v>15799</v>
      </c>
      <c r="B187" t="s">
        <v>32</v>
      </c>
      <c r="C187" t="s">
        <v>35</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34</v>
      </c>
      <c r="C189" t="s">
        <v>36</v>
      </c>
      <c r="D189" s="1">
        <v>80000</v>
      </c>
      <c r="E189">
        <v>5</v>
      </c>
      <c r="F189" t="s">
        <v>18</v>
      </c>
      <c r="G189" t="s">
        <v>20</v>
      </c>
      <c r="H189" t="s">
        <v>17</v>
      </c>
      <c r="I189">
        <v>2</v>
      </c>
      <c r="J189" t="s">
        <v>47</v>
      </c>
      <c r="K189" t="s">
        <v>16</v>
      </c>
      <c r="L189">
        <v>59</v>
      </c>
      <c r="M189" t="str">
        <f t="shared" si="2"/>
        <v>Old</v>
      </c>
      <c r="N189" t="s">
        <v>17</v>
      </c>
    </row>
    <row r="190" spans="1:14" x14ac:dyDescent="0.3">
      <c r="A190">
        <v>20606</v>
      </c>
      <c r="B190" t="s">
        <v>32</v>
      </c>
      <c r="C190" t="s">
        <v>35</v>
      </c>
      <c r="D190" s="1">
        <v>70000</v>
      </c>
      <c r="E190">
        <v>0</v>
      </c>
      <c r="F190" t="s">
        <v>12</v>
      </c>
      <c r="G190" t="s">
        <v>20</v>
      </c>
      <c r="H190" t="s">
        <v>14</v>
      </c>
      <c r="I190">
        <v>4</v>
      </c>
      <c r="J190" t="s">
        <v>47</v>
      </c>
      <c r="K190" t="s">
        <v>23</v>
      </c>
      <c r="L190">
        <v>32</v>
      </c>
      <c r="M190" t="str">
        <f t="shared" si="2"/>
        <v>Middle Age</v>
      </c>
      <c r="N190" t="s">
        <v>14</v>
      </c>
    </row>
    <row r="191" spans="1:14" x14ac:dyDescent="0.3">
      <c r="A191">
        <v>19482</v>
      </c>
      <c r="B191" t="s">
        <v>32</v>
      </c>
      <c r="C191" t="s">
        <v>36</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36</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34</v>
      </c>
      <c r="C193" t="s">
        <v>36</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34</v>
      </c>
      <c r="C194" t="s">
        <v>35</v>
      </c>
      <c r="D194" s="1">
        <v>80000</v>
      </c>
      <c r="E194">
        <v>5</v>
      </c>
      <c r="F194" t="s">
        <v>12</v>
      </c>
      <c r="G194" t="s">
        <v>27</v>
      </c>
      <c r="H194" t="s">
        <v>14</v>
      </c>
      <c r="I194">
        <v>2</v>
      </c>
      <c r="J194" t="s">
        <v>47</v>
      </c>
      <c r="K194" t="s">
        <v>16</v>
      </c>
      <c r="L194">
        <v>62</v>
      </c>
      <c r="M194" t="str">
        <f t="shared" si="2"/>
        <v>Old</v>
      </c>
      <c r="N194" t="s">
        <v>17</v>
      </c>
    </row>
    <row r="195" spans="1:14" x14ac:dyDescent="0.3">
      <c r="A195">
        <v>26032</v>
      </c>
      <c r="B195" t="s">
        <v>32</v>
      </c>
      <c r="C195" t="s">
        <v>35</v>
      </c>
      <c r="D195" s="1">
        <v>70000</v>
      </c>
      <c r="E195">
        <v>5</v>
      </c>
      <c r="F195" t="s">
        <v>12</v>
      </c>
      <c r="G195" t="s">
        <v>20</v>
      </c>
      <c r="H195" t="s">
        <v>14</v>
      </c>
      <c r="I195">
        <v>4</v>
      </c>
      <c r="J195" t="s">
        <v>47</v>
      </c>
      <c r="K195" t="s">
        <v>23</v>
      </c>
      <c r="L195">
        <v>41</v>
      </c>
      <c r="M195" t="str">
        <f t="shared" ref="M195:M258" si="3">IF(L195&gt;54, "Old", IF(L195&lt;31, "Adolescent", IF(L195&gt;31, "Middle Age")))</f>
        <v>Middle Age</v>
      </c>
      <c r="N195" t="s">
        <v>17</v>
      </c>
    </row>
    <row r="196" spans="1:14" x14ac:dyDescent="0.3">
      <c r="A196">
        <v>17843</v>
      </c>
      <c r="B196" t="s">
        <v>34</v>
      </c>
      <c r="C196" t="s">
        <v>35</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34</v>
      </c>
      <c r="C197" t="s">
        <v>36</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34</v>
      </c>
      <c r="C198" t="s">
        <v>35</v>
      </c>
      <c r="D198" s="1">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36</v>
      </c>
      <c r="D199" s="1">
        <v>60000</v>
      </c>
      <c r="E199">
        <v>2</v>
      </c>
      <c r="F199" t="s">
        <v>30</v>
      </c>
      <c r="G199" t="s">
        <v>27</v>
      </c>
      <c r="H199" t="s">
        <v>14</v>
      </c>
      <c r="I199">
        <v>1</v>
      </c>
      <c r="J199" t="s">
        <v>15</v>
      </c>
      <c r="K199" t="s">
        <v>23</v>
      </c>
      <c r="L199">
        <v>67</v>
      </c>
      <c r="M199" t="str">
        <f t="shared" si="3"/>
        <v>Old</v>
      </c>
      <c r="N199" t="s">
        <v>14</v>
      </c>
    </row>
    <row r="200" spans="1:14" x14ac:dyDescent="0.3">
      <c r="A200">
        <v>15214</v>
      </c>
      <c r="B200" t="s">
        <v>34</v>
      </c>
      <c r="C200" t="s">
        <v>35</v>
      </c>
      <c r="D200" s="1">
        <v>100000</v>
      </c>
      <c r="E200">
        <v>0</v>
      </c>
      <c r="F200" t="s">
        <v>30</v>
      </c>
      <c r="G200" t="s">
        <v>27</v>
      </c>
      <c r="H200" t="s">
        <v>17</v>
      </c>
      <c r="I200">
        <v>1</v>
      </c>
      <c r="J200" t="s">
        <v>25</v>
      </c>
      <c r="K200" t="s">
        <v>23</v>
      </c>
      <c r="L200">
        <v>39</v>
      </c>
      <c r="M200" t="str">
        <f t="shared" si="3"/>
        <v>Middle Age</v>
      </c>
      <c r="N200" t="s">
        <v>14</v>
      </c>
    </row>
    <row r="201" spans="1:14" x14ac:dyDescent="0.3">
      <c r="A201">
        <v>11453</v>
      </c>
      <c r="B201" t="s">
        <v>34</v>
      </c>
      <c r="C201" t="s">
        <v>36</v>
      </c>
      <c r="D201" s="1">
        <v>80000</v>
      </c>
      <c r="E201">
        <v>0</v>
      </c>
      <c r="F201" t="s">
        <v>12</v>
      </c>
      <c r="G201" t="s">
        <v>20</v>
      </c>
      <c r="H201" t="s">
        <v>17</v>
      </c>
      <c r="I201">
        <v>3</v>
      </c>
      <c r="J201" t="s">
        <v>47</v>
      </c>
      <c r="K201" t="s">
        <v>23</v>
      </c>
      <c r="L201">
        <v>33</v>
      </c>
      <c r="M201" t="str">
        <f t="shared" si="3"/>
        <v>Middle Age</v>
      </c>
      <c r="N201" t="s">
        <v>14</v>
      </c>
    </row>
    <row r="202" spans="1:14" x14ac:dyDescent="0.3">
      <c r="A202">
        <v>24584</v>
      </c>
      <c r="B202" t="s">
        <v>34</v>
      </c>
      <c r="C202" t="s">
        <v>36</v>
      </c>
      <c r="D202" s="1">
        <v>60000</v>
      </c>
      <c r="E202">
        <v>0</v>
      </c>
      <c r="F202" t="s">
        <v>12</v>
      </c>
      <c r="G202" t="s">
        <v>20</v>
      </c>
      <c r="H202" t="s">
        <v>17</v>
      </c>
      <c r="I202">
        <v>3</v>
      </c>
      <c r="J202" t="s">
        <v>21</v>
      </c>
      <c r="K202" t="s">
        <v>23</v>
      </c>
      <c r="L202">
        <v>31</v>
      </c>
      <c r="M202" t="b">
        <f t="shared" si="3"/>
        <v>0</v>
      </c>
      <c r="N202" t="s">
        <v>17</v>
      </c>
    </row>
    <row r="203" spans="1:14" x14ac:dyDescent="0.3">
      <c r="A203">
        <v>12585</v>
      </c>
      <c r="B203" t="s">
        <v>32</v>
      </c>
      <c r="C203" t="s">
        <v>36</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34</v>
      </c>
      <c r="C204" t="s">
        <v>36</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34</v>
      </c>
      <c r="C205" t="s">
        <v>35</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34</v>
      </c>
      <c r="C206" t="s">
        <v>35</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36</v>
      </c>
      <c r="D207" s="1">
        <v>30000</v>
      </c>
      <c r="E207">
        <v>3</v>
      </c>
      <c r="F207" t="s">
        <v>30</v>
      </c>
      <c r="G207" t="s">
        <v>19</v>
      </c>
      <c r="H207" t="s">
        <v>14</v>
      </c>
      <c r="I207">
        <v>0</v>
      </c>
      <c r="J207" t="s">
        <v>15</v>
      </c>
      <c r="K207" t="s">
        <v>16</v>
      </c>
      <c r="L207">
        <v>46</v>
      </c>
      <c r="M207" t="str">
        <f t="shared" si="3"/>
        <v>Middle Age</v>
      </c>
      <c r="N207" t="s">
        <v>14</v>
      </c>
    </row>
    <row r="208" spans="1:14" x14ac:dyDescent="0.3">
      <c r="A208">
        <v>11415</v>
      </c>
      <c r="B208" t="s">
        <v>34</v>
      </c>
      <c r="C208" t="s">
        <v>36</v>
      </c>
      <c r="D208" s="1">
        <v>90000</v>
      </c>
      <c r="E208">
        <v>5</v>
      </c>
      <c r="F208" t="s">
        <v>18</v>
      </c>
      <c r="G208" t="s">
        <v>20</v>
      </c>
      <c r="H208" t="s">
        <v>17</v>
      </c>
      <c r="I208">
        <v>2</v>
      </c>
      <c r="J208" t="s">
        <v>47</v>
      </c>
      <c r="K208" t="s">
        <v>16</v>
      </c>
      <c r="L208">
        <v>62</v>
      </c>
      <c r="M208" t="str">
        <f t="shared" si="3"/>
        <v>Old</v>
      </c>
      <c r="N208" t="s">
        <v>17</v>
      </c>
    </row>
    <row r="209" spans="1:14" x14ac:dyDescent="0.3">
      <c r="A209">
        <v>28729</v>
      </c>
      <c r="B209" t="s">
        <v>34</v>
      </c>
      <c r="C209" t="s">
        <v>35</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34</v>
      </c>
      <c r="C210" t="s">
        <v>35</v>
      </c>
      <c r="D210" s="1">
        <v>40000</v>
      </c>
      <c r="E210">
        <v>0</v>
      </c>
      <c r="F210" t="s">
        <v>30</v>
      </c>
      <c r="G210" t="s">
        <v>19</v>
      </c>
      <c r="H210" t="s">
        <v>14</v>
      </c>
      <c r="I210">
        <v>0</v>
      </c>
      <c r="J210" t="s">
        <v>15</v>
      </c>
      <c r="K210" t="s">
        <v>16</v>
      </c>
      <c r="L210">
        <v>37</v>
      </c>
      <c r="M210" t="str">
        <f t="shared" si="3"/>
        <v>Middle Age</v>
      </c>
      <c r="N210" t="s">
        <v>14</v>
      </c>
    </row>
    <row r="211" spans="1:14" x14ac:dyDescent="0.3">
      <c r="A211">
        <v>25649</v>
      </c>
      <c r="B211" t="s">
        <v>34</v>
      </c>
      <c r="C211" t="s">
        <v>35</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1">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35</v>
      </c>
      <c r="D213" s="1">
        <v>50000</v>
      </c>
      <c r="E213">
        <v>0</v>
      </c>
      <c r="F213" t="s">
        <v>30</v>
      </c>
      <c r="G213" t="s">
        <v>13</v>
      </c>
      <c r="H213" t="s">
        <v>14</v>
      </c>
      <c r="I213">
        <v>0</v>
      </c>
      <c r="J213" t="s">
        <v>15</v>
      </c>
      <c r="K213" t="s">
        <v>16</v>
      </c>
      <c r="L213">
        <v>36</v>
      </c>
      <c r="M213" t="str">
        <f t="shared" si="3"/>
        <v>Middle Age</v>
      </c>
      <c r="N213" t="s">
        <v>14</v>
      </c>
    </row>
    <row r="214" spans="1:14" x14ac:dyDescent="0.3">
      <c r="A214">
        <v>20946</v>
      </c>
      <c r="B214" t="s">
        <v>34</v>
      </c>
      <c r="C214" t="s">
        <v>35</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34</v>
      </c>
      <c r="C215" t="s">
        <v>36</v>
      </c>
      <c r="D215" s="1">
        <v>70000</v>
      </c>
      <c r="E215">
        <v>0</v>
      </c>
      <c r="F215" t="s">
        <v>12</v>
      </c>
      <c r="G215" t="s">
        <v>20</v>
      </c>
      <c r="H215" t="s">
        <v>17</v>
      </c>
      <c r="I215">
        <v>4</v>
      </c>
      <c r="J215" t="s">
        <v>47</v>
      </c>
      <c r="K215" t="s">
        <v>23</v>
      </c>
      <c r="L215">
        <v>31</v>
      </c>
      <c r="M215" t="b">
        <f t="shared" si="3"/>
        <v>0</v>
      </c>
      <c r="N215" t="s">
        <v>14</v>
      </c>
    </row>
    <row r="216" spans="1:14" x14ac:dyDescent="0.3">
      <c r="A216">
        <v>25553</v>
      </c>
      <c r="B216" t="s">
        <v>32</v>
      </c>
      <c r="C216" t="s">
        <v>36</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34</v>
      </c>
      <c r="C217" t="s">
        <v>36</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36</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34</v>
      </c>
      <c r="C219" t="s">
        <v>35</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34</v>
      </c>
      <c r="C220" t="s">
        <v>36</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34</v>
      </c>
      <c r="C221" t="s">
        <v>36</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36</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34</v>
      </c>
      <c r="C223" t="s">
        <v>36</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34</v>
      </c>
      <c r="C225" t="s">
        <v>35</v>
      </c>
      <c r="D225" s="1">
        <v>70000</v>
      </c>
      <c r="E225">
        <v>5</v>
      </c>
      <c r="F225" t="s">
        <v>12</v>
      </c>
      <c r="G225" t="s">
        <v>20</v>
      </c>
      <c r="H225" t="s">
        <v>14</v>
      </c>
      <c r="I225">
        <v>4</v>
      </c>
      <c r="J225" t="s">
        <v>47</v>
      </c>
      <c r="K225" t="s">
        <v>23</v>
      </c>
      <c r="L225">
        <v>39</v>
      </c>
      <c r="M225" t="str">
        <f t="shared" si="3"/>
        <v>Middle Age</v>
      </c>
      <c r="N225" t="s">
        <v>17</v>
      </c>
    </row>
    <row r="226" spans="1:14" x14ac:dyDescent="0.3">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36</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34</v>
      </c>
      <c r="C228" t="s">
        <v>35</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36</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1">
        <v>20000</v>
      </c>
      <c r="E230">
        <v>1</v>
      </c>
      <c r="F230" t="s">
        <v>30</v>
      </c>
      <c r="G230" t="s">
        <v>19</v>
      </c>
      <c r="H230" t="s">
        <v>14</v>
      </c>
      <c r="I230">
        <v>0</v>
      </c>
      <c r="J230" t="s">
        <v>15</v>
      </c>
      <c r="K230" t="s">
        <v>16</v>
      </c>
      <c r="L230">
        <v>45</v>
      </c>
      <c r="M230" t="str">
        <f t="shared" si="3"/>
        <v>Middle Age</v>
      </c>
      <c r="N230" t="s">
        <v>17</v>
      </c>
    </row>
    <row r="231" spans="1:14" x14ac:dyDescent="0.3">
      <c r="A231">
        <v>28915</v>
      </c>
      <c r="B231" t="s">
        <v>34</v>
      </c>
      <c r="C231" t="s">
        <v>36</v>
      </c>
      <c r="D231" s="1">
        <v>80000</v>
      </c>
      <c r="E231">
        <v>5</v>
      </c>
      <c r="F231" t="s">
        <v>26</v>
      </c>
      <c r="G231" t="s">
        <v>27</v>
      </c>
      <c r="H231" t="s">
        <v>14</v>
      </c>
      <c r="I231">
        <v>3</v>
      </c>
      <c r="J231" t="s">
        <v>47</v>
      </c>
      <c r="K231" t="s">
        <v>16</v>
      </c>
      <c r="L231">
        <v>57</v>
      </c>
      <c r="M231" t="str">
        <f t="shared" si="3"/>
        <v>Old</v>
      </c>
      <c r="N231" t="s">
        <v>17</v>
      </c>
    </row>
    <row r="232" spans="1:14" x14ac:dyDescent="0.3">
      <c r="A232">
        <v>22830</v>
      </c>
      <c r="B232" t="s">
        <v>32</v>
      </c>
      <c r="C232" t="s">
        <v>36</v>
      </c>
      <c r="D232" s="1">
        <v>120000</v>
      </c>
      <c r="E232">
        <v>4</v>
      </c>
      <c r="F232" t="s">
        <v>18</v>
      </c>
      <c r="G232" t="s">
        <v>27</v>
      </c>
      <c r="H232" t="s">
        <v>14</v>
      </c>
      <c r="I232">
        <v>3</v>
      </c>
      <c r="J232" t="s">
        <v>47</v>
      </c>
      <c r="K232" t="s">
        <v>16</v>
      </c>
      <c r="L232">
        <v>56</v>
      </c>
      <c r="M232" t="str">
        <f t="shared" si="3"/>
        <v>Old</v>
      </c>
      <c r="N232" t="s">
        <v>17</v>
      </c>
    </row>
    <row r="233" spans="1:14" x14ac:dyDescent="0.3">
      <c r="A233">
        <v>14777</v>
      </c>
      <c r="B233" t="s">
        <v>32</v>
      </c>
      <c r="C233" t="s">
        <v>35</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1">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36</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34</v>
      </c>
      <c r="C236" t="s">
        <v>36</v>
      </c>
      <c r="D236" s="1">
        <v>90000</v>
      </c>
      <c r="E236">
        <v>0</v>
      </c>
      <c r="F236" t="s">
        <v>12</v>
      </c>
      <c r="G236" t="s">
        <v>20</v>
      </c>
      <c r="H236" t="s">
        <v>17</v>
      </c>
      <c r="I236">
        <v>4</v>
      </c>
      <c r="J236" t="s">
        <v>47</v>
      </c>
      <c r="K236" t="s">
        <v>23</v>
      </c>
      <c r="L236">
        <v>35</v>
      </c>
      <c r="M236" t="str">
        <f t="shared" si="3"/>
        <v>Middle Age</v>
      </c>
      <c r="N236" t="s">
        <v>14</v>
      </c>
    </row>
    <row r="237" spans="1:14" x14ac:dyDescent="0.3">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3">
      <c r="A238">
        <v>25693</v>
      </c>
      <c r="B238" t="s">
        <v>34</v>
      </c>
      <c r="C238" t="s">
        <v>35</v>
      </c>
      <c r="D238" s="1">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35</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36</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34</v>
      </c>
      <c r="C241" t="s">
        <v>35</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36</v>
      </c>
      <c r="D242" s="1">
        <v>10000</v>
      </c>
      <c r="E242">
        <v>1</v>
      </c>
      <c r="F242" t="s">
        <v>30</v>
      </c>
      <c r="G242" t="s">
        <v>24</v>
      </c>
      <c r="H242" t="s">
        <v>14</v>
      </c>
      <c r="I242">
        <v>0</v>
      </c>
      <c r="J242" t="s">
        <v>15</v>
      </c>
      <c r="K242" t="s">
        <v>16</v>
      </c>
      <c r="L242">
        <v>37</v>
      </c>
      <c r="M242" t="str">
        <f t="shared" si="3"/>
        <v>Middle Age</v>
      </c>
      <c r="N242" t="s">
        <v>17</v>
      </c>
    </row>
    <row r="243" spans="1:14" x14ac:dyDescent="0.3">
      <c r="A243">
        <v>12503</v>
      </c>
      <c r="B243" t="s">
        <v>34</v>
      </c>
      <c r="C243" t="s">
        <v>35</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34</v>
      </c>
      <c r="C244" t="s">
        <v>36</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34</v>
      </c>
      <c r="C245" t="s">
        <v>35</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1">
        <v>120000</v>
      </c>
      <c r="E246">
        <v>3</v>
      </c>
      <c r="F246" t="s">
        <v>12</v>
      </c>
      <c r="G246" t="s">
        <v>27</v>
      </c>
      <c r="H246" t="s">
        <v>17</v>
      </c>
      <c r="I246">
        <v>2</v>
      </c>
      <c r="J246" t="s">
        <v>47</v>
      </c>
      <c r="K246" t="s">
        <v>16</v>
      </c>
      <c r="L246">
        <v>52</v>
      </c>
      <c r="M246" t="str">
        <f t="shared" si="3"/>
        <v>Middle Age</v>
      </c>
      <c r="N246" t="s">
        <v>14</v>
      </c>
    </row>
    <row r="247" spans="1:14" x14ac:dyDescent="0.3">
      <c r="A247">
        <v>18494</v>
      </c>
      <c r="B247" t="s">
        <v>32</v>
      </c>
      <c r="C247" t="s">
        <v>36</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1">
        <v>100000</v>
      </c>
      <c r="E249">
        <v>0</v>
      </c>
      <c r="F249" t="s">
        <v>26</v>
      </c>
      <c r="G249" t="s">
        <v>27</v>
      </c>
      <c r="H249" t="s">
        <v>14</v>
      </c>
      <c r="I249">
        <v>4</v>
      </c>
      <c r="J249" t="s">
        <v>47</v>
      </c>
      <c r="K249" t="s">
        <v>23</v>
      </c>
      <c r="L249">
        <v>34</v>
      </c>
      <c r="M249" t="str">
        <f t="shared" si="3"/>
        <v>Middle Age</v>
      </c>
      <c r="N249" t="s">
        <v>14</v>
      </c>
    </row>
    <row r="250" spans="1:14" x14ac:dyDescent="0.3">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34</v>
      </c>
      <c r="C251" t="s">
        <v>36</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36</v>
      </c>
      <c r="D252" s="1">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36</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34</v>
      </c>
      <c r="C254" t="s">
        <v>36</v>
      </c>
      <c r="D254" s="1">
        <v>60000</v>
      </c>
      <c r="E254">
        <v>0</v>
      </c>
      <c r="F254" t="s">
        <v>12</v>
      </c>
      <c r="G254" t="s">
        <v>20</v>
      </c>
      <c r="H254" t="s">
        <v>17</v>
      </c>
      <c r="I254">
        <v>4</v>
      </c>
      <c r="J254" t="s">
        <v>21</v>
      </c>
      <c r="K254" t="s">
        <v>23</v>
      </c>
      <c r="L254">
        <v>31</v>
      </c>
      <c r="M254" t="b">
        <f t="shared" si="3"/>
        <v>0</v>
      </c>
      <c r="N254" t="s">
        <v>17</v>
      </c>
    </row>
    <row r="255" spans="1:14" x14ac:dyDescent="0.3">
      <c r="A255">
        <v>20598</v>
      </c>
      <c r="B255" t="s">
        <v>32</v>
      </c>
      <c r="C255" t="s">
        <v>36</v>
      </c>
      <c r="D255" s="1">
        <v>100000</v>
      </c>
      <c r="E255">
        <v>3</v>
      </c>
      <c r="F255" t="s">
        <v>28</v>
      </c>
      <c r="G255" t="s">
        <v>20</v>
      </c>
      <c r="H255" t="s">
        <v>14</v>
      </c>
      <c r="I255">
        <v>0</v>
      </c>
      <c r="J255" t="s">
        <v>47</v>
      </c>
      <c r="K255" t="s">
        <v>16</v>
      </c>
      <c r="L255">
        <v>59</v>
      </c>
      <c r="M255" t="str">
        <f t="shared" si="3"/>
        <v>Old</v>
      </c>
      <c r="N255" t="s">
        <v>14</v>
      </c>
    </row>
    <row r="256" spans="1:14" x14ac:dyDescent="0.3">
      <c r="A256">
        <v>21375</v>
      </c>
      <c r="B256" t="s">
        <v>34</v>
      </c>
      <c r="C256" t="s">
        <v>36</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34</v>
      </c>
      <c r="C257" t="s">
        <v>35</v>
      </c>
      <c r="D257" s="1">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36</v>
      </c>
      <c r="D258" s="1">
        <v>20000</v>
      </c>
      <c r="E258">
        <v>1</v>
      </c>
      <c r="F258" t="s">
        <v>30</v>
      </c>
      <c r="G258" t="s">
        <v>19</v>
      </c>
      <c r="H258" t="s">
        <v>14</v>
      </c>
      <c r="I258">
        <v>0</v>
      </c>
      <c r="J258" t="s">
        <v>15</v>
      </c>
      <c r="K258" t="s">
        <v>16</v>
      </c>
      <c r="L258">
        <v>43</v>
      </c>
      <c r="M258" t="str">
        <f t="shared" si="3"/>
        <v>Middle Age</v>
      </c>
      <c r="N258" t="s">
        <v>17</v>
      </c>
    </row>
    <row r="259" spans="1:14" x14ac:dyDescent="0.3">
      <c r="A259">
        <v>14164</v>
      </c>
      <c r="B259" t="s">
        <v>34</v>
      </c>
      <c r="C259" t="s">
        <v>35</v>
      </c>
      <c r="D259" s="1">
        <v>50000</v>
      </c>
      <c r="E259">
        <v>0</v>
      </c>
      <c r="F259" t="s">
        <v>30</v>
      </c>
      <c r="G259" t="s">
        <v>13</v>
      </c>
      <c r="H259" t="s">
        <v>14</v>
      </c>
      <c r="I259">
        <v>0</v>
      </c>
      <c r="J259" t="s">
        <v>15</v>
      </c>
      <c r="K259" t="s">
        <v>16</v>
      </c>
      <c r="L259">
        <v>36</v>
      </c>
      <c r="M259" t="str">
        <f t="shared" ref="M259:M322" si="4">IF(L259&gt;54, "Old", IF(L259&lt;31, "Adolescent", IF(L259&gt;31, "Middle Age")))</f>
        <v>Middle Age</v>
      </c>
      <c r="N259" t="s">
        <v>14</v>
      </c>
    </row>
    <row r="260" spans="1:14" x14ac:dyDescent="0.3">
      <c r="A260">
        <v>14193</v>
      </c>
      <c r="B260" t="s">
        <v>34</v>
      </c>
      <c r="C260" t="s">
        <v>35</v>
      </c>
      <c r="D260" s="1">
        <v>100000</v>
      </c>
      <c r="E260">
        <v>3</v>
      </c>
      <c r="F260" t="s">
        <v>18</v>
      </c>
      <c r="G260" t="s">
        <v>27</v>
      </c>
      <c r="H260" t="s">
        <v>14</v>
      </c>
      <c r="I260">
        <v>4</v>
      </c>
      <c r="J260" t="s">
        <v>47</v>
      </c>
      <c r="K260" t="s">
        <v>16</v>
      </c>
      <c r="L260">
        <v>56</v>
      </c>
      <c r="M260" t="str">
        <f t="shared" si="4"/>
        <v>Old</v>
      </c>
      <c r="N260" t="s">
        <v>17</v>
      </c>
    </row>
    <row r="261" spans="1:14" x14ac:dyDescent="0.3">
      <c r="A261">
        <v>12705</v>
      </c>
      <c r="B261" t="s">
        <v>32</v>
      </c>
      <c r="C261" t="s">
        <v>36</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34</v>
      </c>
      <c r="C262" t="s">
        <v>35</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34</v>
      </c>
      <c r="C265" t="s">
        <v>35</v>
      </c>
      <c r="D265" s="1">
        <v>70000</v>
      </c>
      <c r="E265">
        <v>5</v>
      </c>
      <c r="F265" t="s">
        <v>12</v>
      </c>
      <c r="G265" t="s">
        <v>20</v>
      </c>
      <c r="H265" t="s">
        <v>14</v>
      </c>
      <c r="I265">
        <v>3</v>
      </c>
      <c r="J265" t="s">
        <v>47</v>
      </c>
      <c r="K265" t="s">
        <v>23</v>
      </c>
      <c r="L265">
        <v>39</v>
      </c>
      <c r="M265" t="str">
        <f t="shared" si="4"/>
        <v>Middle Age</v>
      </c>
      <c r="N265" t="s">
        <v>17</v>
      </c>
    </row>
    <row r="266" spans="1:14" x14ac:dyDescent="0.3">
      <c r="A266">
        <v>17964</v>
      </c>
      <c r="B266" t="s">
        <v>32</v>
      </c>
      <c r="C266" t="s">
        <v>36</v>
      </c>
      <c r="D266" s="1">
        <v>40000</v>
      </c>
      <c r="E266">
        <v>0</v>
      </c>
      <c r="F266" t="s">
        <v>30</v>
      </c>
      <c r="G266" t="s">
        <v>19</v>
      </c>
      <c r="H266" t="s">
        <v>14</v>
      </c>
      <c r="I266">
        <v>0</v>
      </c>
      <c r="J266" t="s">
        <v>15</v>
      </c>
      <c r="K266" t="s">
        <v>16</v>
      </c>
      <c r="L266">
        <v>37</v>
      </c>
      <c r="M266" t="str">
        <f t="shared" si="4"/>
        <v>Middle Age</v>
      </c>
      <c r="N266" t="s">
        <v>14</v>
      </c>
    </row>
    <row r="267" spans="1:14" x14ac:dyDescent="0.3">
      <c r="A267">
        <v>20919</v>
      </c>
      <c r="B267" t="s">
        <v>34</v>
      </c>
      <c r="C267" t="s">
        <v>35</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34</v>
      </c>
      <c r="C268" t="s">
        <v>35</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34</v>
      </c>
      <c r="C269" t="s">
        <v>36</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36</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34</v>
      </c>
      <c r="C271" t="s">
        <v>35</v>
      </c>
      <c r="D271" s="1">
        <v>50000</v>
      </c>
      <c r="E271">
        <v>0</v>
      </c>
      <c r="F271" t="s">
        <v>30</v>
      </c>
      <c r="G271" t="s">
        <v>13</v>
      </c>
      <c r="H271" t="s">
        <v>17</v>
      </c>
      <c r="I271">
        <v>0</v>
      </c>
      <c r="J271" t="s">
        <v>15</v>
      </c>
      <c r="K271" t="s">
        <v>16</v>
      </c>
      <c r="L271">
        <v>37</v>
      </c>
      <c r="M271" t="str">
        <f t="shared" si="4"/>
        <v>Middle Age</v>
      </c>
      <c r="N271" t="s">
        <v>14</v>
      </c>
    </row>
    <row r="272" spans="1:14" x14ac:dyDescent="0.3">
      <c r="A272">
        <v>12231</v>
      </c>
      <c r="B272" t="s">
        <v>34</v>
      </c>
      <c r="C272" t="s">
        <v>35</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34</v>
      </c>
      <c r="C273" t="s">
        <v>35</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36</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34</v>
      </c>
      <c r="C275" t="s">
        <v>35</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1">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35</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36</v>
      </c>
      <c r="D280" s="1">
        <v>100000</v>
      </c>
      <c r="E280">
        <v>0</v>
      </c>
      <c r="F280" t="s">
        <v>26</v>
      </c>
      <c r="G280" t="s">
        <v>27</v>
      </c>
      <c r="H280" t="s">
        <v>14</v>
      </c>
      <c r="I280">
        <v>3</v>
      </c>
      <c r="J280" t="s">
        <v>47</v>
      </c>
      <c r="K280" t="s">
        <v>23</v>
      </c>
      <c r="L280">
        <v>35</v>
      </c>
      <c r="M280" t="str">
        <f t="shared" si="4"/>
        <v>Middle Age</v>
      </c>
      <c r="N280" t="s">
        <v>14</v>
      </c>
    </row>
    <row r="281" spans="1:14" x14ac:dyDescent="0.3">
      <c r="A281">
        <v>16390</v>
      </c>
      <c r="B281" t="s">
        <v>34</v>
      </c>
      <c r="C281" t="s">
        <v>36</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34</v>
      </c>
      <c r="C282" t="s">
        <v>35</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34</v>
      </c>
      <c r="C283" t="s">
        <v>36</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34</v>
      </c>
      <c r="C284" t="s">
        <v>36</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34</v>
      </c>
      <c r="C286" t="s">
        <v>36</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34</v>
      </c>
      <c r="C288" t="s">
        <v>35</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34</v>
      </c>
      <c r="C289" t="s">
        <v>35</v>
      </c>
      <c r="D289" s="1">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36</v>
      </c>
      <c r="D290" s="1">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36</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34</v>
      </c>
      <c r="C292" t="s">
        <v>35</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36</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34</v>
      </c>
      <c r="C295" t="s">
        <v>35</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34</v>
      </c>
      <c r="C296" t="s">
        <v>36</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34</v>
      </c>
      <c r="C297" t="s">
        <v>35</v>
      </c>
      <c r="D297" s="1">
        <v>110000</v>
      </c>
      <c r="E297">
        <v>0</v>
      </c>
      <c r="F297" t="s">
        <v>18</v>
      </c>
      <c r="G297" t="s">
        <v>27</v>
      </c>
      <c r="H297" t="s">
        <v>14</v>
      </c>
      <c r="I297">
        <v>3</v>
      </c>
      <c r="J297" t="s">
        <v>47</v>
      </c>
      <c r="K297" t="s">
        <v>23</v>
      </c>
      <c r="L297">
        <v>32</v>
      </c>
      <c r="M297" t="str">
        <f t="shared" si="4"/>
        <v>Middle Age</v>
      </c>
      <c r="N297" t="s">
        <v>14</v>
      </c>
    </row>
    <row r="298" spans="1:14" x14ac:dyDescent="0.3">
      <c r="A298">
        <v>26663</v>
      </c>
      <c r="B298" t="s">
        <v>34</v>
      </c>
      <c r="C298" t="s">
        <v>35</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36</v>
      </c>
      <c r="D299" s="1">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35</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34</v>
      </c>
      <c r="C302" t="s">
        <v>35</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34</v>
      </c>
      <c r="C303" t="s">
        <v>35</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34</v>
      </c>
      <c r="C304" t="s">
        <v>36</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36</v>
      </c>
      <c r="D306" s="1">
        <v>80000</v>
      </c>
      <c r="E306">
        <v>4</v>
      </c>
      <c r="F306" t="s">
        <v>30</v>
      </c>
      <c r="G306" t="s">
        <v>27</v>
      </c>
      <c r="H306" t="s">
        <v>14</v>
      </c>
      <c r="I306">
        <v>1</v>
      </c>
      <c r="J306" t="s">
        <v>15</v>
      </c>
      <c r="K306" t="s">
        <v>23</v>
      </c>
      <c r="L306">
        <v>36</v>
      </c>
      <c r="M306" t="str">
        <f t="shared" si="4"/>
        <v>Middle Age</v>
      </c>
      <c r="N306" t="s">
        <v>14</v>
      </c>
    </row>
    <row r="307" spans="1:14" x14ac:dyDescent="0.3">
      <c r="A307">
        <v>25923</v>
      </c>
      <c r="B307" t="s">
        <v>34</v>
      </c>
      <c r="C307" t="s">
        <v>36</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36</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36</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36</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36</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36</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36</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34</v>
      </c>
      <c r="C315" t="s">
        <v>36</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36</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34</v>
      </c>
      <c r="C317" t="s">
        <v>36</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36</v>
      </c>
      <c r="D318" s="1">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36</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36</v>
      </c>
      <c r="D320" s="1">
        <v>130000</v>
      </c>
      <c r="E320">
        <v>4</v>
      </c>
      <c r="F320" t="s">
        <v>18</v>
      </c>
      <c r="G320" t="s">
        <v>20</v>
      </c>
      <c r="H320" t="s">
        <v>17</v>
      </c>
      <c r="I320">
        <v>3</v>
      </c>
      <c r="J320" t="s">
        <v>47</v>
      </c>
      <c r="K320" t="s">
        <v>16</v>
      </c>
      <c r="L320">
        <v>54</v>
      </c>
      <c r="M320" t="str">
        <f t="shared" si="4"/>
        <v>Middle Age</v>
      </c>
      <c r="N320" t="s">
        <v>17</v>
      </c>
    </row>
    <row r="321" spans="1:14" x14ac:dyDescent="0.3">
      <c r="A321">
        <v>11386</v>
      </c>
      <c r="B321" t="s">
        <v>32</v>
      </c>
      <c r="C321" t="s">
        <v>35</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36</v>
      </c>
      <c r="D322" s="1">
        <v>100000</v>
      </c>
      <c r="E322">
        <v>0</v>
      </c>
      <c r="F322" t="s">
        <v>30</v>
      </c>
      <c r="G322" t="s">
        <v>27</v>
      </c>
      <c r="H322" t="s">
        <v>14</v>
      </c>
      <c r="I322">
        <v>0</v>
      </c>
      <c r="J322" t="s">
        <v>21</v>
      </c>
      <c r="K322" t="s">
        <v>23</v>
      </c>
      <c r="L322">
        <v>40</v>
      </c>
      <c r="M322" t="str">
        <f t="shared" si="4"/>
        <v>Middle Age</v>
      </c>
      <c r="N322" t="s">
        <v>14</v>
      </c>
    </row>
    <row r="323" spans="1:14" x14ac:dyDescent="0.3">
      <c r="A323">
        <v>16675</v>
      </c>
      <c r="B323" t="s">
        <v>34</v>
      </c>
      <c r="C323" t="s">
        <v>35</v>
      </c>
      <c r="D323" s="1">
        <v>160000</v>
      </c>
      <c r="E323">
        <v>0</v>
      </c>
      <c r="F323" t="s">
        <v>30</v>
      </c>
      <c r="G323" t="s">
        <v>27</v>
      </c>
      <c r="H323" t="s">
        <v>17</v>
      </c>
      <c r="I323">
        <v>3</v>
      </c>
      <c r="J323" t="s">
        <v>15</v>
      </c>
      <c r="K323" t="s">
        <v>23</v>
      </c>
      <c r="L323">
        <v>47</v>
      </c>
      <c r="M323" t="str">
        <f t="shared" ref="M323:M386" si="5">IF(L323&gt;54, "Old", IF(L323&lt;31, "Adolescent", IF(L323&gt;31, "Middle Age")))</f>
        <v>Middle Age</v>
      </c>
      <c r="N323" t="s">
        <v>14</v>
      </c>
    </row>
    <row r="324" spans="1:14" x14ac:dyDescent="0.3">
      <c r="A324">
        <v>16410</v>
      </c>
      <c r="B324" t="s">
        <v>34</v>
      </c>
      <c r="C324" t="s">
        <v>35</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34</v>
      </c>
      <c r="C325" t="s">
        <v>35</v>
      </c>
      <c r="D325" s="1">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36</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34</v>
      </c>
      <c r="C327" t="s">
        <v>36</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36</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34</v>
      </c>
      <c r="C330" t="s">
        <v>36</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1">
        <v>90000</v>
      </c>
      <c r="E331">
        <v>5</v>
      </c>
      <c r="F331" t="s">
        <v>28</v>
      </c>
      <c r="G331" t="s">
        <v>13</v>
      </c>
      <c r="H331" t="s">
        <v>14</v>
      </c>
      <c r="I331">
        <v>2</v>
      </c>
      <c r="J331" t="s">
        <v>47</v>
      </c>
      <c r="K331" t="s">
        <v>16</v>
      </c>
      <c r="L331">
        <v>59</v>
      </c>
      <c r="M331" t="str">
        <f t="shared" si="5"/>
        <v>Old</v>
      </c>
      <c r="N331" t="s">
        <v>17</v>
      </c>
    </row>
    <row r="332" spans="1:14" x14ac:dyDescent="0.3">
      <c r="A332">
        <v>24898</v>
      </c>
      <c r="B332" t="s">
        <v>34</v>
      </c>
      <c r="C332" t="s">
        <v>35</v>
      </c>
      <c r="D332" s="1">
        <v>80000</v>
      </c>
      <c r="E332">
        <v>0</v>
      </c>
      <c r="F332" t="s">
        <v>12</v>
      </c>
      <c r="G332" t="s">
        <v>20</v>
      </c>
      <c r="H332" t="s">
        <v>14</v>
      </c>
      <c r="I332">
        <v>3</v>
      </c>
      <c r="J332" t="s">
        <v>47</v>
      </c>
      <c r="K332" t="s">
        <v>23</v>
      </c>
      <c r="L332">
        <v>32</v>
      </c>
      <c r="M332" t="str">
        <f t="shared" si="5"/>
        <v>Middle Age</v>
      </c>
      <c r="N332" t="s">
        <v>17</v>
      </c>
    </row>
    <row r="333" spans="1:14" x14ac:dyDescent="0.3">
      <c r="A333">
        <v>19508</v>
      </c>
      <c r="B333" t="s">
        <v>32</v>
      </c>
      <c r="C333" t="s">
        <v>36</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34</v>
      </c>
      <c r="C334" t="s">
        <v>35</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36</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36</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36</v>
      </c>
      <c r="D337" s="1">
        <v>80000</v>
      </c>
      <c r="E337">
        <v>5</v>
      </c>
      <c r="F337" t="s">
        <v>30</v>
      </c>
      <c r="G337" t="s">
        <v>27</v>
      </c>
      <c r="H337" t="s">
        <v>17</v>
      </c>
      <c r="I337">
        <v>2</v>
      </c>
      <c r="J337" t="s">
        <v>15</v>
      </c>
      <c r="K337" t="s">
        <v>23</v>
      </c>
      <c r="L337">
        <v>39</v>
      </c>
      <c r="M337" t="str">
        <f t="shared" si="5"/>
        <v>Middle Age</v>
      </c>
      <c r="N337" t="s">
        <v>17</v>
      </c>
    </row>
    <row r="338" spans="1:14" x14ac:dyDescent="0.3">
      <c r="A338">
        <v>27165</v>
      </c>
      <c r="B338" t="s">
        <v>34</v>
      </c>
      <c r="C338" t="s">
        <v>36</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36</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34</v>
      </c>
      <c r="C340" t="s">
        <v>35</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36</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34</v>
      </c>
      <c r="C342" t="s">
        <v>36</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34</v>
      </c>
      <c r="C343" t="s">
        <v>35</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34</v>
      </c>
      <c r="C344" t="s">
        <v>36</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34</v>
      </c>
      <c r="C345" t="s">
        <v>35</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34</v>
      </c>
      <c r="C346" t="s">
        <v>36</v>
      </c>
      <c r="D346" s="1">
        <v>30000</v>
      </c>
      <c r="E346">
        <v>0</v>
      </c>
      <c r="F346" t="s">
        <v>18</v>
      </c>
      <c r="G346" t="s">
        <v>19</v>
      </c>
      <c r="H346" t="s">
        <v>17</v>
      </c>
      <c r="I346">
        <v>1</v>
      </c>
      <c r="J346" t="s">
        <v>21</v>
      </c>
      <c r="K346" t="s">
        <v>16</v>
      </c>
      <c r="L346">
        <v>31</v>
      </c>
      <c r="M346" t="b">
        <f t="shared" si="5"/>
        <v>0</v>
      </c>
      <c r="N346" t="s">
        <v>14</v>
      </c>
    </row>
    <row r="347" spans="1:14" x14ac:dyDescent="0.3">
      <c r="A347">
        <v>17894</v>
      </c>
      <c r="B347" t="s">
        <v>32</v>
      </c>
      <c r="C347" t="s">
        <v>35</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36</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34</v>
      </c>
      <c r="C349" t="s">
        <v>35</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36</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34</v>
      </c>
      <c r="C351" t="s">
        <v>35</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34</v>
      </c>
      <c r="C352" t="s">
        <v>36</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34</v>
      </c>
      <c r="C353" t="s">
        <v>36</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34</v>
      </c>
      <c r="C355" t="s">
        <v>36</v>
      </c>
      <c r="D355" s="1">
        <v>40000</v>
      </c>
      <c r="E355">
        <v>0</v>
      </c>
      <c r="F355" t="s">
        <v>30</v>
      </c>
      <c r="G355" t="s">
        <v>19</v>
      </c>
      <c r="H355" t="s">
        <v>17</v>
      </c>
      <c r="I355">
        <v>0</v>
      </c>
      <c r="J355" t="s">
        <v>15</v>
      </c>
      <c r="K355" t="s">
        <v>16</v>
      </c>
      <c r="L355">
        <v>38</v>
      </c>
      <c r="M355" t="str">
        <f t="shared" si="5"/>
        <v>Middle Age</v>
      </c>
      <c r="N355" t="s">
        <v>14</v>
      </c>
    </row>
    <row r="356" spans="1:14" x14ac:dyDescent="0.3">
      <c r="A356">
        <v>14785</v>
      </c>
      <c r="B356" t="s">
        <v>34</v>
      </c>
      <c r="C356" t="s">
        <v>36</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34</v>
      </c>
      <c r="C357" t="s">
        <v>36</v>
      </c>
      <c r="D357" s="1">
        <v>80000</v>
      </c>
      <c r="E357">
        <v>0</v>
      </c>
      <c r="F357" t="s">
        <v>12</v>
      </c>
      <c r="G357" t="s">
        <v>20</v>
      </c>
      <c r="H357" t="s">
        <v>14</v>
      </c>
      <c r="I357">
        <v>3</v>
      </c>
      <c r="J357" t="s">
        <v>47</v>
      </c>
      <c r="K357" t="s">
        <v>23</v>
      </c>
      <c r="L357">
        <v>32</v>
      </c>
      <c r="M357" t="str">
        <f t="shared" si="5"/>
        <v>Middle Age</v>
      </c>
      <c r="N357" t="s">
        <v>17</v>
      </c>
    </row>
    <row r="358" spans="1:14" x14ac:dyDescent="0.3">
      <c r="A358">
        <v>23608</v>
      </c>
      <c r="B358" t="s">
        <v>32</v>
      </c>
      <c r="C358" t="s">
        <v>35</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34</v>
      </c>
      <c r="C359" t="s">
        <v>35</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36</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36</v>
      </c>
      <c r="D361" s="1">
        <v>80000</v>
      </c>
      <c r="E361">
        <v>0</v>
      </c>
      <c r="F361" t="s">
        <v>12</v>
      </c>
      <c r="G361" t="s">
        <v>20</v>
      </c>
      <c r="H361" t="s">
        <v>14</v>
      </c>
      <c r="I361">
        <v>3</v>
      </c>
      <c r="J361" t="s">
        <v>47</v>
      </c>
      <c r="K361" t="s">
        <v>23</v>
      </c>
      <c r="L361">
        <v>30</v>
      </c>
      <c r="M361" t="str">
        <f t="shared" si="5"/>
        <v>Adolescent</v>
      </c>
      <c r="N361" t="s">
        <v>17</v>
      </c>
    </row>
    <row r="362" spans="1:14" x14ac:dyDescent="0.3">
      <c r="A362">
        <v>13082</v>
      </c>
      <c r="B362" t="s">
        <v>34</v>
      </c>
      <c r="C362" t="s">
        <v>36</v>
      </c>
      <c r="D362" s="1">
        <v>130000</v>
      </c>
      <c r="E362">
        <v>0</v>
      </c>
      <c r="F362" t="s">
        <v>30</v>
      </c>
      <c r="G362" t="s">
        <v>27</v>
      </c>
      <c r="H362" t="s">
        <v>14</v>
      </c>
      <c r="I362">
        <v>0</v>
      </c>
      <c r="J362" t="s">
        <v>21</v>
      </c>
      <c r="K362" t="s">
        <v>23</v>
      </c>
      <c r="L362">
        <v>48</v>
      </c>
      <c r="M362" t="str">
        <f t="shared" si="5"/>
        <v>Middle Age</v>
      </c>
      <c r="N362" t="s">
        <v>14</v>
      </c>
    </row>
    <row r="363" spans="1:14" x14ac:dyDescent="0.3">
      <c r="A363">
        <v>22518</v>
      </c>
      <c r="B363" t="s">
        <v>34</v>
      </c>
      <c r="C363" t="s">
        <v>35</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36</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34</v>
      </c>
      <c r="C366" t="s">
        <v>35</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34</v>
      </c>
      <c r="C367" t="s">
        <v>35</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36</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34</v>
      </c>
      <c r="C370" t="s">
        <v>35</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34</v>
      </c>
      <c r="C371" t="s">
        <v>35</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1">
        <v>100000</v>
      </c>
      <c r="E372">
        <v>4</v>
      </c>
      <c r="F372" t="s">
        <v>12</v>
      </c>
      <c r="G372" t="s">
        <v>20</v>
      </c>
      <c r="H372" t="s">
        <v>14</v>
      </c>
      <c r="I372">
        <v>1</v>
      </c>
      <c r="J372" t="s">
        <v>47</v>
      </c>
      <c r="K372" t="s">
        <v>23</v>
      </c>
      <c r="L372">
        <v>46</v>
      </c>
      <c r="M372" t="str">
        <f t="shared" si="5"/>
        <v>Middle Age</v>
      </c>
      <c r="N372" t="s">
        <v>17</v>
      </c>
    </row>
    <row r="373" spans="1:14" x14ac:dyDescent="0.3">
      <c r="A373">
        <v>22918</v>
      </c>
      <c r="B373" t="s">
        <v>34</v>
      </c>
      <c r="C373" t="s">
        <v>36</v>
      </c>
      <c r="D373" s="1">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36</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34</v>
      </c>
      <c r="C375" t="s">
        <v>36</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34</v>
      </c>
      <c r="C376" t="s">
        <v>35</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36</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36</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36</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36</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34</v>
      </c>
      <c r="C382" t="s">
        <v>36</v>
      </c>
      <c r="D382" s="1">
        <v>70000</v>
      </c>
      <c r="E382">
        <v>0</v>
      </c>
      <c r="F382" t="s">
        <v>12</v>
      </c>
      <c r="G382" t="s">
        <v>20</v>
      </c>
      <c r="H382" t="s">
        <v>17</v>
      </c>
      <c r="I382">
        <v>3</v>
      </c>
      <c r="J382" t="s">
        <v>47</v>
      </c>
      <c r="K382" t="s">
        <v>23</v>
      </c>
      <c r="L382">
        <v>30</v>
      </c>
      <c r="M382" t="str">
        <f t="shared" si="5"/>
        <v>Adolescent</v>
      </c>
      <c r="N382" t="s">
        <v>14</v>
      </c>
    </row>
    <row r="383" spans="1:14" x14ac:dyDescent="0.3">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36</v>
      </c>
      <c r="D384" s="1">
        <v>80000</v>
      </c>
      <c r="E384">
        <v>4</v>
      </c>
      <c r="F384" t="s">
        <v>18</v>
      </c>
      <c r="G384" t="s">
        <v>20</v>
      </c>
      <c r="H384" t="s">
        <v>14</v>
      </c>
      <c r="I384">
        <v>2</v>
      </c>
      <c r="J384" t="s">
        <v>47</v>
      </c>
      <c r="K384" t="s">
        <v>16</v>
      </c>
      <c r="L384">
        <v>53</v>
      </c>
      <c r="M384" t="str">
        <f t="shared" si="5"/>
        <v>Middle Age</v>
      </c>
      <c r="N384" t="s">
        <v>17</v>
      </c>
    </row>
    <row r="385" spans="1:14" x14ac:dyDescent="0.3">
      <c r="A385">
        <v>17978</v>
      </c>
      <c r="B385" t="s">
        <v>32</v>
      </c>
      <c r="C385" t="s">
        <v>36</v>
      </c>
      <c r="D385" s="1">
        <v>40000</v>
      </c>
      <c r="E385">
        <v>0</v>
      </c>
      <c r="F385" t="s">
        <v>30</v>
      </c>
      <c r="G385" t="s">
        <v>19</v>
      </c>
      <c r="H385" t="s">
        <v>14</v>
      </c>
      <c r="I385">
        <v>0</v>
      </c>
      <c r="J385" t="s">
        <v>15</v>
      </c>
      <c r="K385" t="s">
        <v>16</v>
      </c>
      <c r="L385">
        <v>37</v>
      </c>
      <c r="M385" t="str">
        <f t="shared" si="5"/>
        <v>Middle Age</v>
      </c>
      <c r="N385" t="s">
        <v>14</v>
      </c>
    </row>
    <row r="386" spans="1:14" x14ac:dyDescent="0.3">
      <c r="A386">
        <v>12581</v>
      </c>
      <c r="B386" t="s">
        <v>34</v>
      </c>
      <c r="C386" t="s">
        <v>35</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34</v>
      </c>
      <c r="C387" t="s">
        <v>36</v>
      </c>
      <c r="D387" s="1">
        <v>30000</v>
      </c>
      <c r="E387">
        <v>3</v>
      </c>
      <c r="F387" t="s">
        <v>18</v>
      </c>
      <c r="G387" t="s">
        <v>19</v>
      </c>
      <c r="H387" t="s">
        <v>14</v>
      </c>
      <c r="I387">
        <v>0</v>
      </c>
      <c r="J387" t="s">
        <v>15</v>
      </c>
      <c r="K387" t="s">
        <v>16</v>
      </c>
      <c r="L387">
        <v>43</v>
      </c>
      <c r="M387" t="str">
        <f t="shared" ref="M387:M450" si="6">IF(L387&gt;54, "Old", IF(L387&lt;31, "Adolescent", IF(L387&gt;31, "Middle Age")))</f>
        <v>Middle Age</v>
      </c>
      <c r="N387" t="s">
        <v>17</v>
      </c>
    </row>
    <row r="388" spans="1:14" x14ac:dyDescent="0.3">
      <c r="A388">
        <v>28957</v>
      </c>
      <c r="B388" t="s">
        <v>34</v>
      </c>
      <c r="C388" t="s">
        <v>35</v>
      </c>
      <c r="D388" s="1">
        <v>120000</v>
      </c>
      <c r="E388">
        <v>0</v>
      </c>
      <c r="F388" t="s">
        <v>28</v>
      </c>
      <c r="G388" t="s">
        <v>20</v>
      </c>
      <c r="H388" t="s">
        <v>14</v>
      </c>
      <c r="I388">
        <v>4</v>
      </c>
      <c r="J388" t="s">
        <v>47</v>
      </c>
      <c r="K388" t="s">
        <v>23</v>
      </c>
      <c r="L388">
        <v>34</v>
      </c>
      <c r="M388" t="str">
        <f t="shared" si="6"/>
        <v>Middle Age</v>
      </c>
      <c r="N388" t="s">
        <v>14</v>
      </c>
    </row>
    <row r="389" spans="1:14" x14ac:dyDescent="0.3">
      <c r="A389">
        <v>13690</v>
      </c>
      <c r="B389" t="s">
        <v>34</v>
      </c>
      <c r="C389" t="s">
        <v>35</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34</v>
      </c>
      <c r="C392" t="s">
        <v>36</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34</v>
      </c>
      <c r="C393" t="s">
        <v>35</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34</v>
      </c>
      <c r="C394" t="s">
        <v>36</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36</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34</v>
      </c>
      <c r="C398" t="s">
        <v>36</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34</v>
      </c>
      <c r="C400" t="s">
        <v>36</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34</v>
      </c>
      <c r="C401" t="s">
        <v>35</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34</v>
      </c>
      <c r="C402" t="s">
        <v>35</v>
      </c>
      <c r="D402" s="1">
        <v>110000</v>
      </c>
      <c r="E402">
        <v>3</v>
      </c>
      <c r="F402" t="s">
        <v>12</v>
      </c>
      <c r="G402" t="s">
        <v>27</v>
      </c>
      <c r="H402" t="s">
        <v>14</v>
      </c>
      <c r="I402">
        <v>4</v>
      </c>
      <c r="J402" t="s">
        <v>47</v>
      </c>
      <c r="K402" t="s">
        <v>16</v>
      </c>
      <c r="L402">
        <v>53</v>
      </c>
      <c r="M402" t="str">
        <f t="shared" si="6"/>
        <v>Middle Age</v>
      </c>
      <c r="N402" t="s">
        <v>17</v>
      </c>
    </row>
    <row r="403" spans="1:14" x14ac:dyDescent="0.3">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36</v>
      </c>
      <c r="D404" s="1">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36</v>
      </c>
      <c r="D405" s="1">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36</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34</v>
      </c>
      <c r="C409" t="s">
        <v>35</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34</v>
      </c>
      <c r="C410" t="s">
        <v>35</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36</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34</v>
      </c>
      <c r="C414" t="s">
        <v>36</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34</v>
      </c>
      <c r="C415" t="s">
        <v>35</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1">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35</v>
      </c>
      <c r="D417" s="1">
        <v>80000</v>
      </c>
      <c r="E417">
        <v>5</v>
      </c>
      <c r="F417" t="s">
        <v>30</v>
      </c>
      <c r="G417" t="s">
        <v>27</v>
      </c>
      <c r="H417" t="s">
        <v>14</v>
      </c>
      <c r="I417">
        <v>3</v>
      </c>
      <c r="J417" t="s">
        <v>15</v>
      </c>
      <c r="K417" t="s">
        <v>23</v>
      </c>
      <c r="L417">
        <v>40</v>
      </c>
      <c r="M417" t="str">
        <f t="shared" si="6"/>
        <v>Middle Age</v>
      </c>
      <c r="N417" t="s">
        <v>17</v>
      </c>
    </row>
    <row r="418" spans="1:14" x14ac:dyDescent="0.3">
      <c r="A418">
        <v>11897</v>
      </c>
      <c r="B418" t="s">
        <v>34</v>
      </c>
      <c r="C418" t="s">
        <v>36</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34</v>
      </c>
      <c r="C419" t="s">
        <v>35</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36</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34</v>
      </c>
      <c r="C421" t="s">
        <v>36</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1">
        <v>100000</v>
      </c>
      <c r="E422">
        <v>2</v>
      </c>
      <c r="F422" t="s">
        <v>12</v>
      </c>
      <c r="G422" t="s">
        <v>27</v>
      </c>
      <c r="H422" t="s">
        <v>14</v>
      </c>
      <c r="I422">
        <v>4</v>
      </c>
      <c r="J422" t="s">
        <v>47</v>
      </c>
      <c r="K422" t="s">
        <v>16</v>
      </c>
      <c r="L422">
        <v>59</v>
      </c>
      <c r="M422" t="str">
        <f t="shared" si="6"/>
        <v>Old</v>
      </c>
      <c r="N422" t="s">
        <v>17</v>
      </c>
    </row>
    <row r="423" spans="1:14" x14ac:dyDescent="0.3">
      <c r="A423">
        <v>14547</v>
      </c>
      <c r="B423" t="s">
        <v>32</v>
      </c>
      <c r="C423" t="s">
        <v>36</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34</v>
      </c>
      <c r="C424" t="s">
        <v>36</v>
      </c>
      <c r="D424" s="1">
        <v>110000</v>
      </c>
      <c r="E424">
        <v>0</v>
      </c>
      <c r="F424" t="s">
        <v>18</v>
      </c>
      <c r="G424" t="s">
        <v>27</v>
      </c>
      <c r="H424" t="s">
        <v>17</v>
      </c>
      <c r="I424">
        <v>3</v>
      </c>
      <c r="J424" t="s">
        <v>47</v>
      </c>
      <c r="K424" t="s">
        <v>23</v>
      </c>
      <c r="L424">
        <v>32</v>
      </c>
      <c r="M424" t="str">
        <f t="shared" si="6"/>
        <v>Middle Age</v>
      </c>
      <c r="N424" t="s">
        <v>14</v>
      </c>
    </row>
    <row r="425" spans="1:14" x14ac:dyDescent="0.3">
      <c r="A425">
        <v>27169</v>
      </c>
      <c r="B425" t="s">
        <v>34</v>
      </c>
      <c r="C425" t="s">
        <v>36</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34</v>
      </c>
      <c r="C426" t="s">
        <v>35</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36</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34</v>
      </c>
      <c r="C428" t="s">
        <v>36</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34</v>
      </c>
      <c r="C429" t="s">
        <v>35</v>
      </c>
      <c r="D429" s="1">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36</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34</v>
      </c>
      <c r="C431" t="s">
        <v>35</v>
      </c>
      <c r="D431" s="1">
        <v>30000</v>
      </c>
      <c r="E431">
        <v>0</v>
      </c>
      <c r="F431" t="s">
        <v>18</v>
      </c>
      <c r="G431" t="s">
        <v>19</v>
      </c>
      <c r="H431" t="s">
        <v>14</v>
      </c>
      <c r="I431">
        <v>1</v>
      </c>
      <c r="J431" t="s">
        <v>21</v>
      </c>
      <c r="K431" t="s">
        <v>16</v>
      </c>
      <c r="L431">
        <v>31</v>
      </c>
      <c r="M431" t="b">
        <f t="shared" si="6"/>
        <v>0</v>
      </c>
      <c r="N431" t="s">
        <v>17</v>
      </c>
    </row>
    <row r="432" spans="1:14" x14ac:dyDescent="0.3">
      <c r="A432">
        <v>15019</v>
      </c>
      <c r="B432" t="s">
        <v>34</v>
      </c>
      <c r="C432" t="s">
        <v>35</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34</v>
      </c>
      <c r="C433" t="s">
        <v>36</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1">
        <v>110000</v>
      </c>
      <c r="E434">
        <v>0</v>
      </c>
      <c r="F434" t="s">
        <v>26</v>
      </c>
      <c r="G434" t="s">
        <v>27</v>
      </c>
      <c r="H434" t="s">
        <v>14</v>
      </c>
      <c r="I434">
        <v>3</v>
      </c>
      <c r="J434" t="s">
        <v>47</v>
      </c>
      <c r="K434" t="s">
        <v>23</v>
      </c>
      <c r="L434">
        <v>34</v>
      </c>
      <c r="M434" t="str">
        <f t="shared" si="6"/>
        <v>Middle Age</v>
      </c>
      <c r="N434" t="s">
        <v>14</v>
      </c>
    </row>
    <row r="435" spans="1:14" x14ac:dyDescent="0.3">
      <c r="A435">
        <v>27814</v>
      </c>
      <c r="B435" t="s">
        <v>34</v>
      </c>
      <c r="C435" t="s">
        <v>35</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34</v>
      </c>
      <c r="C437" t="s">
        <v>35</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34</v>
      </c>
      <c r="C439" t="s">
        <v>35</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34</v>
      </c>
      <c r="C440" t="s">
        <v>35</v>
      </c>
      <c r="D440" s="1">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36</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34</v>
      </c>
      <c r="C442" t="s">
        <v>36</v>
      </c>
      <c r="D442" s="1">
        <v>90000</v>
      </c>
      <c r="E442">
        <v>0</v>
      </c>
      <c r="F442" t="s">
        <v>12</v>
      </c>
      <c r="G442" t="s">
        <v>20</v>
      </c>
      <c r="H442" t="s">
        <v>17</v>
      </c>
      <c r="I442">
        <v>3</v>
      </c>
      <c r="J442" t="s">
        <v>47</v>
      </c>
      <c r="K442" t="s">
        <v>23</v>
      </c>
      <c r="L442">
        <v>34</v>
      </c>
      <c r="M442" t="str">
        <f t="shared" si="6"/>
        <v>Middle Age</v>
      </c>
      <c r="N442" t="s">
        <v>14</v>
      </c>
    </row>
    <row r="443" spans="1:14" x14ac:dyDescent="0.3">
      <c r="A443">
        <v>11061</v>
      </c>
      <c r="B443" t="s">
        <v>32</v>
      </c>
      <c r="C443" t="s">
        <v>36</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34</v>
      </c>
      <c r="C444" t="s">
        <v>36</v>
      </c>
      <c r="D444" s="1">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35</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34</v>
      </c>
      <c r="C446" t="s">
        <v>36</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1">
        <v>130000</v>
      </c>
      <c r="E448">
        <v>0</v>
      </c>
      <c r="F448" t="s">
        <v>30</v>
      </c>
      <c r="G448" t="s">
        <v>27</v>
      </c>
      <c r="H448" t="s">
        <v>14</v>
      </c>
      <c r="I448">
        <v>1</v>
      </c>
      <c r="J448" t="s">
        <v>47</v>
      </c>
      <c r="K448" t="s">
        <v>23</v>
      </c>
      <c r="L448">
        <v>48</v>
      </c>
      <c r="M448" t="str">
        <f t="shared" si="6"/>
        <v>Middle Age</v>
      </c>
      <c r="N448" t="s">
        <v>17</v>
      </c>
    </row>
    <row r="449" spans="1:14" x14ac:dyDescent="0.3">
      <c r="A449">
        <v>20711</v>
      </c>
      <c r="B449" t="s">
        <v>32</v>
      </c>
      <c r="C449" t="s">
        <v>35</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1">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35</v>
      </c>
      <c r="D451" s="1">
        <v>40000</v>
      </c>
      <c r="E451">
        <v>1</v>
      </c>
      <c r="F451" t="s">
        <v>12</v>
      </c>
      <c r="G451" t="s">
        <v>13</v>
      </c>
      <c r="H451" t="s">
        <v>14</v>
      </c>
      <c r="I451">
        <v>0</v>
      </c>
      <c r="J451" t="s">
        <v>15</v>
      </c>
      <c r="K451" t="s">
        <v>16</v>
      </c>
      <c r="L451">
        <v>42</v>
      </c>
      <c r="M451" t="str">
        <f t="shared" ref="M451:M514" si="7">IF(L451&gt;54, "Old", IF(L451&lt;31, "Adolescent", IF(L451&gt;31, "Middle Age")))</f>
        <v>Middle Age</v>
      </c>
      <c r="N451" t="s">
        <v>17</v>
      </c>
    </row>
    <row r="452" spans="1:14" x14ac:dyDescent="0.3">
      <c r="A452">
        <v>16559</v>
      </c>
      <c r="B452" t="s">
        <v>34</v>
      </c>
      <c r="C452" t="s">
        <v>35</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34</v>
      </c>
      <c r="C455" t="s">
        <v>35</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34</v>
      </c>
      <c r="C456" t="s">
        <v>36</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34</v>
      </c>
      <c r="C458" t="s">
        <v>36</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36</v>
      </c>
      <c r="D460" s="1">
        <v>120000</v>
      </c>
      <c r="E460">
        <v>0</v>
      </c>
      <c r="F460" t="s">
        <v>28</v>
      </c>
      <c r="G460" t="s">
        <v>20</v>
      </c>
      <c r="H460" t="s">
        <v>14</v>
      </c>
      <c r="I460">
        <v>4</v>
      </c>
      <c r="J460" t="s">
        <v>47</v>
      </c>
      <c r="K460" t="s">
        <v>23</v>
      </c>
      <c r="L460">
        <v>32</v>
      </c>
      <c r="M460" t="str">
        <f t="shared" si="7"/>
        <v>Middle Age</v>
      </c>
      <c r="N460" t="s">
        <v>14</v>
      </c>
    </row>
    <row r="461" spans="1:14" x14ac:dyDescent="0.3">
      <c r="A461">
        <v>21554</v>
      </c>
      <c r="B461" t="s">
        <v>34</v>
      </c>
      <c r="C461" t="s">
        <v>35</v>
      </c>
      <c r="D461" s="1">
        <v>80000</v>
      </c>
      <c r="E461">
        <v>0</v>
      </c>
      <c r="F461" t="s">
        <v>12</v>
      </c>
      <c r="G461" t="s">
        <v>20</v>
      </c>
      <c r="H461" t="s">
        <v>17</v>
      </c>
      <c r="I461">
        <v>3</v>
      </c>
      <c r="J461" t="s">
        <v>47</v>
      </c>
      <c r="K461" t="s">
        <v>23</v>
      </c>
      <c r="L461">
        <v>33</v>
      </c>
      <c r="M461" t="str">
        <f t="shared" si="7"/>
        <v>Middle Age</v>
      </c>
      <c r="N461" t="s">
        <v>17</v>
      </c>
    </row>
    <row r="462" spans="1:14" x14ac:dyDescent="0.3">
      <c r="A462">
        <v>13662</v>
      </c>
      <c r="B462" t="s">
        <v>34</v>
      </c>
      <c r="C462" t="s">
        <v>36</v>
      </c>
      <c r="D462" s="1">
        <v>20000</v>
      </c>
      <c r="E462">
        <v>0</v>
      </c>
      <c r="F462" t="s">
        <v>28</v>
      </c>
      <c r="G462" t="s">
        <v>24</v>
      </c>
      <c r="H462" t="s">
        <v>14</v>
      </c>
      <c r="I462">
        <v>2</v>
      </c>
      <c r="J462" t="s">
        <v>25</v>
      </c>
      <c r="K462" t="s">
        <v>16</v>
      </c>
      <c r="L462">
        <v>31</v>
      </c>
      <c r="M462" t="b">
        <f t="shared" si="7"/>
        <v>0</v>
      </c>
      <c r="N462" t="s">
        <v>14</v>
      </c>
    </row>
    <row r="463" spans="1:14" x14ac:dyDescent="0.3">
      <c r="A463">
        <v>13089</v>
      </c>
      <c r="B463" t="s">
        <v>32</v>
      </c>
      <c r="C463" t="s">
        <v>35</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34</v>
      </c>
      <c r="C465" t="s">
        <v>36</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34</v>
      </c>
      <c r="C466" t="s">
        <v>35</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36</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34</v>
      </c>
      <c r="C468" t="s">
        <v>35</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34</v>
      </c>
      <c r="C469" t="s">
        <v>36</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1">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34</v>
      </c>
      <c r="C472" t="s">
        <v>36</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34</v>
      </c>
      <c r="C473" t="s">
        <v>36</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34</v>
      </c>
      <c r="C474" t="s">
        <v>35</v>
      </c>
      <c r="D474" s="1">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35</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36</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34</v>
      </c>
      <c r="C478" t="s">
        <v>35</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36</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36</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36</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34</v>
      </c>
      <c r="C483" t="s">
        <v>35</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34</v>
      </c>
      <c r="C484" t="s">
        <v>36</v>
      </c>
      <c r="D484" s="1">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36</v>
      </c>
      <c r="D485" s="1">
        <v>10000</v>
      </c>
      <c r="E485">
        <v>1</v>
      </c>
      <c r="F485" t="s">
        <v>30</v>
      </c>
      <c r="G485" t="s">
        <v>19</v>
      </c>
      <c r="H485" t="s">
        <v>14</v>
      </c>
      <c r="I485">
        <v>0</v>
      </c>
      <c r="J485" t="s">
        <v>15</v>
      </c>
      <c r="K485" t="s">
        <v>16</v>
      </c>
      <c r="L485">
        <v>70</v>
      </c>
      <c r="M485" t="str">
        <f t="shared" si="7"/>
        <v>Old</v>
      </c>
      <c r="N485" t="s">
        <v>17</v>
      </c>
    </row>
    <row r="486" spans="1:14" x14ac:dyDescent="0.3">
      <c r="A486">
        <v>25681</v>
      </c>
      <c r="B486" t="s">
        <v>34</v>
      </c>
      <c r="C486" t="s">
        <v>35</v>
      </c>
      <c r="D486" s="1">
        <v>30000</v>
      </c>
      <c r="E486">
        <v>0</v>
      </c>
      <c r="F486" t="s">
        <v>18</v>
      </c>
      <c r="G486" t="s">
        <v>19</v>
      </c>
      <c r="H486" t="s">
        <v>17</v>
      </c>
      <c r="I486">
        <v>1</v>
      </c>
      <c r="J486" t="s">
        <v>21</v>
      </c>
      <c r="K486" t="s">
        <v>16</v>
      </c>
      <c r="L486">
        <v>31</v>
      </c>
      <c r="M486" t="b">
        <f t="shared" si="7"/>
        <v>0</v>
      </c>
      <c r="N486" t="s">
        <v>14</v>
      </c>
    </row>
    <row r="487" spans="1:14" x14ac:dyDescent="0.3">
      <c r="A487">
        <v>19491</v>
      </c>
      <c r="B487" t="s">
        <v>34</v>
      </c>
      <c r="C487" t="s">
        <v>36</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1">
        <v>90000</v>
      </c>
      <c r="E488">
        <v>4</v>
      </c>
      <c r="F488" t="s">
        <v>28</v>
      </c>
      <c r="G488" t="s">
        <v>13</v>
      </c>
      <c r="H488" t="s">
        <v>14</v>
      </c>
      <c r="I488">
        <v>4</v>
      </c>
      <c r="J488" t="s">
        <v>47</v>
      </c>
      <c r="K488" t="s">
        <v>16</v>
      </c>
      <c r="L488">
        <v>58</v>
      </c>
      <c r="M488" t="str">
        <f t="shared" si="7"/>
        <v>Old</v>
      </c>
      <c r="N488" t="s">
        <v>17</v>
      </c>
    </row>
    <row r="489" spans="1:14" x14ac:dyDescent="0.3">
      <c r="A489">
        <v>12821</v>
      </c>
      <c r="B489" t="s">
        <v>32</v>
      </c>
      <c r="C489" t="s">
        <v>36</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34</v>
      </c>
      <c r="C490" t="s">
        <v>35</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36</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36</v>
      </c>
      <c r="D492" s="1">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36</v>
      </c>
      <c r="D493" s="1">
        <v>70000</v>
      </c>
      <c r="E493">
        <v>2</v>
      </c>
      <c r="F493" t="s">
        <v>28</v>
      </c>
      <c r="G493" t="s">
        <v>13</v>
      </c>
      <c r="H493" t="s">
        <v>14</v>
      </c>
      <c r="I493">
        <v>2</v>
      </c>
      <c r="J493" t="s">
        <v>22</v>
      </c>
      <c r="K493" t="s">
        <v>31</v>
      </c>
      <c r="L493">
        <v>48</v>
      </c>
      <c r="M493" t="str">
        <f t="shared" si="7"/>
        <v>Middle Age</v>
      </c>
      <c r="N493" t="s">
        <v>17</v>
      </c>
    </row>
    <row r="494" spans="1:14" x14ac:dyDescent="0.3">
      <c r="A494">
        <v>26238</v>
      </c>
      <c r="B494" t="s">
        <v>34</v>
      </c>
      <c r="C494" t="s">
        <v>35</v>
      </c>
      <c r="D494" s="1">
        <v>40000</v>
      </c>
      <c r="E494">
        <v>3</v>
      </c>
      <c r="F494" t="s">
        <v>18</v>
      </c>
      <c r="G494" t="s">
        <v>19</v>
      </c>
      <c r="H494" t="s">
        <v>14</v>
      </c>
      <c r="I494">
        <v>1</v>
      </c>
      <c r="J494" t="s">
        <v>25</v>
      </c>
      <c r="K494" t="s">
        <v>31</v>
      </c>
      <c r="L494">
        <v>31</v>
      </c>
      <c r="M494" t="b">
        <f t="shared" si="7"/>
        <v>0</v>
      </c>
      <c r="N494" t="s">
        <v>14</v>
      </c>
    </row>
    <row r="495" spans="1:14" x14ac:dyDescent="0.3">
      <c r="A495">
        <v>23707</v>
      </c>
      <c r="B495" t="s">
        <v>34</v>
      </c>
      <c r="C495" t="s">
        <v>36</v>
      </c>
      <c r="D495" s="1">
        <v>70000</v>
      </c>
      <c r="E495">
        <v>5</v>
      </c>
      <c r="F495" t="s">
        <v>12</v>
      </c>
      <c r="G495" t="s">
        <v>27</v>
      </c>
      <c r="H495" t="s">
        <v>14</v>
      </c>
      <c r="I495">
        <v>3</v>
      </c>
      <c r="J495" t="s">
        <v>47</v>
      </c>
      <c r="K495" t="s">
        <v>31</v>
      </c>
      <c r="L495">
        <v>60</v>
      </c>
      <c r="M495" t="str">
        <f t="shared" si="7"/>
        <v>Old</v>
      </c>
      <c r="N495" t="s">
        <v>14</v>
      </c>
    </row>
    <row r="496" spans="1:14" x14ac:dyDescent="0.3">
      <c r="A496">
        <v>27650</v>
      </c>
      <c r="B496" t="s">
        <v>32</v>
      </c>
      <c r="C496" t="s">
        <v>36</v>
      </c>
      <c r="D496" s="1">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36</v>
      </c>
      <c r="D497" s="1">
        <v>60000</v>
      </c>
      <c r="E497">
        <v>2</v>
      </c>
      <c r="F497" t="s">
        <v>18</v>
      </c>
      <c r="G497" t="s">
        <v>20</v>
      </c>
      <c r="H497" t="s">
        <v>14</v>
      </c>
      <c r="I497">
        <v>2</v>
      </c>
      <c r="J497" t="s">
        <v>47</v>
      </c>
      <c r="K497" t="s">
        <v>31</v>
      </c>
      <c r="L497">
        <v>56</v>
      </c>
      <c r="M497" t="str">
        <f t="shared" si="7"/>
        <v>Old</v>
      </c>
      <c r="N497" t="s">
        <v>17</v>
      </c>
    </row>
    <row r="498" spans="1:14" x14ac:dyDescent="0.3">
      <c r="A498">
        <v>20678</v>
      </c>
      <c r="B498" t="s">
        <v>34</v>
      </c>
      <c r="C498" t="s">
        <v>35</v>
      </c>
      <c r="D498" s="1">
        <v>60000</v>
      </c>
      <c r="E498">
        <v>3</v>
      </c>
      <c r="F498" t="s">
        <v>12</v>
      </c>
      <c r="G498" t="s">
        <v>13</v>
      </c>
      <c r="H498" t="s">
        <v>14</v>
      </c>
      <c r="I498">
        <v>1</v>
      </c>
      <c r="J498" t="s">
        <v>21</v>
      </c>
      <c r="K498" t="s">
        <v>31</v>
      </c>
      <c r="L498">
        <v>40</v>
      </c>
      <c r="M498" t="str">
        <f t="shared" si="7"/>
        <v>Middle Age</v>
      </c>
      <c r="N498" t="s">
        <v>14</v>
      </c>
    </row>
    <row r="499" spans="1:14" x14ac:dyDescent="0.3">
      <c r="A499">
        <v>15302</v>
      </c>
      <c r="B499" t="s">
        <v>34</v>
      </c>
      <c r="C499" t="s">
        <v>35</v>
      </c>
      <c r="D499" s="1">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36</v>
      </c>
      <c r="D500" s="1">
        <v>80000</v>
      </c>
      <c r="E500">
        <v>1</v>
      </c>
      <c r="F500" t="s">
        <v>18</v>
      </c>
      <c r="G500" t="s">
        <v>13</v>
      </c>
      <c r="H500" t="s">
        <v>14</v>
      </c>
      <c r="I500">
        <v>1</v>
      </c>
      <c r="J500" t="s">
        <v>21</v>
      </c>
      <c r="K500" t="s">
        <v>31</v>
      </c>
      <c r="L500">
        <v>48</v>
      </c>
      <c r="M500" t="str">
        <f t="shared" si="7"/>
        <v>Middle Age</v>
      </c>
      <c r="N500" t="s">
        <v>14</v>
      </c>
    </row>
    <row r="501" spans="1:14" x14ac:dyDescent="0.3">
      <c r="A501">
        <v>26575</v>
      </c>
      <c r="B501" t="s">
        <v>34</v>
      </c>
      <c r="C501" t="s">
        <v>35</v>
      </c>
      <c r="D501" s="1">
        <v>40000</v>
      </c>
      <c r="E501">
        <v>0</v>
      </c>
      <c r="F501" t="s">
        <v>26</v>
      </c>
      <c r="G501" t="s">
        <v>13</v>
      </c>
      <c r="H501" t="s">
        <v>17</v>
      </c>
      <c r="I501">
        <v>2</v>
      </c>
      <c r="J501" t="s">
        <v>25</v>
      </c>
      <c r="K501" t="s">
        <v>31</v>
      </c>
      <c r="L501">
        <v>31</v>
      </c>
      <c r="M501" t="b">
        <f t="shared" si="7"/>
        <v>0</v>
      </c>
      <c r="N501" t="s">
        <v>14</v>
      </c>
    </row>
    <row r="502" spans="1:14" x14ac:dyDescent="0.3">
      <c r="A502">
        <v>15559</v>
      </c>
      <c r="B502" t="s">
        <v>32</v>
      </c>
      <c r="C502" t="s">
        <v>36</v>
      </c>
      <c r="D502" s="1">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35</v>
      </c>
      <c r="D503" s="1">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36</v>
      </c>
      <c r="D504" s="1">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35</v>
      </c>
      <c r="D505" s="1">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36</v>
      </c>
      <c r="D506" s="1">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36</v>
      </c>
      <c r="D507" s="1">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35</v>
      </c>
      <c r="D508" s="1">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35</v>
      </c>
      <c r="D509" s="1">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36</v>
      </c>
      <c r="D510" s="1">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36</v>
      </c>
      <c r="D511" s="1">
        <v>80000</v>
      </c>
      <c r="E511">
        <v>3</v>
      </c>
      <c r="F511" t="s">
        <v>12</v>
      </c>
      <c r="G511" t="s">
        <v>20</v>
      </c>
      <c r="H511" t="s">
        <v>14</v>
      </c>
      <c r="I511">
        <v>1</v>
      </c>
      <c r="J511" t="s">
        <v>21</v>
      </c>
      <c r="K511" t="s">
        <v>31</v>
      </c>
      <c r="L511">
        <v>48</v>
      </c>
      <c r="M511" t="str">
        <f t="shared" si="7"/>
        <v>Middle Age</v>
      </c>
      <c r="N511" t="s">
        <v>14</v>
      </c>
    </row>
    <row r="512" spans="1:14" x14ac:dyDescent="0.3">
      <c r="A512">
        <v>18613</v>
      </c>
      <c r="B512" t="s">
        <v>34</v>
      </c>
      <c r="C512" t="s">
        <v>36</v>
      </c>
      <c r="D512" s="1">
        <v>70000</v>
      </c>
      <c r="E512">
        <v>0</v>
      </c>
      <c r="F512" t="s">
        <v>12</v>
      </c>
      <c r="G512" t="s">
        <v>20</v>
      </c>
      <c r="H512" t="s">
        <v>17</v>
      </c>
      <c r="I512">
        <v>1</v>
      </c>
      <c r="J512" t="s">
        <v>21</v>
      </c>
      <c r="K512" t="s">
        <v>31</v>
      </c>
      <c r="L512">
        <v>37</v>
      </c>
      <c r="M512" t="str">
        <f t="shared" si="7"/>
        <v>Middle Age</v>
      </c>
      <c r="N512" t="s">
        <v>14</v>
      </c>
    </row>
    <row r="513" spans="1:14" x14ac:dyDescent="0.3">
      <c r="A513">
        <v>12207</v>
      </c>
      <c r="B513" t="s">
        <v>34</v>
      </c>
      <c r="C513" t="s">
        <v>36</v>
      </c>
      <c r="D513" s="1">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1">
        <v>60000</v>
      </c>
      <c r="E514">
        <v>1</v>
      </c>
      <c r="F514" t="s">
        <v>18</v>
      </c>
      <c r="G514" t="s">
        <v>13</v>
      </c>
      <c r="H514" t="s">
        <v>14</v>
      </c>
      <c r="I514">
        <v>1</v>
      </c>
      <c r="J514" t="s">
        <v>15</v>
      </c>
      <c r="K514" t="s">
        <v>31</v>
      </c>
      <c r="L514">
        <v>45</v>
      </c>
      <c r="M514" t="str">
        <f t="shared" si="7"/>
        <v>Middle Age</v>
      </c>
      <c r="N514" t="s">
        <v>14</v>
      </c>
    </row>
    <row r="515" spans="1:14" x14ac:dyDescent="0.3">
      <c r="A515">
        <v>13353</v>
      </c>
      <c r="B515" t="s">
        <v>34</v>
      </c>
      <c r="C515" t="s">
        <v>35</v>
      </c>
      <c r="D515" s="1">
        <v>60000</v>
      </c>
      <c r="E515">
        <v>4</v>
      </c>
      <c r="F515" t="s">
        <v>30</v>
      </c>
      <c r="G515" t="s">
        <v>27</v>
      </c>
      <c r="H515" t="s">
        <v>14</v>
      </c>
      <c r="I515">
        <v>2</v>
      </c>
      <c r="J515" t="s">
        <v>47</v>
      </c>
      <c r="K515" t="s">
        <v>31</v>
      </c>
      <c r="L515">
        <v>61</v>
      </c>
      <c r="M515" t="str">
        <f t="shared" ref="M515:M578" si="8">IF(L515&gt;54, "Old", IF(L515&lt;31, "Adolescent", IF(L515&gt;31, "Middle Age")))</f>
        <v>Old</v>
      </c>
      <c r="N515" t="s">
        <v>14</v>
      </c>
    </row>
    <row r="516" spans="1:14" x14ac:dyDescent="0.3">
      <c r="A516">
        <v>19399</v>
      </c>
      <c r="B516" t="s">
        <v>34</v>
      </c>
      <c r="C516" t="s">
        <v>36</v>
      </c>
      <c r="D516" s="1">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35</v>
      </c>
      <c r="D517" s="1">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35</v>
      </c>
      <c r="D518" s="1">
        <v>60000</v>
      </c>
      <c r="E518">
        <v>2</v>
      </c>
      <c r="F518" t="s">
        <v>26</v>
      </c>
      <c r="G518" t="s">
        <v>20</v>
      </c>
      <c r="H518" t="s">
        <v>14</v>
      </c>
      <c r="I518">
        <v>2</v>
      </c>
      <c r="J518" t="s">
        <v>22</v>
      </c>
      <c r="K518" t="s">
        <v>31</v>
      </c>
      <c r="L518">
        <v>49</v>
      </c>
      <c r="M518" t="str">
        <f t="shared" si="8"/>
        <v>Middle Age</v>
      </c>
      <c r="N518" t="s">
        <v>17</v>
      </c>
    </row>
    <row r="519" spans="1:14" x14ac:dyDescent="0.3">
      <c r="A519">
        <v>17269</v>
      </c>
      <c r="B519" t="s">
        <v>34</v>
      </c>
      <c r="C519" t="s">
        <v>36</v>
      </c>
      <c r="D519" s="1">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35</v>
      </c>
      <c r="D520" s="1">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36</v>
      </c>
      <c r="D521" s="1">
        <v>80000</v>
      </c>
      <c r="E521">
        <v>5</v>
      </c>
      <c r="F521" t="s">
        <v>12</v>
      </c>
      <c r="G521" t="s">
        <v>27</v>
      </c>
      <c r="H521" t="s">
        <v>14</v>
      </c>
      <c r="I521">
        <v>2</v>
      </c>
      <c r="J521" t="s">
        <v>25</v>
      </c>
      <c r="K521" t="s">
        <v>31</v>
      </c>
      <c r="L521">
        <v>64</v>
      </c>
      <c r="M521" t="str">
        <f t="shared" si="8"/>
        <v>Old</v>
      </c>
      <c r="N521" t="s">
        <v>17</v>
      </c>
    </row>
    <row r="522" spans="1:14" x14ac:dyDescent="0.3">
      <c r="A522">
        <v>27638</v>
      </c>
      <c r="B522" t="s">
        <v>34</v>
      </c>
      <c r="C522" t="s">
        <v>36</v>
      </c>
      <c r="D522" s="1">
        <v>100000</v>
      </c>
      <c r="E522">
        <v>1</v>
      </c>
      <c r="F522" t="s">
        <v>18</v>
      </c>
      <c r="G522" t="s">
        <v>20</v>
      </c>
      <c r="H522" t="s">
        <v>17</v>
      </c>
      <c r="I522">
        <v>3</v>
      </c>
      <c r="J522" t="s">
        <v>25</v>
      </c>
      <c r="K522" t="s">
        <v>31</v>
      </c>
      <c r="L522">
        <v>44</v>
      </c>
      <c r="M522" t="str">
        <f t="shared" si="8"/>
        <v>Middle Age</v>
      </c>
      <c r="N522" t="s">
        <v>17</v>
      </c>
    </row>
    <row r="523" spans="1:14" x14ac:dyDescent="0.3">
      <c r="A523">
        <v>18976</v>
      </c>
      <c r="B523" t="s">
        <v>34</v>
      </c>
      <c r="C523" t="s">
        <v>36</v>
      </c>
      <c r="D523" s="1">
        <v>40000</v>
      </c>
      <c r="E523">
        <v>4</v>
      </c>
      <c r="F523" t="s">
        <v>26</v>
      </c>
      <c r="G523" t="s">
        <v>20</v>
      </c>
      <c r="H523" t="s">
        <v>14</v>
      </c>
      <c r="I523">
        <v>2</v>
      </c>
      <c r="J523" t="s">
        <v>47</v>
      </c>
      <c r="K523" t="s">
        <v>31</v>
      </c>
      <c r="L523">
        <v>62</v>
      </c>
      <c r="M523" t="str">
        <f t="shared" si="8"/>
        <v>Old</v>
      </c>
      <c r="N523" t="s">
        <v>14</v>
      </c>
    </row>
    <row r="524" spans="1:14" x14ac:dyDescent="0.3">
      <c r="A524">
        <v>19413</v>
      </c>
      <c r="B524" t="s">
        <v>34</v>
      </c>
      <c r="C524" t="s">
        <v>36</v>
      </c>
      <c r="D524" s="1">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36</v>
      </c>
      <c r="D525" s="1">
        <v>80000</v>
      </c>
      <c r="E525">
        <v>3</v>
      </c>
      <c r="F525" t="s">
        <v>18</v>
      </c>
      <c r="G525" t="s">
        <v>20</v>
      </c>
      <c r="H525" t="s">
        <v>17</v>
      </c>
      <c r="I525">
        <v>2</v>
      </c>
      <c r="J525" t="s">
        <v>15</v>
      </c>
      <c r="K525" t="s">
        <v>31</v>
      </c>
      <c r="L525">
        <v>49</v>
      </c>
      <c r="M525" t="str">
        <f t="shared" si="8"/>
        <v>Middle Age</v>
      </c>
      <c r="N525" t="s">
        <v>14</v>
      </c>
    </row>
    <row r="526" spans="1:14" x14ac:dyDescent="0.3">
      <c r="A526">
        <v>17471</v>
      </c>
      <c r="B526" t="s">
        <v>34</v>
      </c>
      <c r="C526" t="s">
        <v>35</v>
      </c>
      <c r="D526" s="1">
        <v>80000</v>
      </c>
      <c r="E526">
        <v>4</v>
      </c>
      <c r="F526" t="s">
        <v>30</v>
      </c>
      <c r="G526" t="s">
        <v>27</v>
      </c>
      <c r="H526" t="s">
        <v>14</v>
      </c>
      <c r="I526">
        <v>2</v>
      </c>
      <c r="J526" t="s">
        <v>22</v>
      </c>
      <c r="K526" t="s">
        <v>31</v>
      </c>
      <c r="L526">
        <v>67</v>
      </c>
      <c r="M526" t="str">
        <f t="shared" si="8"/>
        <v>Old</v>
      </c>
      <c r="N526" t="s">
        <v>17</v>
      </c>
    </row>
    <row r="527" spans="1:14" x14ac:dyDescent="0.3">
      <c r="A527">
        <v>16791</v>
      </c>
      <c r="B527" t="s">
        <v>34</v>
      </c>
      <c r="C527" t="s">
        <v>36</v>
      </c>
      <c r="D527" s="1">
        <v>60000</v>
      </c>
      <c r="E527">
        <v>5</v>
      </c>
      <c r="F527" t="s">
        <v>12</v>
      </c>
      <c r="G527" t="s">
        <v>27</v>
      </c>
      <c r="H527" t="s">
        <v>14</v>
      </c>
      <c r="I527">
        <v>3</v>
      </c>
      <c r="J527" t="s">
        <v>47</v>
      </c>
      <c r="K527" t="s">
        <v>31</v>
      </c>
      <c r="L527">
        <v>59</v>
      </c>
      <c r="M527" t="str">
        <f t="shared" si="8"/>
        <v>Old</v>
      </c>
      <c r="N527" t="s">
        <v>14</v>
      </c>
    </row>
    <row r="528" spans="1:14" x14ac:dyDescent="0.3">
      <c r="A528">
        <v>15382</v>
      </c>
      <c r="B528" t="s">
        <v>32</v>
      </c>
      <c r="C528" t="s">
        <v>35</v>
      </c>
      <c r="D528" s="1">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36</v>
      </c>
      <c r="D529" s="1">
        <v>50000</v>
      </c>
      <c r="E529">
        <v>1</v>
      </c>
      <c r="F529" t="s">
        <v>12</v>
      </c>
      <c r="G529" t="s">
        <v>13</v>
      </c>
      <c r="H529" t="s">
        <v>14</v>
      </c>
      <c r="I529">
        <v>0</v>
      </c>
      <c r="J529" t="s">
        <v>15</v>
      </c>
      <c r="K529" t="s">
        <v>31</v>
      </c>
      <c r="L529">
        <v>36</v>
      </c>
      <c r="M529" t="str">
        <f t="shared" si="8"/>
        <v>Middle Age</v>
      </c>
      <c r="N529" t="s">
        <v>17</v>
      </c>
    </row>
    <row r="530" spans="1:14" x14ac:dyDescent="0.3">
      <c r="A530">
        <v>11935</v>
      </c>
      <c r="B530" t="s">
        <v>34</v>
      </c>
      <c r="C530" t="s">
        <v>35</v>
      </c>
      <c r="D530" s="1">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36</v>
      </c>
      <c r="D531" s="1">
        <v>60000</v>
      </c>
      <c r="E531">
        <v>2</v>
      </c>
      <c r="F531" t="s">
        <v>18</v>
      </c>
      <c r="G531" t="s">
        <v>20</v>
      </c>
      <c r="H531" t="s">
        <v>14</v>
      </c>
      <c r="I531">
        <v>1</v>
      </c>
      <c r="J531" t="s">
        <v>47</v>
      </c>
      <c r="K531" t="s">
        <v>31</v>
      </c>
      <c r="L531">
        <v>57</v>
      </c>
      <c r="M531" t="str">
        <f t="shared" si="8"/>
        <v>Old</v>
      </c>
      <c r="N531" t="s">
        <v>14</v>
      </c>
    </row>
    <row r="532" spans="1:14" x14ac:dyDescent="0.3">
      <c r="A532">
        <v>25909</v>
      </c>
      <c r="B532" t="s">
        <v>32</v>
      </c>
      <c r="C532" t="s">
        <v>36</v>
      </c>
      <c r="D532" s="1">
        <v>60000</v>
      </c>
      <c r="E532">
        <v>0</v>
      </c>
      <c r="F532" t="s">
        <v>18</v>
      </c>
      <c r="G532" t="s">
        <v>13</v>
      </c>
      <c r="H532" t="s">
        <v>14</v>
      </c>
      <c r="I532">
        <v>1</v>
      </c>
      <c r="J532" t="s">
        <v>22</v>
      </c>
      <c r="K532" t="s">
        <v>31</v>
      </c>
      <c r="L532">
        <v>27</v>
      </c>
      <c r="M532" t="str">
        <f t="shared" si="8"/>
        <v>Adolescent</v>
      </c>
      <c r="N532" t="s">
        <v>14</v>
      </c>
    </row>
    <row r="533" spans="1:14" x14ac:dyDescent="0.3">
      <c r="A533">
        <v>14092</v>
      </c>
      <c r="B533" t="s">
        <v>34</v>
      </c>
      <c r="C533" t="s">
        <v>36</v>
      </c>
      <c r="D533" s="1">
        <v>30000</v>
      </c>
      <c r="E533">
        <v>0</v>
      </c>
      <c r="F533" t="s">
        <v>28</v>
      </c>
      <c r="G533" t="s">
        <v>19</v>
      </c>
      <c r="H533" t="s">
        <v>14</v>
      </c>
      <c r="I533">
        <v>2</v>
      </c>
      <c r="J533" t="s">
        <v>22</v>
      </c>
      <c r="K533" t="s">
        <v>31</v>
      </c>
      <c r="L533">
        <v>28</v>
      </c>
      <c r="M533" t="str">
        <f t="shared" si="8"/>
        <v>Adolescent</v>
      </c>
      <c r="N533" t="s">
        <v>17</v>
      </c>
    </row>
    <row r="534" spans="1:14" x14ac:dyDescent="0.3">
      <c r="A534">
        <v>29143</v>
      </c>
      <c r="B534" t="s">
        <v>34</v>
      </c>
      <c r="C534" t="s">
        <v>35</v>
      </c>
      <c r="D534" s="1">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36</v>
      </c>
      <c r="D535" s="1">
        <v>60000</v>
      </c>
      <c r="E535">
        <v>3</v>
      </c>
      <c r="F535" t="s">
        <v>12</v>
      </c>
      <c r="G535" t="s">
        <v>27</v>
      </c>
      <c r="H535" t="s">
        <v>14</v>
      </c>
      <c r="I535">
        <v>2</v>
      </c>
      <c r="J535" t="s">
        <v>47</v>
      </c>
      <c r="K535" t="s">
        <v>31</v>
      </c>
      <c r="L535">
        <v>66</v>
      </c>
      <c r="M535" t="str">
        <f t="shared" si="8"/>
        <v>Old</v>
      </c>
      <c r="N535" t="s">
        <v>17</v>
      </c>
    </row>
    <row r="536" spans="1:14" x14ac:dyDescent="0.3">
      <c r="A536">
        <v>24637</v>
      </c>
      <c r="B536" t="s">
        <v>32</v>
      </c>
      <c r="C536" t="s">
        <v>36</v>
      </c>
      <c r="D536" s="1">
        <v>40000</v>
      </c>
      <c r="E536">
        <v>4</v>
      </c>
      <c r="F536" t="s">
        <v>26</v>
      </c>
      <c r="G536" t="s">
        <v>20</v>
      </c>
      <c r="H536" t="s">
        <v>14</v>
      </c>
      <c r="I536">
        <v>2</v>
      </c>
      <c r="J536" t="s">
        <v>47</v>
      </c>
      <c r="K536" t="s">
        <v>31</v>
      </c>
      <c r="L536">
        <v>64</v>
      </c>
      <c r="M536" t="str">
        <f t="shared" si="8"/>
        <v>Old</v>
      </c>
      <c r="N536" t="s">
        <v>17</v>
      </c>
    </row>
    <row r="537" spans="1:14" x14ac:dyDescent="0.3">
      <c r="A537">
        <v>23893</v>
      </c>
      <c r="B537" t="s">
        <v>32</v>
      </c>
      <c r="C537" t="s">
        <v>36</v>
      </c>
      <c r="D537" s="1">
        <v>50000</v>
      </c>
      <c r="E537">
        <v>3</v>
      </c>
      <c r="F537" t="s">
        <v>12</v>
      </c>
      <c r="G537" t="s">
        <v>13</v>
      </c>
      <c r="H537" t="s">
        <v>14</v>
      </c>
      <c r="I537">
        <v>3</v>
      </c>
      <c r="J537" t="s">
        <v>47</v>
      </c>
      <c r="K537" t="s">
        <v>31</v>
      </c>
      <c r="L537">
        <v>41</v>
      </c>
      <c r="M537" t="str">
        <f t="shared" si="8"/>
        <v>Middle Age</v>
      </c>
      <c r="N537" t="s">
        <v>17</v>
      </c>
    </row>
    <row r="538" spans="1:14" x14ac:dyDescent="0.3">
      <c r="A538">
        <v>13907</v>
      </c>
      <c r="B538" t="s">
        <v>34</v>
      </c>
      <c r="C538" t="s">
        <v>35</v>
      </c>
      <c r="D538" s="1">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35</v>
      </c>
      <c r="D539" s="1">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35</v>
      </c>
      <c r="D540" s="1">
        <v>80000</v>
      </c>
      <c r="E540">
        <v>4</v>
      </c>
      <c r="F540" t="s">
        <v>12</v>
      </c>
      <c r="G540" t="s">
        <v>27</v>
      </c>
      <c r="H540" t="s">
        <v>14</v>
      </c>
      <c r="I540">
        <v>0</v>
      </c>
      <c r="J540" t="s">
        <v>15</v>
      </c>
      <c r="K540" t="s">
        <v>31</v>
      </c>
      <c r="L540">
        <v>42</v>
      </c>
      <c r="M540" t="str">
        <f t="shared" si="8"/>
        <v>Middle Age</v>
      </c>
      <c r="N540" t="s">
        <v>17</v>
      </c>
    </row>
    <row r="541" spans="1:14" x14ac:dyDescent="0.3">
      <c r="A541">
        <v>22294</v>
      </c>
      <c r="B541" t="s">
        <v>34</v>
      </c>
      <c r="C541" t="s">
        <v>35</v>
      </c>
      <c r="D541" s="1">
        <v>70000</v>
      </c>
      <c r="E541">
        <v>0</v>
      </c>
      <c r="F541" t="s">
        <v>12</v>
      </c>
      <c r="G541" t="s">
        <v>20</v>
      </c>
      <c r="H541" t="s">
        <v>17</v>
      </c>
      <c r="I541">
        <v>1</v>
      </c>
      <c r="J541" t="s">
        <v>21</v>
      </c>
      <c r="K541" t="s">
        <v>31</v>
      </c>
      <c r="L541">
        <v>37</v>
      </c>
      <c r="M541" t="str">
        <f t="shared" si="8"/>
        <v>Middle Age</v>
      </c>
      <c r="N541" t="s">
        <v>14</v>
      </c>
    </row>
    <row r="542" spans="1:14" x14ac:dyDescent="0.3">
      <c r="A542">
        <v>12195</v>
      </c>
      <c r="B542" t="s">
        <v>34</v>
      </c>
      <c r="C542" t="s">
        <v>35</v>
      </c>
      <c r="D542" s="1">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36</v>
      </c>
      <c r="D543" s="1">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36</v>
      </c>
      <c r="D544" s="1">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35</v>
      </c>
      <c r="D545" s="1">
        <v>70000</v>
      </c>
      <c r="E545">
        <v>2</v>
      </c>
      <c r="F545" t="s">
        <v>26</v>
      </c>
      <c r="G545" t="s">
        <v>20</v>
      </c>
      <c r="H545" t="s">
        <v>14</v>
      </c>
      <c r="I545">
        <v>2</v>
      </c>
      <c r="J545" t="s">
        <v>21</v>
      </c>
      <c r="K545" t="s">
        <v>31</v>
      </c>
      <c r="L545">
        <v>53</v>
      </c>
      <c r="M545" t="str">
        <f t="shared" si="8"/>
        <v>Middle Age</v>
      </c>
      <c r="N545" t="s">
        <v>17</v>
      </c>
    </row>
    <row r="546" spans="1:14" x14ac:dyDescent="0.3">
      <c r="A546">
        <v>24397</v>
      </c>
      <c r="B546" t="s">
        <v>34</v>
      </c>
      <c r="C546" t="s">
        <v>36</v>
      </c>
      <c r="D546" s="1">
        <v>120000</v>
      </c>
      <c r="E546">
        <v>2</v>
      </c>
      <c r="F546" t="s">
        <v>12</v>
      </c>
      <c r="G546" t="s">
        <v>27</v>
      </c>
      <c r="H546" t="s">
        <v>17</v>
      </c>
      <c r="I546">
        <v>4</v>
      </c>
      <c r="J546" t="s">
        <v>25</v>
      </c>
      <c r="K546" t="s">
        <v>31</v>
      </c>
      <c r="L546">
        <v>40</v>
      </c>
      <c r="M546" t="str">
        <f t="shared" si="8"/>
        <v>Middle Age</v>
      </c>
      <c r="N546" t="s">
        <v>17</v>
      </c>
    </row>
    <row r="547" spans="1:14" x14ac:dyDescent="0.3">
      <c r="A547">
        <v>19758</v>
      </c>
      <c r="B547" t="s">
        <v>34</v>
      </c>
      <c r="C547" t="s">
        <v>36</v>
      </c>
      <c r="D547" s="1">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36</v>
      </c>
      <c r="D548" s="1">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36</v>
      </c>
      <c r="D549" s="1">
        <v>60000</v>
      </c>
      <c r="E549">
        <v>2</v>
      </c>
      <c r="F549" t="s">
        <v>26</v>
      </c>
      <c r="G549" t="s">
        <v>20</v>
      </c>
      <c r="H549" t="s">
        <v>14</v>
      </c>
      <c r="I549">
        <v>2</v>
      </c>
      <c r="J549" t="s">
        <v>21</v>
      </c>
      <c r="K549" t="s">
        <v>31</v>
      </c>
      <c r="L549">
        <v>55</v>
      </c>
      <c r="M549" t="str">
        <f t="shared" si="8"/>
        <v>Old</v>
      </c>
      <c r="N549" t="s">
        <v>14</v>
      </c>
    </row>
    <row r="550" spans="1:14" x14ac:dyDescent="0.3">
      <c r="A550">
        <v>18674</v>
      </c>
      <c r="B550" t="s">
        <v>34</v>
      </c>
      <c r="C550" t="s">
        <v>35</v>
      </c>
      <c r="D550" s="1">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35</v>
      </c>
      <c r="D551" s="1">
        <v>130000</v>
      </c>
      <c r="E551">
        <v>3</v>
      </c>
      <c r="F551" t="s">
        <v>12</v>
      </c>
      <c r="G551" t="s">
        <v>27</v>
      </c>
      <c r="H551" t="s">
        <v>14</v>
      </c>
      <c r="I551">
        <v>3</v>
      </c>
      <c r="J551" t="s">
        <v>15</v>
      </c>
      <c r="K551" t="s">
        <v>31</v>
      </c>
      <c r="L551">
        <v>45</v>
      </c>
      <c r="M551" t="str">
        <f t="shared" si="8"/>
        <v>Middle Age</v>
      </c>
      <c r="N551" t="s">
        <v>14</v>
      </c>
    </row>
    <row r="552" spans="1:14" x14ac:dyDescent="0.3">
      <c r="A552">
        <v>14063</v>
      </c>
      <c r="B552" t="s">
        <v>34</v>
      </c>
      <c r="C552" t="s">
        <v>35</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1">
        <v>50000</v>
      </c>
      <c r="E553">
        <v>4</v>
      </c>
      <c r="F553" t="s">
        <v>12</v>
      </c>
      <c r="G553" t="s">
        <v>27</v>
      </c>
      <c r="H553" t="s">
        <v>14</v>
      </c>
      <c r="I553">
        <v>2</v>
      </c>
      <c r="J553" t="s">
        <v>47</v>
      </c>
      <c r="K553" t="s">
        <v>31</v>
      </c>
      <c r="L553">
        <v>63</v>
      </c>
      <c r="M553" t="str">
        <f t="shared" si="8"/>
        <v>Old</v>
      </c>
      <c r="N553" t="s">
        <v>17</v>
      </c>
    </row>
    <row r="554" spans="1:14" x14ac:dyDescent="0.3">
      <c r="A554">
        <v>14417</v>
      </c>
      <c r="B554" t="s">
        <v>34</v>
      </c>
      <c r="C554" t="s">
        <v>36</v>
      </c>
      <c r="D554" s="1">
        <v>60000</v>
      </c>
      <c r="E554">
        <v>3</v>
      </c>
      <c r="F554" t="s">
        <v>26</v>
      </c>
      <c r="G554" t="s">
        <v>20</v>
      </c>
      <c r="H554" t="s">
        <v>14</v>
      </c>
      <c r="I554">
        <v>2</v>
      </c>
      <c r="J554" t="s">
        <v>47</v>
      </c>
      <c r="K554" t="s">
        <v>31</v>
      </c>
      <c r="L554">
        <v>54</v>
      </c>
      <c r="M554" t="str">
        <f t="shared" si="8"/>
        <v>Middle Age</v>
      </c>
      <c r="N554" t="s">
        <v>14</v>
      </c>
    </row>
    <row r="555" spans="1:14" x14ac:dyDescent="0.3">
      <c r="A555">
        <v>17533</v>
      </c>
      <c r="B555" t="s">
        <v>32</v>
      </c>
      <c r="C555" t="s">
        <v>36</v>
      </c>
      <c r="D555" s="1">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1">
        <v>60000</v>
      </c>
      <c r="E556">
        <v>2</v>
      </c>
      <c r="F556" t="s">
        <v>30</v>
      </c>
      <c r="G556" t="s">
        <v>20</v>
      </c>
      <c r="H556" t="s">
        <v>14</v>
      </c>
      <c r="I556">
        <v>0</v>
      </c>
      <c r="J556" t="s">
        <v>21</v>
      </c>
      <c r="K556" t="s">
        <v>31</v>
      </c>
      <c r="L556">
        <v>40</v>
      </c>
      <c r="M556" t="str">
        <f t="shared" si="8"/>
        <v>Middle Age</v>
      </c>
      <c r="N556" t="s">
        <v>14</v>
      </c>
    </row>
    <row r="557" spans="1:14" x14ac:dyDescent="0.3">
      <c r="A557">
        <v>17025</v>
      </c>
      <c r="B557" t="s">
        <v>34</v>
      </c>
      <c r="C557" t="s">
        <v>36</v>
      </c>
      <c r="D557" s="1">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36</v>
      </c>
      <c r="D558" s="1">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35</v>
      </c>
      <c r="D559" s="1">
        <v>40000</v>
      </c>
      <c r="E559">
        <v>3</v>
      </c>
      <c r="F559" t="s">
        <v>18</v>
      </c>
      <c r="G559" t="s">
        <v>19</v>
      </c>
      <c r="H559" t="s">
        <v>14</v>
      </c>
      <c r="I559">
        <v>0</v>
      </c>
      <c r="J559" t="s">
        <v>25</v>
      </c>
      <c r="K559" t="s">
        <v>31</v>
      </c>
      <c r="L559">
        <v>31</v>
      </c>
      <c r="M559" t="b">
        <f t="shared" si="8"/>
        <v>0</v>
      </c>
      <c r="N559" t="s">
        <v>17</v>
      </c>
    </row>
    <row r="560" spans="1:14" x14ac:dyDescent="0.3">
      <c r="A560">
        <v>23200</v>
      </c>
      <c r="B560" t="s">
        <v>32</v>
      </c>
      <c r="C560" t="s">
        <v>35</v>
      </c>
      <c r="D560" s="1">
        <v>50000</v>
      </c>
      <c r="E560">
        <v>3</v>
      </c>
      <c r="F560" t="s">
        <v>12</v>
      </c>
      <c r="G560" t="s">
        <v>13</v>
      </c>
      <c r="H560" t="s">
        <v>14</v>
      </c>
      <c r="I560">
        <v>2</v>
      </c>
      <c r="J560" t="s">
        <v>15</v>
      </c>
      <c r="K560" t="s">
        <v>31</v>
      </c>
      <c r="L560">
        <v>41</v>
      </c>
      <c r="M560" t="str">
        <f t="shared" si="8"/>
        <v>Middle Age</v>
      </c>
      <c r="N560" t="s">
        <v>17</v>
      </c>
    </row>
    <row r="561" spans="1:14" x14ac:dyDescent="0.3">
      <c r="A561">
        <v>15895</v>
      </c>
      <c r="B561" t="s">
        <v>34</v>
      </c>
      <c r="C561" t="s">
        <v>35</v>
      </c>
      <c r="D561" s="1">
        <v>60000</v>
      </c>
      <c r="E561">
        <v>2</v>
      </c>
      <c r="F561" t="s">
        <v>12</v>
      </c>
      <c r="G561" t="s">
        <v>27</v>
      </c>
      <c r="H561" t="s">
        <v>14</v>
      </c>
      <c r="I561">
        <v>0</v>
      </c>
      <c r="J561" t="s">
        <v>47</v>
      </c>
      <c r="K561" t="s">
        <v>31</v>
      </c>
      <c r="L561">
        <v>58</v>
      </c>
      <c r="M561" t="str">
        <f t="shared" si="8"/>
        <v>Old</v>
      </c>
      <c r="N561" t="s">
        <v>17</v>
      </c>
    </row>
    <row r="562" spans="1:14" x14ac:dyDescent="0.3">
      <c r="A562">
        <v>18577</v>
      </c>
      <c r="B562" t="s">
        <v>32</v>
      </c>
      <c r="C562" t="s">
        <v>35</v>
      </c>
      <c r="D562" s="1">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35</v>
      </c>
      <c r="D563" s="1">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35</v>
      </c>
      <c r="D564" s="1">
        <v>70000</v>
      </c>
      <c r="E564">
        <v>2</v>
      </c>
      <c r="F564" t="s">
        <v>30</v>
      </c>
      <c r="G564" t="s">
        <v>20</v>
      </c>
      <c r="H564" t="s">
        <v>14</v>
      </c>
      <c r="I564">
        <v>0</v>
      </c>
      <c r="J564" t="s">
        <v>21</v>
      </c>
      <c r="K564" t="s">
        <v>31</v>
      </c>
      <c r="L564">
        <v>34</v>
      </c>
      <c r="M564" t="str">
        <f t="shared" si="8"/>
        <v>Middle Age</v>
      </c>
      <c r="N564" t="s">
        <v>14</v>
      </c>
    </row>
    <row r="565" spans="1:14" x14ac:dyDescent="0.3">
      <c r="A565">
        <v>25006</v>
      </c>
      <c r="B565" t="s">
        <v>34</v>
      </c>
      <c r="C565" t="s">
        <v>35</v>
      </c>
      <c r="D565" s="1">
        <v>30000</v>
      </c>
      <c r="E565">
        <v>0</v>
      </c>
      <c r="F565" t="s">
        <v>18</v>
      </c>
      <c r="G565" t="s">
        <v>13</v>
      </c>
      <c r="H565" t="s">
        <v>14</v>
      </c>
      <c r="I565">
        <v>1</v>
      </c>
      <c r="J565" t="s">
        <v>22</v>
      </c>
      <c r="K565" t="s">
        <v>31</v>
      </c>
      <c r="L565">
        <v>28</v>
      </c>
      <c r="M565" t="str">
        <f t="shared" si="8"/>
        <v>Adolescent</v>
      </c>
      <c r="N565" t="s">
        <v>17</v>
      </c>
    </row>
    <row r="566" spans="1:14" x14ac:dyDescent="0.3">
      <c r="A566">
        <v>17369</v>
      </c>
      <c r="B566" t="s">
        <v>34</v>
      </c>
      <c r="C566" t="s">
        <v>36</v>
      </c>
      <c r="D566" s="1">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36</v>
      </c>
      <c r="D567" s="1">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36</v>
      </c>
      <c r="D569" s="1">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36</v>
      </c>
      <c r="D570" s="1">
        <v>70000</v>
      </c>
      <c r="E570">
        <v>1</v>
      </c>
      <c r="F570" t="s">
        <v>18</v>
      </c>
      <c r="G570" t="s">
        <v>13</v>
      </c>
      <c r="H570" t="s">
        <v>14</v>
      </c>
      <c r="I570">
        <v>1</v>
      </c>
      <c r="J570" t="s">
        <v>21</v>
      </c>
      <c r="K570" t="s">
        <v>31</v>
      </c>
      <c r="L570">
        <v>44</v>
      </c>
      <c r="M570" t="str">
        <f t="shared" si="8"/>
        <v>Middle Age</v>
      </c>
      <c r="N570" t="s">
        <v>14</v>
      </c>
    </row>
    <row r="571" spans="1:14" x14ac:dyDescent="0.3">
      <c r="A571">
        <v>26452</v>
      </c>
      <c r="B571" t="s">
        <v>34</v>
      </c>
      <c r="C571" t="s">
        <v>36</v>
      </c>
      <c r="D571" s="1">
        <v>50000</v>
      </c>
      <c r="E571">
        <v>3</v>
      </c>
      <c r="F571" t="s">
        <v>30</v>
      </c>
      <c r="G571" t="s">
        <v>27</v>
      </c>
      <c r="H571" t="s">
        <v>14</v>
      </c>
      <c r="I571">
        <v>2</v>
      </c>
      <c r="J571" t="s">
        <v>47</v>
      </c>
      <c r="K571" t="s">
        <v>31</v>
      </c>
      <c r="L571">
        <v>69</v>
      </c>
      <c r="M571" t="str">
        <f t="shared" si="8"/>
        <v>Old</v>
      </c>
      <c r="N571" t="s">
        <v>17</v>
      </c>
    </row>
    <row r="572" spans="1:14" x14ac:dyDescent="0.3">
      <c r="A572">
        <v>20370</v>
      </c>
      <c r="B572" t="s">
        <v>32</v>
      </c>
      <c r="C572" t="s">
        <v>36</v>
      </c>
      <c r="D572" s="1">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36</v>
      </c>
      <c r="D573" s="1">
        <v>40000</v>
      </c>
      <c r="E573">
        <v>2</v>
      </c>
      <c r="F573" t="s">
        <v>28</v>
      </c>
      <c r="G573" t="s">
        <v>13</v>
      </c>
      <c r="H573" t="s">
        <v>14</v>
      </c>
      <c r="I573">
        <v>2</v>
      </c>
      <c r="J573" t="s">
        <v>21</v>
      </c>
      <c r="K573" t="s">
        <v>31</v>
      </c>
      <c r="L573">
        <v>55</v>
      </c>
      <c r="M573" t="str">
        <f t="shared" si="8"/>
        <v>Old</v>
      </c>
      <c r="N573" t="s">
        <v>17</v>
      </c>
    </row>
    <row r="574" spans="1:14" x14ac:dyDescent="0.3">
      <c r="A574">
        <v>23549</v>
      </c>
      <c r="B574" t="s">
        <v>34</v>
      </c>
      <c r="C574" t="s">
        <v>36</v>
      </c>
      <c r="D574" s="1">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36</v>
      </c>
      <c r="D575" s="1">
        <v>60000</v>
      </c>
      <c r="E575">
        <v>3</v>
      </c>
      <c r="F575" t="s">
        <v>30</v>
      </c>
      <c r="G575" t="s">
        <v>27</v>
      </c>
      <c r="H575" t="s">
        <v>14</v>
      </c>
      <c r="I575">
        <v>2</v>
      </c>
      <c r="J575" t="s">
        <v>25</v>
      </c>
      <c r="K575" t="s">
        <v>31</v>
      </c>
      <c r="L575">
        <v>63</v>
      </c>
      <c r="M575" t="str">
        <f t="shared" si="8"/>
        <v>Old</v>
      </c>
      <c r="N575" t="s">
        <v>17</v>
      </c>
    </row>
    <row r="576" spans="1:14" x14ac:dyDescent="0.3">
      <c r="A576">
        <v>21266</v>
      </c>
      <c r="B576" t="s">
        <v>34</v>
      </c>
      <c r="C576" t="s">
        <v>35</v>
      </c>
      <c r="D576" s="1">
        <v>80000</v>
      </c>
      <c r="E576">
        <v>0</v>
      </c>
      <c r="F576" t="s">
        <v>12</v>
      </c>
      <c r="G576" t="s">
        <v>27</v>
      </c>
      <c r="H576" t="s">
        <v>14</v>
      </c>
      <c r="I576">
        <v>1</v>
      </c>
      <c r="J576" t="s">
        <v>25</v>
      </c>
      <c r="K576" t="s">
        <v>31</v>
      </c>
      <c r="L576">
        <v>34</v>
      </c>
      <c r="M576" t="str">
        <f t="shared" si="8"/>
        <v>Middle Age</v>
      </c>
      <c r="N576" t="s">
        <v>14</v>
      </c>
    </row>
    <row r="577" spans="1:14" x14ac:dyDescent="0.3">
      <c r="A577">
        <v>13388</v>
      </c>
      <c r="B577" t="s">
        <v>34</v>
      </c>
      <c r="C577" t="s">
        <v>36</v>
      </c>
      <c r="D577" s="1">
        <v>60000</v>
      </c>
      <c r="E577">
        <v>2</v>
      </c>
      <c r="F577" t="s">
        <v>18</v>
      </c>
      <c r="G577" t="s">
        <v>20</v>
      </c>
      <c r="H577" t="s">
        <v>14</v>
      </c>
      <c r="I577">
        <v>1</v>
      </c>
      <c r="J577" t="s">
        <v>47</v>
      </c>
      <c r="K577" t="s">
        <v>31</v>
      </c>
      <c r="L577">
        <v>56</v>
      </c>
      <c r="M577" t="str">
        <f t="shared" si="8"/>
        <v>Old</v>
      </c>
      <c r="N577" t="s">
        <v>17</v>
      </c>
    </row>
    <row r="578" spans="1:14" x14ac:dyDescent="0.3">
      <c r="A578">
        <v>18752</v>
      </c>
      <c r="B578" t="s">
        <v>34</v>
      </c>
      <c r="C578" t="s">
        <v>35</v>
      </c>
      <c r="D578" s="1">
        <v>40000</v>
      </c>
      <c r="E578">
        <v>0</v>
      </c>
      <c r="F578" t="s">
        <v>26</v>
      </c>
      <c r="G578" t="s">
        <v>13</v>
      </c>
      <c r="H578" t="s">
        <v>14</v>
      </c>
      <c r="I578">
        <v>1</v>
      </c>
      <c r="J578" t="s">
        <v>22</v>
      </c>
      <c r="K578" t="s">
        <v>31</v>
      </c>
      <c r="L578">
        <v>31</v>
      </c>
      <c r="M578" t="b">
        <f t="shared" si="8"/>
        <v>0</v>
      </c>
      <c r="N578" t="s">
        <v>17</v>
      </c>
    </row>
    <row r="579" spans="1:14" x14ac:dyDescent="0.3">
      <c r="A579">
        <v>16917</v>
      </c>
      <c r="B579" t="s">
        <v>32</v>
      </c>
      <c r="C579" t="s">
        <v>36</v>
      </c>
      <c r="D579" s="1">
        <v>120000</v>
      </c>
      <c r="E579">
        <v>1</v>
      </c>
      <c r="F579" t="s">
        <v>12</v>
      </c>
      <c r="G579" t="s">
        <v>27</v>
      </c>
      <c r="H579" t="s">
        <v>14</v>
      </c>
      <c r="I579">
        <v>4</v>
      </c>
      <c r="J579" t="s">
        <v>15</v>
      </c>
      <c r="K579" t="s">
        <v>31</v>
      </c>
      <c r="L579">
        <v>38</v>
      </c>
      <c r="M579" t="str">
        <f t="shared" ref="M579:M642" si="9">IF(L579&gt;54, "Old", IF(L579&lt;31, "Adolescent", IF(L579&gt;31, "Middle Age")))</f>
        <v>Middle Age</v>
      </c>
      <c r="N579" t="s">
        <v>17</v>
      </c>
    </row>
    <row r="580" spans="1:14" x14ac:dyDescent="0.3">
      <c r="A580">
        <v>15313</v>
      </c>
      <c r="B580" t="s">
        <v>32</v>
      </c>
      <c r="C580" t="s">
        <v>36</v>
      </c>
      <c r="D580" s="1">
        <v>60000</v>
      </c>
      <c r="E580">
        <v>4</v>
      </c>
      <c r="F580" t="s">
        <v>12</v>
      </c>
      <c r="G580" t="s">
        <v>27</v>
      </c>
      <c r="H580" t="s">
        <v>14</v>
      </c>
      <c r="I580">
        <v>2</v>
      </c>
      <c r="J580" t="s">
        <v>21</v>
      </c>
      <c r="K580" t="s">
        <v>31</v>
      </c>
      <c r="L580">
        <v>59</v>
      </c>
      <c r="M580" t="str">
        <f t="shared" si="9"/>
        <v>Old</v>
      </c>
      <c r="N580" t="s">
        <v>17</v>
      </c>
    </row>
    <row r="581" spans="1:14" x14ac:dyDescent="0.3">
      <c r="A581">
        <v>25329</v>
      </c>
      <c r="B581" t="s">
        <v>34</v>
      </c>
      <c r="C581" t="s">
        <v>35</v>
      </c>
      <c r="D581" s="1">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35</v>
      </c>
      <c r="D582" s="1">
        <v>60000</v>
      </c>
      <c r="E582">
        <v>3</v>
      </c>
      <c r="F582" t="s">
        <v>30</v>
      </c>
      <c r="G582" t="s">
        <v>27</v>
      </c>
      <c r="H582" t="s">
        <v>14</v>
      </c>
      <c r="I582">
        <v>2</v>
      </c>
      <c r="J582" t="s">
        <v>47</v>
      </c>
      <c r="K582" t="s">
        <v>31</v>
      </c>
      <c r="L582">
        <v>69</v>
      </c>
      <c r="M582" t="str">
        <f t="shared" si="9"/>
        <v>Old</v>
      </c>
      <c r="N582" t="s">
        <v>17</v>
      </c>
    </row>
    <row r="583" spans="1:14" x14ac:dyDescent="0.3">
      <c r="A583">
        <v>23089</v>
      </c>
      <c r="B583" t="s">
        <v>32</v>
      </c>
      <c r="C583" t="s">
        <v>36</v>
      </c>
      <c r="D583" s="1">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36</v>
      </c>
      <c r="D584" s="1">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36</v>
      </c>
      <c r="D585" s="1">
        <v>60000</v>
      </c>
      <c r="E585">
        <v>3</v>
      </c>
      <c r="F585" t="s">
        <v>12</v>
      </c>
      <c r="G585" t="s">
        <v>27</v>
      </c>
      <c r="H585" t="s">
        <v>14</v>
      </c>
      <c r="I585">
        <v>2</v>
      </c>
      <c r="J585" t="s">
        <v>47</v>
      </c>
      <c r="K585" t="s">
        <v>31</v>
      </c>
      <c r="L585">
        <v>66</v>
      </c>
      <c r="M585" t="str">
        <f t="shared" si="9"/>
        <v>Old</v>
      </c>
      <c r="N585" t="s">
        <v>17</v>
      </c>
    </row>
    <row r="586" spans="1:14" x14ac:dyDescent="0.3">
      <c r="A586">
        <v>28667</v>
      </c>
      <c r="B586" t="s">
        <v>34</v>
      </c>
      <c r="C586" t="s">
        <v>36</v>
      </c>
      <c r="D586" s="1">
        <v>70000</v>
      </c>
      <c r="E586">
        <v>2</v>
      </c>
      <c r="F586" t="s">
        <v>12</v>
      </c>
      <c r="G586" t="s">
        <v>13</v>
      </c>
      <c r="H586" t="s">
        <v>17</v>
      </c>
      <c r="I586">
        <v>1</v>
      </c>
      <c r="J586" t="s">
        <v>15</v>
      </c>
      <c r="K586" t="s">
        <v>31</v>
      </c>
      <c r="L586">
        <v>37</v>
      </c>
      <c r="M586" t="str">
        <f t="shared" si="9"/>
        <v>Middle Age</v>
      </c>
      <c r="N586" t="s">
        <v>14</v>
      </c>
    </row>
    <row r="587" spans="1:14" x14ac:dyDescent="0.3">
      <c r="A587">
        <v>15194</v>
      </c>
      <c r="B587" t="s">
        <v>34</v>
      </c>
      <c r="C587" t="s">
        <v>36</v>
      </c>
      <c r="D587" s="1">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36</v>
      </c>
      <c r="D588" s="1">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35</v>
      </c>
      <c r="D589" s="1">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35</v>
      </c>
      <c r="D590" s="1">
        <v>90000</v>
      </c>
      <c r="E590">
        <v>2</v>
      </c>
      <c r="F590" t="s">
        <v>26</v>
      </c>
      <c r="G590" t="s">
        <v>20</v>
      </c>
      <c r="H590" t="s">
        <v>14</v>
      </c>
      <c r="I590">
        <v>1</v>
      </c>
      <c r="J590" t="s">
        <v>47</v>
      </c>
      <c r="K590" t="s">
        <v>31</v>
      </c>
      <c r="L590">
        <v>51</v>
      </c>
      <c r="M590" t="str">
        <f t="shared" si="9"/>
        <v>Middle Age</v>
      </c>
      <c r="N590" t="s">
        <v>14</v>
      </c>
    </row>
    <row r="591" spans="1:14" x14ac:dyDescent="0.3">
      <c r="A591">
        <v>12100</v>
      </c>
      <c r="B591" t="s">
        <v>34</v>
      </c>
      <c r="C591" t="s">
        <v>36</v>
      </c>
      <c r="D591" s="1">
        <v>60000</v>
      </c>
      <c r="E591">
        <v>2</v>
      </c>
      <c r="F591" t="s">
        <v>12</v>
      </c>
      <c r="G591" t="s">
        <v>27</v>
      </c>
      <c r="H591" t="s">
        <v>14</v>
      </c>
      <c r="I591">
        <v>0</v>
      </c>
      <c r="J591" t="s">
        <v>47</v>
      </c>
      <c r="K591" t="s">
        <v>31</v>
      </c>
      <c r="L591">
        <v>57</v>
      </c>
      <c r="M591" t="str">
        <f t="shared" si="9"/>
        <v>Old</v>
      </c>
      <c r="N591" t="s">
        <v>17</v>
      </c>
    </row>
    <row r="592" spans="1:14" x14ac:dyDescent="0.3">
      <c r="A592">
        <v>23158</v>
      </c>
      <c r="B592" t="s">
        <v>32</v>
      </c>
      <c r="C592" t="s">
        <v>35</v>
      </c>
      <c r="D592" s="1">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36</v>
      </c>
      <c r="D593" s="1">
        <v>40000</v>
      </c>
      <c r="E593">
        <v>4</v>
      </c>
      <c r="F593" t="s">
        <v>26</v>
      </c>
      <c r="G593" t="s">
        <v>20</v>
      </c>
      <c r="H593" t="s">
        <v>17</v>
      </c>
      <c r="I593">
        <v>2</v>
      </c>
      <c r="J593" t="s">
        <v>47</v>
      </c>
      <c r="K593" t="s">
        <v>31</v>
      </c>
      <c r="L593">
        <v>61</v>
      </c>
      <c r="M593" t="str">
        <f t="shared" si="9"/>
        <v>Old</v>
      </c>
      <c r="N593" t="s">
        <v>14</v>
      </c>
    </row>
    <row r="594" spans="1:14" x14ac:dyDescent="0.3">
      <c r="A594">
        <v>18391</v>
      </c>
      <c r="B594" t="s">
        <v>34</v>
      </c>
      <c r="C594" t="s">
        <v>35</v>
      </c>
      <c r="D594" s="1">
        <v>80000</v>
      </c>
      <c r="E594">
        <v>5</v>
      </c>
      <c r="F594" t="s">
        <v>18</v>
      </c>
      <c r="G594" t="s">
        <v>20</v>
      </c>
      <c r="H594" t="s">
        <v>14</v>
      </c>
      <c r="I594">
        <v>2</v>
      </c>
      <c r="J594" t="s">
        <v>22</v>
      </c>
      <c r="K594" t="s">
        <v>31</v>
      </c>
      <c r="L594">
        <v>44</v>
      </c>
      <c r="M594" t="str">
        <f t="shared" si="9"/>
        <v>Middle Age</v>
      </c>
      <c r="N594" t="s">
        <v>17</v>
      </c>
    </row>
    <row r="595" spans="1:14" x14ac:dyDescent="0.3">
      <c r="A595">
        <v>19812</v>
      </c>
      <c r="B595" t="s">
        <v>34</v>
      </c>
      <c r="C595" t="s">
        <v>35</v>
      </c>
      <c r="D595" s="1">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36</v>
      </c>
      <c r="D596" s="1">
        <v>80000</v>
      </c>
      <c r="E596">
        <v>4</v>
      </c>
      <c r="F596" t="s">
        <v>30</v>
      </c>
      <c r="G596" t="s">
        <v>27</v>
      </c>
      <c r="H596" t="s">
        <v>14</v>
      </c>
      <c r="I596">
        <v>2</v>
      </c>
      <c r="J596" t="s">
        <v>22</v>
      </c>
      <c r="K596" t="s">
        <v>31</v>
      </c>
      <c r="L596">
        <v>70</v>
      </c>
      <c r="M596" t="str">
        <f t="shared" si="9"/>
        <v>Old</v>
      </c>
      <c r="N596" t="s">
        <v>17</v>
      </c>
    </row>
    <row r="597" spans="1:14" x14ac:dyDescent="0.3">
      <c r="A597">
        <v>18058</v>
      </c>
      <c r="B597" t="s">
        <v>34</v>
      </c>
      <c r="C597" t="s">
        <v>35</v>
      </c>
      <c r="D597" s="1">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1">
        <v>90000</v>
      </c>
      <c r="E598">
        <v>4</v>
      </c>
      <c r="F598" t="s">
        <v>18</v>
      </c>
      <c r="G598" t="s">
        <v>20</v>
      </c>
      <c r="H598" t="s">
        <v>14</v>
      </c>
      <c r="I598">
        <v>1</v>
      </c>
      <c r="J598" t="s">
        <v>25</v>
      </c>
      <c r="K598" t="s">
        <v>31</v>
      </c>
      <c r="L598">
        <v>45</v>
      </c>
      <c r="M598" t="str">
        <f t="shared" si="9"/>
        <v>Middle Age</v>
      </c>
      <c r="N598" t="s">
        <v>17</v>
      </c>
    </row>
    <row r="599" spans="1:14" x14ac:dyDescent="0.3">
      <c r="A599">
        <v>28997</v>
      </c>
      <c r="B599" t="s">
        <v>34</v>
      </c>
      <c r="C599" t="s">
        <v>36</v>
      </c>
      <c r="D599" s="1">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36</v>
      </c>
      <c r="D600" s="1">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36</v>
      </c>
      <c r="D602" s="1">
        <v>30000</v>
      </c>
      <c r="E602">
        <v>2</v>
      </c>
      <c r="F602" t="s">
        <v>26</v>
      </c>
      <c r="G602" t="s">
        <v>13</v>
      </c>
      <c r="H602" t="s">
        <v>17</v>
      </c>
      <c r="I602">
        <v>2</v>
      </c>
      <c r="J602" t="s">
        <v>15</v>
      </c>
      <c r="K602" t="s">
        <v>31</v>
      </c>
      <c r="L602">
        <v>49</v>
      </c>
      <c r="M602" t="str">
        <f t="shared" si="9"/>
        <v>Middle Age</v>
      </c>
      <c r="N602" t="s">
        <v>17</v>
      </c>
    </row>
    <row r="603" spans="1:14" x14ac:dyDescent="0.3">
      <c r="A603">
        <v>29231</v>
      </c>
      <c r="B603" t="s">
        <v>34</v>
      </c>
      <c r="C603" t="s">
        <v>36</v>
      </c>
      <c r="D603" s="1">
        <v>80000</v>
      </c>
      <c r="E603">
        <v>4</v>
      </c>
      <c r="F603" t="s">
        <v>18</v>
      </c>
      <c r="G603" t="s">
        <v>20</v>
      </c>
      <c r="H603" t="s">
        <v>17</v>
      </c>
      <c r="I603">
        <v>2</v>
      </c>
      <c r="J603" t="s">
        <v>15</v>
      </c>
      <c r="K603" t="s">
        <v>31</v>
      </c>
      <c r="L603">
        <v>43</v>
      </c>
      <c r="M603" t="str">
        <f t="shared" si="9"/>
        <v>Middle Age</v>
      </c>
      <c r="N603" t="s">
        <v>17</v>
      </c>
    </row>
    <row r="604" spans="1:14" x14ac:dyDescent="0.3">
      <c r="A604">
        <v>18858</v>
      </c>
      <c r="B604" t="s">
        <v>34</v>
      </c>
      <c r="C604" t="s">
        <v>36</v>
      </c>
      <c r="D604" s="1">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36</v>
      </c>
      <c r="D605" s="1">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36</v>
      </c>
      <c r="D606" s="1">
        <v>40000</v>
      </c>
      <c r="E606">
        <v>0</v>
      </c>
      <c r="F606" t="s">
        <v>26</v>
      </c>
      <c r="G606" t="s">
        <v>13</v>
      </c>
      <c r="H606" t="s">
        <v>14</v>
      </c>
      <c r="I606">
        <v>2</v>
      </c>
      <c r="J606" t="s">
        <v>22</v>
      </c>
      <c r="K606" t="s">
        <v>31</v>
      </c>
      <c r="L606">
        <v>27</v>
      </c>
      <c r="M606" t="str">
        <f t="shared" si="9"/>
        <v>Adolescent</v>
      </c>
      <c r="N606" t="s">
        <v>17</v>
      </c>
    </row>
    <row r="607" spans="1:14" x14ac:dyDescent="0.3">
      <c r="A607">
        <v>17458</v>
      </c>
      <c r="B607" t="s">
        <v>34</v>
      </c>
      <c r="C607" t="s">
        <v>36</v>
      </c>
      <c r="D607" s="1">
        <v>70000</v>
      </c>
      <c r="E607">
        <v>3</v>
      </c>
      <c r="F607" t="s">
        <v>26</v>
      </c>
      <c r="G607" t="s">
        <v>20</v>
      </c>
      <c r="H607" t="s">
        <v>14</v>
      </c>
      <c r="I607">
        <v>0</v>
      </c>
      <c r="J607" t="s">
        <v>22</v>
      </c>
      <c r="K607" t="s">
        <v>31</v>
      </c>
      <c r="L607">
        <v>52</v>
      </c>
      <c r="M607" t="str">
        <f t="shared" si="9"/>
        <v>Middle Age</v>
      </c>
      <c r="N607" t="s">
        <v>14</v>
      </c>
    </row>
    <row r="608" spans="1:14" x14ac:dyDescent="0.3">
      <c r="A608">
        <v>11644</v>
      </c>
      <c r="B608" t="s">
        <v>34</v>
      </c>
      <c r="C608" t="s">
        <v>36</v>
      </c>
      <c r="D608" s="1">
        <v>40000</v>
      </c>
      <c r="E608">
        <v>2</v>
      </c>
      <c r="F608" t="s">
        <v>12</v>
      </c>
      <c r="G608" t="s">
        <v>13</v>
      </c>
      <c r="H608" t="s">
        <v>14</v>
      </c>
      <c r="I608">
        <v>0</v>
      </c>
      <c r="J608" t="s">
        <v>21</v>
      </c>
      <c r="K608" t="s">
        <v>31</v>
      </c>
      <c r="L608">
        <v>36</v>
      </c>
      <c r="M608" t="str">
        <f t="shared" si="9"/>
        <v>Middle Age</v>
      </c>
      <c r="N608" t="s">
        <v>17</v>
      </c>
    </row>
    <row r="609" spans="1:14" x14ac:dyDescent="0.3">
      <c r="A609">
        <v>16145</v>
      </c>
      <c r="B609" t="s">
        <v>34</v>
      </c>
      <c r="C609" t="s">
        <v>35</v>
      </c>
      <c r="D609" s="1">
        <v>70000</v>
      </c>
      <c r="E609">
        <v>5</v>
      </c>
      <c r="F609" t="s">
        <v>30</v>
      </c>
      <c r="G609" t="s">
        <v>20</v>
      </c>
      <c r="H609" t="s">
        <v>14</v>
      </c>
      <c r="I609">
        <v>3</v>
      </c>
      <c r="J609" t="s">
        <v>47</v>
      </c>
      <c r="K609" t="s">
        <v>31</v>
      </c>
      <c r="L609">
        <v>46</v>
      </c>
      <c r="M609" t="str">
        <f t="shared" si="9"/>
        <v>Middle Age</v>
      </c>
      <c r="N609" t="s">
        <v>14</v>
      </c>
    </row>
    <row r="610" spans="1:14" x14ac:dyDescent="0.3">
      <c r="A610">
        <v>16890</v>
      </c>
      <c r="B610" t="s">
        <v>32</v>
      </c>
      <c r="C610" t="s">
        <v>36</v>
      </c>
      <c r="D610" s="1">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36</v>
      </c>
      <c r="D611" s="1">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36</v>
      </c>
      <c r="D612" s="1">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35</v>
      </c>
      <c r="D613" s="1">
        <v>80000</v>
      </c>
      <c r="E613">
        <v>0</v>
      </c>
      <c r="F613" t="s">
        <v>12</v>
      </c>
      <c r="G613" t="s">
        <v>27</v>
      </c>
      <c r="H613" t="s">
        <v>14</v>
      </c>
      <c r="I613">
        <v>1</v>
      </c>
      <c r="J613" t="s">
        <v>25</v>
      </c>
      <c r="K613" t="s">
        <v>31</v>
      </c>
      <c r="L613">
        <v>34</v>
      </c>
      <c r="M613" t="str">
        <f t="shared" si="9"/>
        <v>Middle Age</v>
      </c>
      <c r="N613" t="s">
        <v>14</v>
      </c>
    </row>
    <row r="614" spans="1:14" x14ac:dyDescent="0.3">
      <c r="A614">
        <v>22983</v>
      </c>
      <c r="B614" t="s">
        <v>34</v>
      </c>
      <c r="C614" t="s">
        <v>35</v>
      </c>
      <c r="D614" s="1">
        <v>30000</v>
      </c>
      <c r="E614">
        <v>0</v>
      </c>
      <c r="F614" t="s">
        <v>28</v>
      </c>
      <c r="G614" t="s">
        <v>19</v>
      </c>
      <c r="H614" t="s">
        <v>14</v>
      </c>
      <c r="I614">
        <v>2</v>
      </c>
      <c r="J614" t="s">
        <v>22</v>
      </c>
      <c r="K614" t="s">
        <v>31</v>
      </c>
      <c r="L614">
        <v>27</v>
      </c>
      <c r="M614" t="str">
        <f t="shared" si="9"/>
        <v>Adolescent</v>
      </c>
      <c r="N614" t="s">
        <v>17</v>
      </c>
    </row>
    <row r="615" spans="1:14" x14ac:dyDescent="0.3">
      <c r="A615">
        <v>25184</v>
      </c>
      <c r="B615" t="s">
        <v>34</v>
      </c>
      <c r="C615" t="s">
        <v>36</v>
      </c>
      <c r="D615" s="1">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35</v>
      </c>
      <c r="D616" s="1">
        <v>100000</v>
      </c>
      <c r="E616">
        <v>3</v>
      </c>
      <c r="F616" t="s">
        <v>18</v>
      </c>
      <c r="G616" t="s">
        <v>20</v>
      </c>
      <c r="H616" t="s">
        <v>14</v>
      </c>
      <c r="I616">
        <v>4</v>
      </c>
      <c r="J616" t="s">
        <v>25</v>
      </c>
      <c r="K616" t="s">
        <v>31</v>
      </c>
      <c r="L616">
        <v>45</v>
      </c>
      <c r="M616" t="str">
        <f t="shared" si="9"/>
        <v>Middle Age</v>
      </c>
      <c r="N616" t="s">
        <v>17</v>
      </c>
    </row>
    <row r="617" spans="1:14" x14ac:dyDescent="0.3">
      <c r="A617">
        <v>11538</v>
      </c>
      <c r="B617" t="s">
        <v>34</v>
      </c>
      <c r="C617" t="s">
        <v>35</v>
      </c>
      <c r="D617" s="1">
        <v>60000</v>
      </c>
      <c r="E617">
        <v>4</v>
      </c>
      <c r="F617" t="s">
        <v>30</v>
      </c>
      <c r="G617" t="s">
        <v>13</v>
      </c>
      <c r="H617" t="s">
        <v>17</v>
      </c>
      <c r="I617">
        <v>0</v>
      </c>
      <c r="J617" t="s">
        <v>15</v>
      </c>
      <c r="K617" t="s">
        <v>31</v>
      </c>
      <c r="L617">
        <v>47</v>
      </c>
      <c r="M617" t="str">
        <f t="shared" si="9"/>
        <v>Middle Age</v>
      </c>
      <c r="N617" t="s">
        <v>14</v>
      </c>
    </row>
    <row r="618" spans="1:14" x14ac:dyDescent="0.3">
      <c r="A618">
        <v>16245</v>
      </c>
      <c r="B618" t="s">
        <v>34</v>
      </c>
      <c r="C618" t="s">
        <v>35</v>
      </c>
      <c r="D618" s="1">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36</v>
      </c>
      <c r="D619" s="1">
        <v>40000</v>
      </c>
      <c r="E619">
        <v>4</v>
      </c>
      <c r="F619" t="s">
        <v>26</v>
      </c>
      <c r="G619" t="s">
        <v>13</v>
      </c>
      <c r="H619" t="s">
        <v>14</v>
      </c>
      <c r="I619">
        <v>2</v>
      </c>
      <c r="J619" t="s">
        <v>21</v>
      </c>
      <c r="K619" t="s">
        <v>31</v>
      </c>
      <c r="L619">
        <v>44</v>
      </c>
      <c r="M619" t="str">
        <f t="shared" si="9"/>
        <v>Middle Age</v>
      </c>
      <c r="N619" t="s">
        <v>14</v>
      </c>
    </row>
    <row r="620" spans="1:14" x14ac:dyDescent="0.3">
      <c r="A620">
        <v>25347</v>
      </c>
      <c r="B620" t="s">
        <v>34</v>
      </c>
      <c r="C620" t="s">
        <v>35</v>
      </c>
      <c r="D620" s="1">
        <v>20000</v>
      </c>
      <c r="E620">
        <v>3</v>
      </c>
      <c r="F620" t="s">
        <v>28</v>
      </c>
      <c r="G620" t="s">
        <v>19</v>
      </c>
      <c r="H620" t="s">
        <v>17</v>
      </c>
      <c r="I620">
        <v>2</v>
      </c>
      <c r="J620" t="s">
        <v>15</v>
      </c>
      <c r="K620" t="s">
        <v>31</v>
      </c>
      <c r="L620">
        <v>49</v>
      </c>
      <c r="M620" t="str">
        <f t="shared" si="9"/>
        <v>Middle Age</v>
      </c>
      <c r="N620" t="s">
        <v>17</v>
      </c>
    </row>
    <row r="621" spans="1:14" x14ac:dyDescent="0.3">
      <c r="A621">
        <v>15814</v>
      </c>
      <c r="B621" t="s">
        <v>34</v>
      </c>
      <c r="C621" t="s">
        <v>35</v>
      </c>
      <c r="D621" s="1">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35</v>
      </c>
      <c r="D622" s="1">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36</v>
      </c>
      <c r="D623" s="1">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36</v>
      </c>
      <c r="D624" s="1">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x14ac:dyDescent="0.3">
      <c r="A626">
        <v>25943</v>
      </c>
      <c r="B626" t="s">
        <v>34</v>
      </c>
      <c r="C626" t="s">
        <v>35</v>
      </c>
      <c r="D626" s="1">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36</v>
      </c>
      <c r="D627" s="1">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1">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3">
      <c r="A630">
        <v>29255</v>
      </c>
      <c r="B630" t="s">
        <v>34</v>
      </c>
      <c r="C630" t="s">
        <v>36</v>
      </c>
      <c r="D630" s="1">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35</v>
      </c>
      <c r="D631" s="1">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36</v>
      </c>
      <c r="D632" s="1">
        <v>40000</v>
      </c>
      <c r="E632">
        <v>0</v>
      </c>
      <c r="F632" t="s">
        <v>26</v>
      </c>
      <c r="G632" t="s">
        <v>13</v>
      </c>
      <c r="H632" t="s">
        <v>17</v>
      </c>
      <c r="I632">
        <v>2</v>
      </c>
      <c r="J632" t="s">
        <v>25</v>
      </c>
      <c r="K632" t="s">
        <v>31</v>
      </c>
      <c r="L632">
        <v>30</v>
      </c>
      <c r="M632" t="str">
        <f t="shared" si="9"/>
        <v>Adolescent</v>
      </c>
      <c r="N632" t="s">
        <v>17</v>
      </c>
    </row>
    <row r="633" spans="1:14" x14ac:dyDescent="0.3">
      <c r="A633">
        <v>27643</v>
      </c>
      <c r="B633" t="s">
        <v>34</v>
      </c>
      <c r="C633" t="s">
        <v>36</v>
      </c>
      <c r="D633" s="1">
        <v>70000</v>
      </c>
      <c r="E633">
        <v>5</v>
      </c>
      <c r="F633" t="s">
        <v>18</v>
      </c>
      <c r="G633" t="s">
        <v>20</v>
      </c>
      <c r="H633" t="s">
        <v>14</v>
      </c>
      <c r="I633">
        <v>3</v>
      </c>
      <c r="J633" t="s">
        <v>21</v>
      </c>
      <c r="K633" t="s">
        <v>31</v>
      </c>
      <c r="L633">
        <v>44</v>
      </c>
      <c r="M633" t="str">
        <f t="shared" si="9"/>
        <v>Middle Age</v>
      </c>
      <c r="N633" t="s">
        <v>17</v>
      </c>
    </row>
    <row r="634" spans="1:14" x14ac:dyDescent="0.3">
      <c r="A634">
        <v>13754</v>
      </c>
      <c r="B634" t="s">
        <v>34</v>
      </c>
      <c r="C634" t="s">
        <v>35</v>
      </c>
      <c r="D634" s="1">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35</v>
      </c>
      <c r="D635" s="1">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36</v>
      </c>
      <c r="D636" s="1">
        <v>60000</v>
      </c>
      <c r="E636">
        <v>3</v>
      </c>
      <c r="F636" t="s">
        <v>12</v>
      </c>
      <c r="G636" t="s">
        <v>27</v>
      </c>
      <c r="H636" t="s">
        <v>17</v>
      </c>
      <c r="I636">
        <v>2</v>
      </c>
      <c r="J636" t="s">
        <v>25</v>
      </c>
      <c r="K636" t="s">
        <v>31</v>
      </c>
      <c r="L636">
        <v>66</v>
      </c>
      <c r="M636" t="str">
        <f t="shared" si="9"/>
        <v>Old</v>
      </c>
      <c r="N636" t="s">
        <v>17</v>
      </c>
    </row>
    <row r="637" spans="1:14" x14ac:dyDescent="0.3">
      <c r="A637">
        <v>24745</v>
      </c>
      <c r="B637" t="s">
        <v>34</v>
      </c>
      <c r="C637" t="s">
        <v>35</v>
      </c>
      <c r="D637" s="1">
        <v>30000</v>
      </c>
      <c r="E637">
        <v>2</v>
      </c>
      <c r="F637" t="s">
        <v>26</v>
      </c>
      <c r="G637" t="s">
        <v>13</v>
      </c>
      <c r="H637" t="s">
        <v>17</v>
      </c>
      <c r="I637">
        <v>2</v>
      </c>
      <c r="J637" t="s">
        <v>15</v>
      </c>
      <c r="K637" t="s">
        <v>31</v>
      </c>
      <c r="L637">
        <v>49</v>
      </c>
      <c r="M637" t="str">
        <f t="shared" si="9"/>
        <v>Middle Age</v>
      </c>
      <c r="N637" t="s">
        <v>17</v>
      </c>
    </row>
    <row r="638" spans="1:14" x14ac:dyDescent="0.3">
      <c r="A638">
        <v>29237</v>
      </c>
      <c r="B638" t="s">
        <v>34</v>
      </c>
      <c r="C638" t="s">
        <v>35</v>
      </c>
      <c r="D638" s="1">
        <v>120000</v>
      </c>
      <c r="E638">
        <v>4</v>
      </c>
      <c r="F638" t="s">
        <v>18</v>
      </c>
      <c r="G638" t="s">
        <v>20</v>
      </c>
      <c r="H638" t="s">
        <v>14</v>
      </c>
      <c r="I638">
        <v>3</v>
      </c>
      <c r="J638" t="s">
        <v>22</v>
      </c>
      <c r="K638" t="s">
        <v>31</v>
      </c>
      <c r="L638">
        <v>43</v>
      </c>
      <c r="M638" t="str">
        <f t="shared" si="9"/>
        <v>Middle Age</v>
      </c>
      <c r="N638" t="s">
        <v>14</v>
      </c>
    </row>
    <row r="639" spans="1:14" x14ac:dyDescent="0.3">
      <c r="A639">
        <v>15272</v>
      </c>
      <c r="B639" t="s">
        <v>34</v>
      </c>
      <c r="C639" t="s">
        <v>36</v>
      </c>
      <c r="D639" s="1">
        <v>40000</v>
      </c>
      <c r="E639">
        <v>0</v>
      </c>
      <c r="F639" t="s">
        <v>26</v>
      </c>
      <c r="G639" t="s">
        <v>13</v>
      </c>
      <c r="H639" t="s">
        <v>17</v>
      </c>
      <c r="I639">
        <v>2</v>
      </c>
      <c r="J639" t="s">
        <v>25</v>
      </c>
      <c r="K639" t="s">
        <v>31</v>
      </c>
      <c r="L639">
        <v>30</v>
      </c>
      <c r="M639" t="str">
        <f t="shared" si="9"/>
        <v>Adolescent</v>
      </c>
      <c r="N639" t="s">
        <v>17</v>
      </c>
    </row>
    <row r="640" spans="1:14" x14ac:dyDescent="0.3">
      <c r="A640">
        <v>18949</v>
      </c>
      <c r="B640" t="s">
        <v>34</v>
      </c>
      <c r="C640" t="s">
        <v>36</v>
      </c>
      <c r="D640" s="1">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36</v>
      </c>
      <c r="D641" s="1">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36</v>
      </c>
      <c r="D643" s="1">
        <v>50000</v>
      </c>
      <c r="E643">
        <v>4</v>
      </c>
      <c r="F643" t="s">
        <v>12</v>
      </c>
      <c r="G643" t="s">
        <v>27</v>
      </c>
      <c r="H643" t="s">
        <v>14</v>
      </c>
      <c r="I643">
        <v>2</v>
      </c>
      <c r="J643" t="s">
        <v>47</v>
      </c>
      <c r="K643" t="s">
        <v>31</v>
      </c>
      <c r="L643">
        <v>64</v>
      </c>
      <c r="M643" t="str">
        <f t="shared" ref="M643:M706" si="10">IF(L643&gt;54, "Old", IF(L643&lt;31, "Adolescent", IF(L643&gt;31, "Middle Age")))</f>
        <v>Old</v>
      </c>
      <c r="N643" t="s">
        <v>17</v>
      </c>
    </row>
    <row r="644" spans="1:14" x14ac:dyDescent="0.3">
      <c r="A644">
        <v>21741</v>
      </c>
      <c r="B644" t="s">
        <v>32</v>
      </c>
      <c r="C644" t="s">
        <v>35</v>
      </c>
      <c r="D644" s="1">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35</v>
      </c>
      <c r="D645" s="1">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35</v>
      </c>
      <c r="D646" s="1">
        <v>60000</v>
      </c>
      <c r="E646">
        <v>5</v>
      </c>
      <c r="F646" t="s">
        <v>12</v>
      </c>
      <c r="G646" t="s">
        <v>13</v>
      </c>
      <c r="H646" t="s">
        <v>14</v>
      </c>
      <c r="I646">
        <v>3</v>
      </c>
      <c r="J646" t="s">
        <v>47</v>
      </c>
      <c r="K646" t="s">
        <v>31</v>
      </c>
      <c r="L646">
        <v>41</v>
      </c>
      <c r="M646" t="str">
        <f t="shared" si="10"/>
        <v>Middle Age</v>
      </c>
      <c r="N646" t="s">
        <v>17</v>
      </c>
    </row>
    <row r="647" spans="1:14" x14ac:dyDescent="0.3">
      <c r="A647">
        <v>16217</v>
      </c>
      <c r="B647" t="s">
        <v>34</v>
      </c>
      <c r="C647" t="s">
        <v>35</v>
      </c>
      <c r="D647" s="1">
        <v>60000</v>
      </c>
      <c r="E647">
        <v>0</v>
      </c>
      <c r="F647" t="s">
        <v>30</v>
      </c>
      <c r="G647" t="s">
        <v>13</v>
      </c>
      <c r="H647" t="s">
        <v>14</v>
      </c>
      <c r="I647">
        <v>0</v>
      </c>
      <c r="J647" t="s">
        <v>15</v>
      </c>
      <c r="K647" t="s">
        <v>31</v>
      </c>
      <c r="L647">
        <v>39</v>
      </c>
      <c r="M647" t="str">
        <f t="shared" si="10"/>
        <v>Middle Age</v>
      </c>
      <c r="N647" t="s">
        <v>17</v>
      </c>
    </row>
    <row r="648" spans="1:14" x14ac:dyDescent="0.3">
      <c r="A648">
        <v>16247</v>
      </c>
      <c r="B648" t="s">
        <v>34</v>
      </c>
      <c r="C648" t="s">
        <v>35</v>
      </c>
      <c r="D648" s="1">
        <v>60000</v>
      </c>
      <c r="E648">
        <v>4</v>
      </c>
      <c r="F648" t="s">
        <v>30</v>
      </c>
      <c r="G648" t="s">
        <v>13</v>
      </c>
      <c r="H648" t="s">
        <v>17</v>
      </c>
      <c r="I648">
        <v>0</v>
      </c>
      <c r="J648" t="s">
        <v>25</v>
      </c>
      <c r="K648" t="s">
        <v>31</v>
      </c>
      <c r="L648">
        <v>47</v>
      </c>
      <c r="M648" t="str">
        <f t="shared" si="10"/>
        <v>Middle Age</v>
      </c>
      <c r="N648" t="s">
        <v>17</v>
      </c>
    </row>
    <row r="649" spans="1:14" x14ac:dyDescent="0.3">
      <c r="A649">
        <v>22010</v>
      </c>
      <c r="B649" t="s">
        <v>34</v>
      </c>
      <c r="C649" t="s">
        <v>36</v>
      </c>
      <c r="D649" s="1">
        <v>40000</v>
      </c>
      <c r="E649">
        <v>0</v>
      </c>
      <c r="F649" t="s">
        <v>26</v>
      </c>
      <c r="G649" t="s">
        <v>13</v>
      </c>
      <c r="H649" t="s">
        <v>14</v>
      </c>
      <c r="I649">
        <v>2</v>
      </c>
      <c r="J649" t="s">
        <v>22</v>
      </c>
      <c r="K649" t="s">
        <v>31</v>
      </c>
      <c r="L649">
        <v>31</v>
      </c>
      <c r="M649" t="b">
        <f t="shared" si="10"/>
        <v>0</v>
      </c>
      <c r="N649" t="s">
        <v>17</v>
      </c>
    </row>
    <row r="650" spans="1:14" x14ac:dyDescent="0.3">
      <c r="A650">
        <v>25872</v>
      </c>
      <c r="B650" t="s">
        <v>34</v>
      </c>
      <c r="C650" t="s">
        <v>35</v>
      </c>
      <c r="D650" s="1">
        <v>70000</v>
      </c>
      <c r="E650">
        <v>2</v>
      </c>
      <c r="F650" t="s">
        <v>12</v>
      </c>
      <c r="G650" t="s">
        <v>27</v>
      </c>
      <c r="H650" t="s">
        <v>17</v>
      </c>
      <c r="I650">
        <v>1</v>
      </c>
      <c r="J650" t="s">
        <v>21</v>
      </c>
      <c r="K650" t="s">
        <v>31</v>
      </c>
      <c r="L650">
        <v>58</v>
      </c>
      <c r="M650" t="str">
        <f t="shared" si="10"/>
        <v>Old</v>
      </c>
      <c r="N650" t="s">
        <v>14</v>
      </c>
    </row>
    <row r="651" spans="1:14" x14ac:dyDescent="0.3">
      <c r="A651">
        <v>19164</v>
      </c>
      <c r="B651" t="s">
        <v>34</v>
      </c>
      <c r="C651" t="s">
        <v>35</v>
      </c>
      <c r="D651" s="1">
        <v>70000</v>
      </c>
      <c r="E651">
        <v>0</v>
      </c>
      <c r="F651" t="s">
        <v>12</v>
      </c>
      <c r="G651" t="s">
        <v>20</v>
      </c>
      <c r="H651" t="s">
        <v>17</v>
      </c>
      <c r="I651">
        <v>1</v>
      </c>
      <c r="J651" t="s">
        <v>21</v>
      </c>
      <c r="K651" t="s">
        <v>31</v>
      </c>
      <c r="L651">
        <v>38</v>
      </c>
      <c r="M651" t="str">
        <f t="shared" si="10"/>
        <v>Middle Age</v>
      </c>
      <c r="N651" t="s">
        <v>14</v>
      </c>
    </row>
    <row r="652" spans="1:14" x14ac:dyDescent="0.3">
      <c r="A652">
        <v>18435</v>
      </c>
      <c r="B652" t="s">
        <v>34</v>
      </c>
      <c r="C652" t="s">
        <v>35</v>
      </c>
      <c r="D652" s="1">
        <v>70000</v>
      </c>
      <c r="E652">
        <v>5</v>
      </c>
      <c r="F652" t="s">
        <v>30</v>
      </c>
      <c r="G652" t="s">
        <v>27</v>
      </c>
      <c r="H652" t="s">
        <v>14</v>
      </c>
      <c r="I652">
        <v>2</v>
      </c>
      <c r="J652" t="s">
        <v>47</v>
      </c>
      <c r="K652" t="s">
        <v>31</v>
      </c>
      <c r="L652">
        <v>67</v>
      </c>
      <c r="M652" t="str">
        <f t="shared" si="10"/>
        <v>Old</v>
      </c>
      <c r="N652" t="s">
        <v>14</v>
      </c>
    </row>
    <row r="653" spans="1:14" x14ac:dyDescent="0.3">
      <c r="A653">
        <v>14284</v>
      </c>
      <c r="B653" t="s">
        <v>34</v>
      </c>
      <c r="C653" t="s">
        <v>36</v>
      </c>
      <c r="D653" s="1">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36</v>
      </c>
      <c r="D654" s="1">
        <v>70000</v>
      </c>
      <c r="E654">
        <v>5</v>
      </c>
      <c r="F654" t="s">
        <v>18</v>
      </c>
      <c r="G654" t="s">
        <v>20</v>
      </c>
      <c r="H654" t="s">
        <v>17</v>
      </c>
      <c r="I654">
        <v>3</v>
      </c>
      <c r="J654" t="s">
        <v>22</v>
      </c>
      <c r="K654" t="s">
        <v>31</v>
      </c>
      <c r="L654">
        <v>45</v>
      </c>
      <c r="M654" t="str">
        <f t="shared" si="10"/>
        <v>Middle Age</v>
      </c>
      <c r="N654" t="s">
        <v>17</v>
      </c>
    </row>
    <row r="655" spans="1:14" x14ac:dyDescent="0.3">
      <c r="A655">
        <v>13066</v>
      </c>
      <c r="B655" t="s">
        <v>34</v>
      </c>
      <c r="C655" t="s">
        <v>36</v>
      </c>
      <c r="D655" s="1">
        <v>30000</v>
      </c>
      <c r="E655">
        <v>0</v>
      </c>
      <c r="F655" t="s">
        <v>26</v>
      </c>
      <c r="G655" t="s">
        <v>13</v>
      </c>
      <c r="H655" t="s">
        <v>17</v>
      </c>
      <c r="I655">
        <v>2</v>
      </c>
      <c r="J655" t="s">
        <v>25</v>
      </c>
      <c r="K655" t="s">
        <v>31</v>
      </c>
      <c r="L655">
        <v>31</v>
      </c>
      <c r="M655" t="b">
        <f t="shared" si="10"/>
        <v>0</v>
      </c>
      <c r="N655" t="s">
        <v>14</v>
      </c>
    </row>
    <row r="656" spans="1:14" x14ac:dyDescent="0.3">
      <c r="A656">
        <v>29106</v>
      </c>
      <c r="B656" t="s">
        <v>34</v>
      </c>
      <c r="C656" t="s">
        <v>36</v>
      </c>
      <c r="D656" s="1">
        <v>40000</v>
      </c>
      <c r="E656">
        <v>0</v>
      </c>
      <c r="F656" t="s">
        <v>26</v>
      </c>
      <c r="G656" t="s">
        <v>13</v>
      </c>
      <c r="H656" t="s">
        <v>17</v>
      </c>
      <c r="I656">
        <v>2</v>
      </c>
      <c r="J656" t="s">
        <v>25</v>
      </c>
      <c r="K656" t="s">
        <v>31</v>
      </c>
      <c r="L656">
        <v>31</v>
      </c>
      <c r="M656" t="b">
        <f t="shared" si="10"/>
        <v>0</v>
      </c>
      <c r="N656" t="s">
        <v>14</v>
      </c>
    </row>
    <row r="657" spans="1:14" x14ac:dyDescent="0.3">
      <c r="A657">
        <v>26236</v>
      </c>
      <c r="B657" t="s">
        <v>32</v>
      </c>
      <c r="C657" t="s">
        <v>35</v>
      </c>
      <c r="D657" s="1">
        <v>40000</v>
      </c>
      <c r="E657">
        <v>3</v>
      </c>
      <c r="F657" t="s">
        <v>18</v>
      </c>
      <c r="G657" t="s">
        <v>19</v>
      </c>
      <c r="H657" t="s">
        <v>14</v>
      </c>
      <c r="I657">
        <v>1</v>
      </c>
      <c r="J657" t="s">
        <v>15</v>
      </c>
      <c r="K657" t="s">
        <v>31</v>
      </c>
      <c r="L657">
        <v>31</v>
      </c>
      <c r="M657" t="b">
        <f t="shared" si="10"/>
        <v>0</v>
      </c>
      <c r="N657" t="s">
        <v>17</v>
      </c>
    </row>
    <row r="658" spans="1:14" x14ac:dyDescent="0.3">
      <c r="A658">
        <v>17531</v>
      </c>
      <c r="B658" t="s">
        <v>32</v>
      </c>
      <c r="C658" t="s">
        <v>36</v>
      </c>
      <c r="D658" s="1">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36</v>
      </c>
      <c r="D659" s="1">
        <v>70000</v>
      </c>
      <c r="E659">
        <v>1</v>
      </c>
      <c r="F659" t="s">
        <v>18</v>
      </c>
      <c r="G659" t="s">
        <v>13</v>
      </c>
      <c r="H659" t="s">
        <v>14</v>
      </c>
      <c r="I659">
        <v>1</v>
      </c>
      <c r="J659" t="s">
        <v>15</v>
      </c>
      <c r="K659" t="s">
        <v>31</v>
      </c>
      <c r="L659">
        <v>44</v>
      </c>
      <c r="M659" t="str">
        <f t="shared" si="10"/>
        <v>Middle Age</v>
      </c>
      <c r="N659" t="s">
        <v>17</v>
      </c>
    </row>
    <row r="660" spans="1:14" x14ac:dyDescent="0.3">
      <c r="A660">
        <v>19133</v>
      </c>
      <c r="B660" t="s">
        <v>34</v>
      </c>
      <c r="C660" t="s">
        <v>36</v>
      </c>
      <c r="D660" s="1">
        <v>50000</v>
      </c>
      <c r="E660">
        <v>2</v>
      </c>
      <c r="F660" t="s">
        <v>12</v>
      </c>
      <c r="G660" t="s">
        <v>13</v>
      </c>
      <c r="H660" t="s">
        <v>14</v>
      </c>
      <c r="I660">
        <v>1</v>
      </c>
      <c r="J660" t="s">
        <v>21</v>
      </c>
      <c r="K660" t="s">
        <v>31</v>
      </c>
      <c r="L660">
        <v>38</v>
      </c>
      <c r="M660" t="str">
        <f t="shared" si="10"/>
        <v>Middle Age</v>
      </c>
      <c r="N660" t="s">
        <v>14</v>
      </c>
    </row>
    <row r="661" spans="1:14" x14ac:dyDescent="0.3">
      <c r="A661">
        <v>24643</v>
      </c>
      <c r="B661" t="s">
        <v>34</v>
      </c>
      <c r="C661" t="s">
        <v>35</v>
      </c>
      <c r="D661" s="1">
        <v>60000</v>
      </c>
      <c r="E661">
        <v>4</v>
      </c>
      <c r="F661" t="s">
        <v>12</v>
      </c>
      <c r="G661" t="s">
        <v>27</v>
      </c>
      <c r="H661" t="s">
        <v>14</v>
      </c>
      <c r="I661">
        <v>2</v>
      </c>
      <c r="J661" t="s">
        <v>47</v>
      </c>
      <c r="K661" t="s">
        <v>31</v>
      </c>
      <c r="L661">
        <v>63</v>
      </c>
      <c r="M661" t="str">
        <f t="shared" si="10"/>
        <v>Old</v>
      </c>
      <c r="N661" t="s">
        <v>17</v>
      </c>
    </row>
    <row r="662" spans="1:14" x14ac:dyDescent="0.3">
      <c r="A662">
        <v>21599</v>
      </c>
      <c r="B662" t="s">
        <v>32</v>
      </c>
      <c r="C662" t="s">
        <v>35</v>
      </c>
      <c r="D662" s="1">
        <v>60000</v>
      </c>
      <c r="E662">
        <v>1</v>
      </c>
      <c r="F662" t="s">
        <v>30</v>
      </c>
      <c r="G662" t="s">
        <v>20</v>
      </c>
      <c r="H662" t="s">
        <v>14</v>
      </c>
      <c r="I662">
        <v>0</v>
      </c>
      <c r="J662" t="s">
        <v>21</v>
      </c>
      <c r="K662" t="s">
        <v>31</v>
      </c>
      <c r="L662">
        <v>36</v>
      </c>
      <c r="M662" t="str">
        <f t="shared" si="10"/>
        <v>Middle Age</v>
      </c>
      <c r="N662" t="s">
        <v>14</v>
      </c>
    </row>
    <row r="663" spans="1:14" x14ac:dyDescent="0.3">
      <c r="A663">
        <v>22976</v>
      </c>
      <c r="B663" t="s">
        <v>34</v>
      </c>
      <c r="C663" t="s">
        <v>36</v>
      </c>
      <c r="D663" s="1">
        <v>40000</v>
      </c>
      <c r="E663">
        <v>0</v>
      </c>
      <c r="F663" t="s">
        <v>26</v>
      </c>
      <c r="G663" t="s">
        <v>13</v>
      </c>
      <c r="H663" t="s">
        <v>17</v>
      </c>
      <c r="I663">
        <v>2</v>
      </c>
      <c r="J663" t="s">
        <v>15</v>
      </c>
      <c r="K663" t="s">
        <v>31</v>
      </c>
      <c r="L663">
        <v>28</v>
      </c>
      <c r="M663" t="str">
        <f t="shared" si="10"/>
        <v>Adolescent</v>
      </c>
      <c r="N663" t="s">
        <v>14</v>
      </c>
    </row>
    <row r="664" spans="1:14" x14ac:dyDescent="0.3">
      <c r="A664">
        <v>27637</v>
      </c>
      <c r="B664" t="s">
        <v>34</v>
      </c>
      <c r="C664" t="s">
        <v>35</v>
      </c>
      <c r="D664" s="1">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35</v>
      </c>
      <c r="D665" s="1">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35</v>
      </c>
      <c r="D666" s="1">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36</v>
      </c>
      <c r="D667" s="1">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35</v>
      </c>
      <c r="D668" s="1">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35</v>
      </c>
      <c r="D669" s="1">
        <v>40000</v>
      </c>
      <c r="E669">
        <v>5</v>
      </c>
      <c r="F669" t="s">
        <v>26</v>
      </c>
      <c r="G669" t="s">
        <v>20</v>
      </c>
      <c r="H669" t="s">
        <v>17</v>
      </c>
      <c r="I669">
        <v>2</v>
      </c>
      <c r="J669" t="s">
        <v>47</v>
      </c>
      <c r="K669" t="s">
        <v>31</v>
      </c>
      <c r="L669">
        <v>61</v>
      </c>
      <c r="M669" t="str">
        <f t="shared" si="10"/>
        <v>Old</v>
      </c>
      <c r="N669" t="s">
        <v>17</v>
      </c>
    </row>
    <row r="670" spans="1:14" x14ac:dyDescent="0.3">
      <c r="A670">
        <v>14592</v>
      </c>
      <c r="B670" t="s">
        <v>32</v>
      </c>
      <c r="C670" t="s">
        <v>35</v>
      </c>
      <c r="D670" s="1">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35</v>
      </c>
      <c r="D671" s="1">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36</v>
      </c>
      <c r="D672" s="1">
        <v>70000</v>
      </c>
      <c r="E672">
        <v>2</v>
      </c>
      <c r="F672" t="s">
        <v>18</v>
      </c>
      <c r="G672" t="s">
        <v>20</v>
      </c>
      <c r="H672" t="s">
        <v>14</v>
      </c>
      <c r="I672">
        <v>1</v>
      </c>
      <c r="J672" t="s">
        <v>47</v>
      </c>
      <c r="K672" t="s">
        <v>31</v>
      </c>
      <c r="L672">
        <v>59</v>
      </c>
      <c r="M672" t="str">
        <f t="shared" si="10"/>
        <v>Old</v>
      </c>
      <c r="N672" t="s">
        <v>17</v>
      </c>
    </row>
    <row r="673" spans="1:14" x14ac:dyDescent="0.3">
      <c r="A673">
        <v>22252</v>
      </c>
      <c r="B673" t="s">
        <v>34</v>
      </c>
      <c r="C673" t="s">
        <v>35</v>
      </c>
      <c r="D673" s="1">
        <v>60000</v>
      </c>
      <c r="E673">
        <v>1</v>
      </c>
      <c r="F673" t="s">
        <v>30</v>
      </c>
      <c r="G673" t="s">
        <v>20</v>
      </c>
      <c r="H673" t="s">
        <v>14</v>
      </c>
      <c r="I673">
        <v>0</v>
      </c>
      <c r="J673" t="s">
        <v>21</v>
      </c>
      <c r="K673" t="s">
        <v>31</v>
      </c>
      <c r="L673">
        <v>36</v>
      </c>
      <c r="M673" t="str">
        <f t="shared" si="10"/>
        <v>Middle Age</v>
      </c>
      <c r="N673" t="s">
        <v>14</v>
      </c>
    </row>
    <row r="674" spans="1:14" x14ac:dyDescent="0.3">
      <c r="A674">
        <v>21260</v>
      </c>
      <c r="B674" t="s">
        <v>34</v>
      </c>
      <c r="C674" t="s">
        <v>35</v>
      </c>
      <c r="D674" s="1">
        <v>40000</v>
      </c>
      <c r="E674">
        <v>0</v>
      </c>
      <c r="F674" t="s">
        <v>26</v>
      </c>
      <c r="G674" t="s">
        <v>13</v>
      </c>
      <c r="H674" t="s">
        <v>14</v>
      </c>
      <c r="I674">
        <v>2</v>
      </c>
      <c r="J674" t="s">
        <v>22</v>
      </c>
      <c r="K674" t="s">
        <v>31</v>
      </c>
      <c r="L674">
        <v>30</v>
      </c>
      <c r="M674" t="str">
        <f t="shared" si="10"/>
        <v>Adolescent</v>
      </c>
      <c r="N674" t="s">
        <v>17</v>
      </c>
    </row>
    <row r="675" spans="1:14" x14ac:dyDescent="0.3">
      <c r="A675">
        <v>11817</v>
      </c>
      <c r="B675" t="s">
        <v>34</v>
      </c>
      <c r="C675" t="s">
        <v>35</v>
      </c>
      <c r="D675" s="1">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35</v>
      </c>
      <c r="D676" s="1">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36</v>
      </c>
      <c r="D677" s="1">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36</v>
      </c>
      <c r="D678" s="1">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36</v>
      </c>
      <c r="D679" s="1">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36</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36</v>
      </c>
      <c r="D681" s="1">
        <v>60000</v>
      </c>
      <c r="E681">
        <v>4</v>
      </c>
      <c r="F681" t="s">
        <v>12</v>
      </c>
      <c r="G681" t="s">
        <v>27</v>
      </c>
      <c r="H681" t="s">
        <v>14</v>
      </c>
      <c r="I681">
        <v>2</v>
      </c>
      <c r="J681" t="s">
        <v>47</v>
      </c>
      <c r="K681" t="s">
        <v>31</v>
      </c>
      <c r="L681">
        <v>60</v>
      </c>
      <c r="M681" t="str">
        <f t="shared" si="10"/>
        <v>Old</v>
      </c>
      <c r="N681" t="s">
        <v>17</v>
      </c>
    </row>
    <row r="682" spans="1:14" x14ac:dyDescent="0.3">
      <c r="A682">
        <v>11165</v>
      </c>
      <c r="B682" t="s">
        <v>32</v>
      </c>
      <c r="C682" t="s">
        <v>35</v>
      </c>
      <c r="D682" s="1">
        <v>60000</v>
      </c>
      <c r="E682">
        <v>0</v>
      </c>
      <c r="F682" t="s">
        <v>18</v>
      </c>
      <c r="G682" t="s">
        <v>13</v>
      </c>
      <c r="H682" t="s">
        <v>17</v>
      </c>
      <c r="I682">
        <v>1</v>
      </c>
      <c r="J682" t="s">
        <v>25</v>
      </c>
      <c r="K682" t="s">
        <v>31</v>
      </c>
      <c r="L682">
        <v>33</v>
      </c>
      <c r="M682" t="str">
        <f t="shared" si="10"/>
        <v>Middle Age</v>
      </c>
      <c r="N682" t="s">
        <v>17</v>
      </c>
    </row>
    <row r="683" spans="1:14" x14ac:dyDescent="0.3">
      <c r="A683">
        <v>16377</v>
      </c>
      <c r="B683" t="s">
        <v>34</v>
      </c>
      <c r="C683" t="s">
        <v>35</v>
      </c>
      <c r="D683" s="1">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36</v>
      </c>
      <c r="D684" s="1">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35</v>
      </c>
      <c r="D685" s="1">
        <v>90000</v>
      </c>
      <c r="E685">
        <v>5</v>
      </c>
      <c r="F685" t="s">
        <v>18</v>
      </c>
      <c r="G685" t="s">
        <v>20</v>
      </c>
      <c r="H685" t="s">
        <v>14</v>
      </c>
      <c r="I685">
        <v>3</v>
      </c>
      <c r="J685" t="s">
        <v>21</v>
      </c>
      <c r="K685" t="s">
        <v>31</v>
      </c>
      <c r="L685">
        <v>40</v>
      </c>
      <c r="M685" t="str">
        <f t="shared" si="10"/>
        <v>Middle Age</v>
      </c>
      <c r="N685" t="s">
        <v>17</v>
      </c>
    </row>
    <row r="686" spans="1:14" x14ac:dyDescent="0.3">
      <c r="A686">
        <v>29133</v>
      </c>
      <c r="B686" t="s">
        <v>34</v>
      </c>
      <c r="C686" t="s">
        <v>35</v>
      </c>
      <c r="D686" s="1">
        <v>60000</v>
      </c>
      <c r="E686">
        <v>4</v>
      </c>
      <c r="F686" t="s">
        <v>12</v>
      </c>
      <c r="G686" t="s">
        <v>13</v>
      </c>
      <c r="H686" t="s">
        <v>17</v>
      </c>
      <c r="I686">
        <v>2</v>
      </c>
      <c r="J686" t="s">
        <v>15</v>
      </c>
      <c r="K686" t="s">
        <v>31</v>
      </c>
      <c r="L686">
        <v>42</v>
      </c>
      <c r="M686" t="str">
        <f t="shared" si="10"/>
        <v>Middle Age</v>
      </c>
      <c r="N686" t="s">
        <v>17</v>
      </c>
    </row>
    <row r="687" spans="1:14" x14ac:dyDescent="0.3">
      <c r="A687">
        <v>27673</v>
      </c>
      <c r="B687" t="s">
        <v>34</v>
      </c>
      <c r="C687" t="s">
        <v>35</v>
      </c>
      <c r="D687" s="1">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35</v>
      </c>
      <c r="D688" s="1">
        <v>40000</v>
      </c>
      <c r="E688">
        <v>1</v>
      </c>
      <c r="F688" t="s">
        <v>18</v>
      </c>
      <c r="G688" t="s">
        <v>19</v>
      </c>
      <c r="H688" t="s">
        <v>14</v>
      </c>
      <c r="I688">
        <v>1</v>
      </c>
      <c r="J688" t="s">
        <v>25</v>
      </c>
      <c r="K688" t="s">
        <v>31</v>
      </c>
      <c r="L688">
        <v>51</v>
      </c>
      <c r="M688" t="str">
        <f t="shared" si="10"/>
        <v>Middle Age</v>
      </c>
      <c r="N688" t="s">
        <v>14</v>
      </c>
    </row>
    <row r="689" spans="1:14" x14ac:dyDescent="0.3">
      <c r="A689">
        <v>18910</v>
      </c>
      <c r="B689" t="s">
        <v>34</v>
      </c>
      <c r="C689" t="s">
        <v>36</v>
      </c>
      <c r="D689" s="1">
        <v>30000</v>
      </c>
      <c r="E689">
        <v>0</v>
      </c>
      <c r="F689" t="s">
        <v>18</v>
      </c>
      <c r="G689" t="s">
        <v>13</v>
      </c>
      <c r="H689" t="s">
        <v>14</v>
      </c>
      <c r="I689">
        <v>2</v>
      </c>
      <c r="J689" t="s">
        <v>22</v>
      </c>
      <c r="K689" t="s">
        <v>31</v>
      </c>
      <c r="L689">
        <v>30</v>
      </c>
      <c r="M689" t="str">
        <f t="shared" si="10"/>
        <v>Adolescent</v>
      </c>
      <c r="N689" t="s">
        <v>17</v>
      </c>
    </row>
    <row r="690" spans="1:14" x14ac:dyDescent="0.3">
      <c r="A690">
        <v>11699</v>
      </c>
      <c r="B690" t="s">
        <v>34</v>
      </c>
      <c r="C690" t="s">
        <v>36</v>
      </c>
      <c r="D690" s="1">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36</v>
      </c>
      <c r="D691" s="1">
        <v>30000</v>
      </c>
      <c r="E691">
        <v>0</v>
      </c>
      <c r="F691" t="s">
        <v>26</v>
      </c>
      <c r="G691" t="s">
        <v>13</v>
      </c>
      <c r="H691" t="s">
        <v>14</v>
      </c>
      <c r="I691">
        <v>2</v>
      </c>
      <c r="J691" t="s">
        <v>22</v>
      </c>
      <c r="K691" t="s">
        <v>31</v>
      </c>
      <c r="L691">
        <v>26</v>
      </c>
      <c r="M691" t="str">
        <f t="shared" si="10"/>
        <v>Adolescent</v>
      </c>
      <c r="N691" t="s">
        <v>17</v>
      </c>
    </row>
    <row r="692" spans="1:14" x14ac:dyDescent="0.3">
      <c r="A692">
        <v>28269</v>
      </c>
      <c r="B692" t="s">
        <v>34</v>
      </c>
      <c r="C692" t="s">
        <v>35</v>
      </c>
      <c r="D692" s="1">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36</v>
      </c>
      <c r="D693" s="1">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36</v>
      </c>
      <c r="D694" s="1">
        <v>70000</v>
      </c>
      <c r="E694">
        <v>1</v>
      </c>
      <c r="F694" t="s">
        <v>12</v>
      </c>
      <c r="G694" t="s">
        <v>20</v>
      </c>
      <c r="H694" t="s">
        <v>14</v>
      </c>
      <c r="I694">
        <v>1</v>
      </c>
      <c r="J694" t="s">
        <v>21</v>
      </c>
      <c r="K694" t="s">
        <v>31</v>
      </c>
      <c r="L694">
        <v>44</v>
      </c>
      <c r="M694" t="str">
        <f t="shared" si="10"/>
        <v>Middle Age</v>
      </c>
      <c r="N694" t="s">
        <v>14</v>
      </c>
    </row>
    <row r="695" spans="1:14" x14ac:dyDescent="0.3">
      <c r="A695">
        <v>25970</v>
      </c>
      <c r="B695" t="s">
        <v>34</v>
      </c>
      <c r="C695" t="s">
        <v>35</v>
      </c>
      <c r="D695" s="1">
        <v>60000</v>
      </c>
      <c r="E695">
        <v>4</v>
      </c>
      <c r="F695" t="s">
        <v>12</v>
      </c>
      <c r="G695" t="s">
        <v>13</v>
      </c>
      <c r="H695" t="s">
        <v>17</v>
      </c>
      <c r="I695">
        <v>2</v>
      </c>
      <c r="J695" t="s">
        <v>15</v>
      </c>
      <c r="K695" t="s">
        <v>31</v>
      </c>
      <c r="L695">
        <v>41</v>
      </c>
      <c r="M695" t="str">
        <f t="shared" si="10"/>
        <v>Middle Age</v>
      </c>
      <c r="N695" t="s">
        <v>14</v>
      </c>
    </row>
    <row r="696" spans="1:14" x14ac:dyDescent="0.3">
      <c r="A696">
        <v>28068</v>
      </c>
      <c r="B696" t="s">
        <v>34</v>
      </c>
      <c r="C696" t="s">
        <v>35</v>
      </c>
      <c r="D696" s="1">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36</v>
      </c>
      <c r="D697" s="1">
        <v>80000</v>
      </c>
      <c r="E697">
        <v>5</v>
      </c>
      <c r="F697" t="s">
        <v>18</v>
      </c>
      <c r="G697" t="s">
        <v>20</v>
      </c>
      <c r="H697" t="s">
        <v>14</v>
      </c>
      <c r="I697">
        <v>2</v>
      </c>
      <c r="J697" t="s">
        <v>15</v>
      </c>
      <c r="K697" t="s">
        <v>31</v>
      </c>
      <c r="L697">
        <v>44</v>
      </c>
      <c r="M697" t="str">
        <f t="shared" si="10"/>
        <v>Middle Age</v>
      </c>
      <c r="N697" t="s">
        <v>17</v>
      </c>
    </row>
    <row r="698" spans="1:14" x14ac:dyDescent="0.3">
      <c r="A698">
        <v>29112</v>
      </c>
      <c r="B698" t="s">
        <v>34</v>
      </c>
      <c r="C698" t="s">
        <v>36</v>
      </c>
      <c r="D698" s="1">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35</v>
      </c>
      <c r="D699" s="1">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36</v>
      </c>
      <c r="D700" s="1">
        <v>20000</v>
      </c>
      <c r="E700">
        <v>2</v>
      </c>
      <c r="F700" t="s">
        <v>28</v>
      </c>
      <c r="G700" t="s">
        <v>19</v>
      </c>
      <c r="H700" t="s">
        <v>14</v>
      </c>
      <c r="I700">
        <v>2</v>
      </c>
      <c r="J700" t="s">
        <v>25</v>
      </c>
      <c r="K700" t="s">
        <v>31</v>
      </c>
      <c r="L700">
        <v>49</v>
      </c>
      <c r="M700" t="str">
        <f t="shared" si="10"/>
        <v>Middle Age</v>
      </c>
      <c r="N700" t="s">
        <v>17</v>
      </c>
    </row>
    <row r="701" spans="1:14" x14ac:dyDescent="0.3">
      <c r="A701">
        <v>23479</v>
      </c>
      <c r="B701" t="s">
        <v>34</v>
      </c>
      <c r="C701" t="s">
        <v>36</v>
      </c>
      <c r="D701" s="1">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x14ac:dyDescent="0.3">
      <c r="A703">
        <v>22014</v>
      </c>
      <c r="B703" t="s">
        <v>34</v>
      </c>
      <c r="C703" t="s">
        <v>36</v>
      </c>
      <c r="D703" s="1">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36</v>
      </c>
      <c r="D704" s="1">
        <v>120000</v>
      </c>
      <c r="E704">
        <v>1</v>
      </c>
      <c r="F704" t="s">
        <v>26</v>
      </c>
      <c r="G704" t="s">
        <v>20</v>
      </c>
      <c r="H704" t="s">
        <v>14</v>
      </c>
      <c r="I704">
        <v>4</v>
      </c>
      <c r="J704" t="s">
        <v>22</v>
      </c>
      <c r="K704" t="s">
        <v>31</v>
      </c>
      <c r="L704">
        <v>46</v>
      </c>
      <c r="M704" t="str">
        <f t="shared" si="10"/>
        <v>Middle Age</v>
      </c>
      <c r="N704" t="s">
        <v>14</v>
      </c>
    </row>
    <row r="705" spans="1:14" x14ac:dyDescent="0.3">
      <c r="A705">
        <v>11619</v>
      </c>
      <c r="B705" t="s">
        <v>34</v>
      </c>
      <c r="C705" t="s">
        <v>35</v>
      </c>
      <c r="D705" s="1">
        <v>50000</v>
      </c>
      <c r="E705">
        <v>0</v>
      </c>
      <c r="F705" t="s">
        <v>30</v>
      </c>
      <c r="G705" t="s">
        <v>13</v>
      </c>
      <c r="H705" t="s">
        <v>14</v>
      </c>
      <c r="I705">
        <v>0</v>
      </c>
      <c r="J705" t="s">
        <v>25</v>
      </c>
      <c r="K705" t="s">
        <v>31</v>
      </c>
      <c r="L705">
        <v>33</v>
      </c>
      <c r="M705" t="str">
        <f t="shared" si="10"/>
        <v>Middle Age</v>
      </c>
      <c r="N705" t="s">
        <v>17</v>
      </c>
    </row>
    <row r="706" spans="1:14" x14ac:dyDescent="0.3">
      <c r="A706">
        <v>29132</v>
      </c>
      <c r="B706" t="s">
        <v>34</v>
      </c>
      <c r="C706" t="s">
        <v>35</v>
      </c>
      <c r="D706" s="1">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35</v>
      </c>
      <c r="D707" s="1">
        <v>70000</v>
      </c>
      <c r="E707">
        <v>4</v>
      </c>
      <c r="F707" t="s">
        <v>12</v>
      </c>
      <c r="G707" t="s">
        <v>27</v>
      </c>
      <c r="H707" t="s">
        <v>14</v>
      </c>
      <c r="I707">
        <v>1</v>
      </c>
      <c r="J707" t="s">
        <v>47</v>
      </c>
      <c r="K707" t="s">
        <v>31</v>
      </c>
      <c r="L707">
        <v>59</v>
      </c>
      <c r="M707" t="str">
        <f t="shared" ref="M707:M770" si="11">IF(L707&gt;54, "Old", IF(L707&lt;31, "Adolescent", IF(L707&gt;31, "Middle Age")))</f>
        <v>Old</v>
      </c>
      <c r="N707" t="s">
        <v>17</v>
      </c>
    </row>
    <row r="708" spans="1:14" x14ac:dyDescent="0.3">
      <c r="A708">
        <v>20296</v>
      </c>
      <c r="B708" t="s">
        <v>34</v>
      </c>
      <c r="C708" t="s">
        <v>35</v>
      </c>
      <c r="D708" s="1">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35</v>
      </c>
      <c r="D709" s="1">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36</v>
      </c>
      <c r="D710" s="1">
        <v>70000</v>
      </c>
      <c r="E710">
        <v>5</v>
      </c>
      <c r="F710" t="s">
        <v>12</v>
      </c>
      <c r="G710" t="s">
        <v>27</v>
      </c>
      <c r="H710" t="s">
        <v>14</v>
      </c>
      <c r="I710">
        <v>4</v>
      </c>
      <c r="J710" t="s">
        <v>47</v>
      </c>
      <c r="K710" t="s">
        <v>31</v>
      </c>
      <c r="L710">
        <v>60</v>
      </c>
      <c r="M710" t="str">
        <f t="shared" si="11"/>
        <v>Old</v>
      </c>
      <c r="N710" t="s">
        <v>17</v>
      </c>
    </row>
    <row r="711" spans="1:14" x14ac:dyDescent="0.3">
      <c r="A711">
        <v>23712</v>
      </c>
      <c r="B711" t="s">
        <v>34</v>
      </c>
      <c r="C711" t="s">
        <v>35</v>
      </c>
      <c r="D711" s="1">
        <v>70000</v>
      </c>
      <c r="E711">
        <v>2</v>
      </c>
      <c r="F711" t="s">
        <v>12</v>
      </c>
      <c r="G711" t="s">
        <v>27</v>
      </c>
      <c r="H711" t="s">
        <v>14</v>
      </c>
      <c r="I711">
        <v>1</v>
      </c>
      <c r="J711" t="s">
        <v>47</v>
      </c>
      <c r="K711" t="s">
        <v>31</v>
      </c>
      <c r="L711">
        <v>59</v>
      </c>
      <c r="M711" t="str">
        <f t="shared" si="11"/>
        <v>Old</v>
      </c>
      <c r="N711" t="s">
        <v>17</v>
      </c>
    </row>
    <row r="712" spans="1:14" x14ac:dyDescent="0.3">
      <c r="A712">
        <v>23358</v>
      </c>
      <c r="B712" t="s">
        <v>32</v>
      </c>
      <c r="C712" t="s">
        <v>36</v>
      </c>
      <c r="D712" s="1">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35</v>
      </c>
      <c r="D713" s="1">
        <v>70000</v>
      </c>
      <c r="E713">
        <v>2</v>
      </c>
      <c r="F713" t="s">
        <v>18</v>
      </c>
      <c r="G713" t="s">
        <v>20</v>
      </c>
      <c r="H713" t="s">
        <v>14</v>
      </c>
      <c r="I713">
        <v>1</v>
      </c>
      <c r="J713" t="s">
        <v>47</v>
      </c>
      <c r="K713" t="s">
        <v>31</v>
      </c>
      <c r="L713">
        <v>58</v>
      </c>
      <c r="M713" t="str">
        <f t="shared" si="11"/>
        <v>Old</v>
      </c>
      <c r="N713" t="s">
        <v>17</v>
      </c>
    </row>
    <row r="714" spans="1:14" x14ac:dyDescent="0.3">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x14ac:dyDescent="0.3">
      <c r="A715">
        <v>11669</v>
      </c>
      <c r="B715" t="s">
        <v>34</v>
      </c>
      <c r="C715" t="s">
        <v>35</v>
      </c>
      <c r="D715" s="1">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36</v>
      </c>
      <c r="D716" s="1">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35</v>
      </c>
      <c r="D717" s="1">
        <v>60000</v>
      </c>
      <c r="E717">
        <v>1</v>
      </c>
      <c r="F717" t="s">
        <v>30</v>
      </c>
      <c r="G717" t="s">
        <v>20</v>
      </c>
      <c r="H717" t="s">
        <v>14</v>
      </c>
      <c r="I717">
        <v>0</v>
      </c>
      <c r="J717" t="s">
        <v>21</v>
      </c>
      <c r="K717" t="s">
        <v>31</v>
      </c>
      <c r="L717">
        <v>37</v>
      </c>
      <c r="M717" t="str">
        <f t="shared" si="11"/>
        <v>Middle Age</v>
      </c>
      <c r="N717" t="s">
        <v>14</v>
      </c>
    </row>
    <row r="718" spans="1:14" x14ac:dyDescent="0.3">
      <c r="A718">
        <v>27198</v>
      </c>
      <c r="B718" t="s">
        <v>34</v>
      </c>
      <c r="C718" t="s">
        <v>35</v>
      </c>
      <c r="D718" s="1">
        <v>80000</v>
      </c>
      <c r="E718">
        <v>0</v>
      </c>
      <c r="F718" t="s">
        <v>30</v>
      </c>
      <c r="G718" t="s">
        <v>13</v>
      </c>
      <c r="H718" t="s">
        <v>17</v>
      </c>
      <c r="I718">
        <v>0</v>
      </c>
      <c r="J718" t="s">
        <v>15</v>
      </c>
      <c r="K718" t="s">
        <v>31</v>
      </c>
      <c r="L718">
        <v>40</v>
      </c>
      <c r="M718" t="str">
        <f t="shared" si="11"/>
        <v>Middle Age</v>
      </c>
      <c r="N718" t="s">
        <v>17</v>
      </c>
    </row>
    <row r="719" spans="1:14" x14ac:dyDescent="0.3">
      <c r="A719">
        <v>19661</v>
      </c>
      <c r="B719" t="s">
        <v>34</v>
      </c>
      <c r="C719" t="s">
        <v>36</v>
      </c>
      <c r="D719" s="1">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36</v>
      </c>
      <c r="D720" s="1">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35</v>
      </c>
      <c r="D721" s="1">
        <v>70000</v>
      </c>
      <c r="E721">
        <v>5</v>
      </c>
      <c r="F721" t="s">
        <v>30</v>
      </c>
      <c r="G721" t="s">
        <v>20</v>
      </c>
      <c r="H721" t="s">
        <v>14</v>
      </c>
      <c r="I721">
        <v>2</v>
      </c>
      <c r="J721" t="s">
        <v>15</v>
      </c>
      <c r="K721" t="s">
        <v>31</v>
      </c>
      <c r="L721">
        <v>37</v>
      </c>
      <c r="M721" t="str">
        <f t="shared" si="11"/>
        <v>Middle Age</v>
      </c>
      <c r="N721" t="s">
        <v>17</v>
      </c>
    </row>
    <row r="722" spans="1:14" x14ac:dyDescent="0.3">
      <c r="A722">
        <v>24958</v>
      </c>
      <c r="B722" t="s">
        <v>34</v>
      </c>
      <c r="C722" t="s">
        <v>35</v>
      </c>
      <c r="D722" s="1">
        <v>40000</v>
      </c>
      <c r="E722">
        <v>5</v>
      </c>
      <c r="F722" t="s">
        <v>26</v>
      </c>
      <c r="G722" t="s">
        <v>20</v>
      </c>
      <c r="H722" t="s">
        <v>17</v>
      </c>
      <c r="I722">
        <v>3</v>
      </c>
      <c r="J722" t="s">
        <v>21</v>
      </c>
      <c r="K722" t="s">
        <v>31</v>
      </c>
      <c r="L722">
        <v>60</v>
      </c>
      <c r="M722" t="str">
        <f t="shared" si="11"/>
        <v>Old</v>
      </c>
      <c r="N722" t="s">
        <v>14</v>
      </c>
    </row>
    <row r="723" spans="1:14" x14ac:dyDescent="0.3">
      <c r="A723">
        <v>13287</v>
      </c>
      <c r="B723" t="s">
        <v>34</v>
      </c>
      <c r="C723" t="s">
        <v>36</v>
      </c>
      <c r="D723" s="1">
        <v>110000</v>
      </c>
      <c r="E723">
        <v>4</v>
      </c>
      <c r="F723" t="s">
        <v>12</v>
      </c>
      <c r="G723" t="s">
        <v>27</v>
      </c>
      <c r="H723" t="s">
        <v>14</v>
      </c>
      <c r="I723">
        <v>4</v>
      </c>
      <c r="J723" t="s">
        <v>22</v>
      </c>
      <c r="K723" t="s">
        <v>31</v>
      </c>
      <c r="L723">
        <v>42</v>
      </c>
      <c r="M723" t="str">
        <f t="shared" si="11"/>
        <v>Middle Age</v>
      </c>
      <c r="N723" t="s">
        <v>14</v>
      </c>
    </row>
    <row r="724" spans="1:14" x14ac:dyDescent="0.3">
      <c r="A724">
        <v>14493</v>
      </c>
      <c r="B724" t="s">
        <v>34</v>
      </c>
      <c r="C724" t="s">
        <v>35</v>
      </c>
      <c r="D724" s="1">
        <v>70000</v>
      </c>
      <c r="E724">
        <v>3</v>
      </c>
      <c r="F724" t="s">
        <v>30</v>
      </c>
      <c r="G724" t="s">
        <v>27</v>
      </c>
      <c r="H724" t="s">
        <v>17</v>
      </c>
      <c r="I724">
        <v>2</v>
      </c>
      <c r="J724" t="s">
        <v>25</v>
      </c>
      <c r="K724" t="s">
        <v>31</v>
      </c>
      <c r="L724">
        <v>53</v>
      </c>
      <c r="M724" t="str">
        <f t="shared" si="11"/>
        <v>Middle Age</v>
      </c>
      <c r="N724" t="s">
        <v>17</v>
      </c>
    </row>
    <row r="725" spans="1:14" x14ac:dyDescent="0.3">
      <c r="A725">
        <v>26678</v>
      </c>
      <c r="B725" t="s">
        <v>34</v>
      </c>
      <c r="C725" t="s">
        <v>35</v>
      </c>
      <c r="D725" s="1">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36</v>
      </c>
      <c r="D726" s="1">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36</v>
      </c>
      <c r="D727" s="1">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36</v>
      </c>
      <c r="D728" s="1">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36</v>
      </c>
      <c r="D729" s="1">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36</v>
      </c>
      <c r="D730" s="1">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35</v>
      </c>
      <c r="D731" s="1">
        <v>60000</v>
      </c>
      <c r="E731">
        <v>3</v>
      </c>
      <c r="F731" t="s">
        <v>12</v>
      </c>
      <c r="G731" t="s">
        <v>20</v>
      </c>
      <c r="H731" t="s">
        <v>14</v>
      </c>
      <c r="I731">
        <v>1</v>
      </c>
      <c r="J731" t="s">
        <v>15</v>
      </c>
      <c r="K731" t="s">
        <v>31</v>
      </c>
      <c r="L731">
        <v>48</v>
      </c>
      <c r="M731" t="str">
        <f t="shared" si="11"/>
        <v>Middle Age</v>
      </c>
      <c r="N731" t="s">
        <v>14</v>
      </c>
    </row>
    <row r="732" spans="1:14" x14ac:dyDescent="0.3">
      <c r="A732">
        <v>24324</v>
      </c>
      <c r="B732" t="s">
        <v>34</v>
      </c>
      <c r="C732" t="s">
        <v>35</v>
      </c>
      <c r="D732" s="1">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36</v>
      </c>
      <c r="D733" s="1">
        <v>60000</v>
      </c>
      <c r="E733">
        <v>2</v>
      </c>
      <c r="F733" t="s">
        <v>26</v>
      </c>
      <c r="G733" t="s">
        <v>20</v>
      </c>
      <c r="H733" t="s">
        <v>17</v>
      </c>
      <c r="I733">
        <v>2</v>
      </c>
      <c r="J733" t="s">
        <v>25</v>
      </c>
      <c r="K733" t="s">
        <v>31</v>
      </c>
      <c r="L733">
        <v>49</v>
      </c>
      <c r="M733" t="str">
        <f t="shared" si="11"/>
        <v>Middle Age</v>
      </c>
      <c r="N733" t="s">
        <v>14</v>
      </c>
    </row>
    <row r="734" spans="1:14" x14ac:dyDescent="0.3">
      <c r="A734">
        <v>26625</v>
      </c>
      <c r="B734" t="s">
        <v>34</v>
      </c>
      <c r="C734" t="s">
        <v>35</v>
      </c>
      <c r="D734" s="1">
        <v>60000</v>
      </c>
      <c r="E734">
        <v>0</v>
      </c>
      <c r="F734" t="s">
        <v>30</v>
      </c>
      <c r="G734" t="s">
        <v>20</v>
      </c>
      <c r="H734" t="s">
        <v>14</v>
      </c>
      <c r="I734">
        <v>1</v>
      </c>
      <c r="J734" t="s">
        <v>21</v>
      </c>
      <c r="K734" t="s">
        <v>31</v>
      </c>
      <c r="L734">
        <v>38</v>
      </c>
      <c r="M734" t="str">
        <f t="shared" si="11"/>
        <v>Middle Age</v>
      </c>
      <c r="N734" t="s">
        <v>14</v>
      </c>
    </row>
    <row r="735" spans="1:14" x14ac:dyDescent="0.3">
      <c r="A735">
        <v>23027</v>
      </c>
      <c r="B735" t="s">
        <v>34</v>
      </c>
      <c r="C735" t="s">
        <v>36</v>
      </c>
      <c r="D735" s="1">
        <v>130000</v>
      </c>
      <c r="E735">
        <v>1</v>
      </c>
      <c r="F735" t="s">
        <v>12</v>
      </c>
      <c r="G735" t="s">
        <v>27</v>
      </c>
      <c r="H735" t="s">
        <v>17</v>
      </c>
      <c r="I735">
        <v>4</v>
      </c>
      <c r="J735" t="s">
        <v>15</v>
      </c>
      <c r="K735" t="s">
        <v>31</v>
      </c>
      <c r="L735">
        <v>44</v>
      </c>
      <c r="M735" t="str">
        <f t="shared" si="11"/>
        <v>Middle Age</v>
      </c>
      <c r="N735" t="s">
        <v>17</v>
      </c>
    </row>
    <row r="736" spans="1:14" x14ac:dyDescent="0.3">
      <c r="A736">
        <v>16867</v>
      </c>
      <c r="B736" t="s">
        <v>34</v>
      </c>
      <c r="C736" t="s">
        <v>35</v>
      </c>
      <c r="D736" s="1">
        <v>130000</v>
      </c>
      <c r="E736">
        <v>1</v>
      </c>
      <c r="F736" t="s">
        <v>12</v>
      </c>
      <c r="G736" t="s">
        <v>27</v>
      </c>
      <c r="H736" t="s">
        <v>17</v>
      </c>
      <c r="I736">
        <v>3</v>
      </c>
      <c r="J736" t="s">
        <v>15</v>
      </c>
      <c r="K736" t="s">
        <v>31</v>
      </c>
      <c r="L736">
        <v>45</v>
      </c>
      <c r="M736" t="str">
        <f t="shared" si="11"/>
        <v>Middle Age</v>
      </c>
      <c r="N736" t="s">
        <v>14</v>
      </c>
    </row>
    <row r="737" spans="1:14" x14ac:dyDescent="0.3">
      <c r="A737">
        <v>14514</v>
      </c>
      <c r="B737" t="s">
        <v>34</v>
      </c>
      <c r="C737" t="s">
        <v>35</v>
      </c>
      <c r="D737" s="1">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36</v>
      </c>
      <c r="D738" s="1">
        <v>40000</v>
      </c>
      <c r="E738">
        <v>0</v>
      </c>
      <c r="F738" t="s">
        <v>26</v>
      </c>
      <c r="G738" t="s">
        <v>13</v>
      </c>
      <c r="H738" t="s">
        <v>14</v>
      </c>
      <c r="I738">
        <v>1</v>
      </c>
      <c r="J738" t="s">
        <v>22</v>
      </c>
      <c r="K738" t="s">
        <v>31</v>
      </c>
      <c r="L738">
        <v>31</v>
      </c>
      <c r="M738" t="b">
        <f t="shared" si="11"/>
        <v>0</v>
      </c>
      <c r="N738" t="s">
        <v>17</v>
      </c>
    </row>
    <row r="739" spans="1:14" x14ac:dyDescent="0.3">
      <c r="A739">
        <v>18504</v>
      </c>
      <c r="B739" t="s">
        <v>32</v>
      </c>
      <c r="C739" t="s">
        <v>36</v>
      </c>
      <c r="D739" s="1">
        <v>70000</v>
      </c>
      <c r="E739">
        <v>2</v>
      </c>
      <c r="F739" t="s">
        <v>28</v>
      </c>
      <c r="G739" t="s">
        <v>13</v>
      </c>
      <c r="H739" t="s">
        <v>17</v>
      </c>
      <c r="I739">
        <v>2</v>
      </c>
      <c r="J739" t="s">
        <v>25</v>
      </c>
      <c r="K739" t="s">
        <v>31</v>
      </c>
      <c r="L739">
        <v>49</v>
      </c>
      <c r="M739" t="str">
        <f t="shared" si="11"/>
        <v>Middle Age</v>
      </c>
      <c r="N739" t="s">
        <v>17</v>
      </c>
    </row>
    <row r="740" spans="1:14" x14ac:dyDescent="0.3">
      <c r="A740">
        <v>28799</v>
      </c>
      <c r="B740" t="s">
        <v>34</v>
      </c>
      <c r="C740" t="s">
        <v>35</v>
      </c>
      <c r="D740" s="1">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35</v>
      </c>
      <c r="D741" s="1">
        <v>60000</v>
      </c>
      <c r="E741">
        <v>2</v>
      </c>
      <c r="F741" t="s">
        <v>18</v>
      </c>
      <c r="G741" t="s">
        <v>20</v>
      </c>
      <c r="H741" t="s">
        <v>14</v>
      </c>
      <c r="I741">
        <v>1</v>
      </c>
      <c r="J741" t="s">
        <v>47</v>
      </c>
      <c r="K741" t="s">
        <v>31</v>
      </c>
      <c r="L741">
        <v>55</v>
      </c>
      <c r="M741" t="str">
        <f t="shared" si="11"/>
        <v>Old</v>
      </c>
      <c r="N741" t="s">
        <v>17</v>
      </c>
    </row>
    <row r="742" spans="1:14" x14ac:dyDescent="0.3">
      <c r="A742">
        <v>17657</v>
      </c>
      <c r="B742" t="s">
        <v>32</v>
      </c>
      <c r="C742" t="s">
        <v>36</v>
      </c>
      <c r="D742" s="1">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35</v>
      </c>
      <c r="D743" s="1">
        <v>40000</v>
      </c>
      <c r="E743">
        <v>1</v>
      </c>
      <c r="F743" t="s">
        <v>18</v>
      </c>
      <c r="G743" t="s">
        <v>19</v>
      </c>
      <c r="H743" t="s">
        <v>14</v>
      </c>
      <c r="I743">
        <v>1</v>
      </c>
      <c r="J743" t="s">
        <v>25</v>
      </c>
      <c r="K743" t="s">
        <v>31</v>
      </c>
      <c r="L743">
        <v>48</v>
      </c>
      <c r="M743" t="str">
        <f t="shared" si="11"/>
        <v>Middle Age</v>
      </c>
      <c r="N743" t="s">
        <v>14</v>
      </c>
    </row>
    <row r="744" spans="1:14" x14ac:dyDescent="0.3">
      <c r="A744">
        <v>14077</v>
      </c>
      <c r="B744" t="s">
        <v>34</v>
      </c>
      <c r="C744" t="s">
        <v>36</v>
      </c>
      <c r="D744" s="1">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36</v>
      </c>
      <c r="D745" s="1">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35</v>
      </c>
      <c r="D746" s="1">
        <v>70000</v>
      </c>
      <c r="E746">
        <v>4</v>
      </c>
      <c r="F746" t="s">
        <v>18</v>
      </c>
      <c r="G746" t="s">
        <v>20</v>
      </c>
      <c r="H746" t="s">
        <v>14</v>
      </c>
      <c r="I746">
        <v>1</v>
      </c>
      <c r="J746" t="s">
        <v>47</v>
      </c>
      <c r="K746" t="s">
        <v>31</v>
      </c>
      <c r="L746">
        <v>56</v>
      </c>
      <c r="M746" t="str">
        <f t="shared" si="11"/>
        <v>Old</v>
      </c>
      <c r="N746" t="s">
        <v>17</v>
      </c>
    </row>
    <row r="747" spans="1:14" x14ac:dyDescent="0.3">
      <c r="A747">
        <v>12452</v>
      </c>
      <c r="B747" t="s">
        <v>32</v>
      </c>
      <c r="C747" t="s">
        <v>36</v>
      </c>
      <c r="D747" s="1">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35</v>
      </c>
      <c r="D748" s="1">
        <v>60000</v>
      </c>
      <c r="E748">
        <v>2</v>
      </c>
      <c r="F748" t="s">
        <v>12</v>
      </c>
      <c r="G748" t="s">
        <v>27</v>
      </c>
      <c r="H748" t="s">
        <v>14</v>
      </c>
      <c r="I748">
        <v>0</v>
      </c>
      <c r="J748" t="s">
        <v>47</v>
      </c>
      <c r="K748" t="s">
        <v>31</v>
      </c>
      <c r="L748">
        <v>56</v>
      </c>
      <c r="M748" t="str">
        <f t="shared" si="11"/>
        <v>Old</v>
      </c>
      <c r="N748" t="s">
        <v>17</v>
      </c>
    </row>
    <row r="749" spans="1:14" x14ac:dyDescent="0.3">
      <c r="A749">
        <v>12957</v>
      </c>
      <c r="B749" t="s">
        <v>34</v>
      </c>
      <c r="C749" t="s">
        <v>35</v>
      </c>
      <c r="D749" s="1">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36</v>
      </c>
      <c r="D750" s="1">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36</v>
      </c>
      <c r="D752" s="1">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36</v>
      </c>
      <c r="D753" s="1">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36</v>
      </c>
      <c r="D754" s="1">
        <v>60000</v>
      </c>
      <c r="E754">
        <v>0</v>
      </c>
      <c r="F754" t="s">
        <v>18</v>
      </c>
      <c r="G754" t="s">
        <v>20</v>
      </c>
      <c r="H754" t="s">
        <v>14</v>
      </c>
      <c r="I754">
        <v>2</v>
      </c>
      <c r="J754" t="s">
        <v>22</v>
      </c>
      <c r="K754" t="s">
        <v>31</v>
      </c>
      <c r="L754">
        <v>32</v>
      </c>
      <c r="M754" t="str">
        <f t="shared" si="11"/>
        <v>Middle Age</v>
      </c>
      <c r="N754" t="s">
        <v>17</v>
      </c>
    </row>
    <row r="755" spans="1:14" x14ac:dyDescent="0.3">
      <c r="A755">
        <v>28087</v>
      </c>
      <c r="B755" t="s">
        <v>34</v>
      </c>
      <c r="C755" t="s">
        <v>35</v>
      </c>
      <c r="D755" s="1">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36</v>
      </c>
      <c r="D757" s="1">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36</v>
      </c>
      <c r="D758" s="1">
        <v>40000</v>
      </c>
      <c r="E758">
        <v>1</v>
      </c>
      <c r="F758" t="s">
        <v>12</v>
      </c>
      <c r="G758" t="s">
        <v>13</v>
      </c>
      <c r="H758" t="s">
        <v>17</v>
      </c>
      <c r="I758">
        <v>1</v>
      </c>
      <c r="J758" t="s">
        <v>15</v>
      </c>
      <c r="K758" t="s">
        <v>31</v>
      </c>
      <c r="L758">
        <v>36</v>
      </c>
      <c r="M758" t="str">
        <f t="shared" si="11"/>
        <v>Middle Age</v>
      </c>
      <c r="N758" t="s">
        <v>14</v>
      </c>
    </row>
    <row r="759" spans="1:14" x14ac:dyDescent="0.3">
      <c r="A759">
        <v>18649</v>
      </c>
      <c r="B759" t="s">
        <v>34</v>
      </c>
      <c r="C759" t="s">
        <v>36</v>
      </c>
      <c r="D759" s="1">
        <v>30000</v>
      </c>
      <c r="E759">
        <v>1</v>
      </c>
      <c r="F759" t="s">
        <v>26</v>
      </c>
      <c r="G759" t="s">
        <v>19</v>
      </c>
      <c r="H759" t="s">
        <v>14</v>
      </c>
      <c r="I759">
        <v>2</v>
      </c>
      <c r="J759" t="s">
        <v>25</v>
      </c>
      <c r="K759" t="s">
        <v>31</v>
      </c>
      <c r="L759">
        <v>51</v>
      </c>
      <c r="M759" t="str">
        <f t="shared" si="11"/>
        <v>Middle Age</v>
      </c>
      <c r="N759" t="s">
        <v>14</v>
      </c>
    </row>
    <row r="760" spans="1:14" x14ac:dyDescent="0.3">
      <c r="A760">
        <v>21714</v>
      </c>
      <c r="B760" t="s">
        <v>34</v>
      </c>
      <c r="C760" t="s">
        <v>35</v>
      </c>
      <c r="D760" s="1">
        <v>80000</v>
      </c>
      <c r="E760">
        <v>5</v>
      </c>
      <c r="F760" t="s">
        <v>30</v>
      </c>
      <c r="G760" t="s">
        <v>13</v>
      </c>
      <c r="H760" t="s">
        <v>17</v>
      </c>
      <c r="I760">
        <v>0</v>
      </c>
      <c r="J760" t="s">
        <v>15</v>
      </c>
      <c r="K760" t="s">
        <v>31</v>
      </c>
      <c r="L760">
        <v>47</v>
      </c>
      <c r="M760" t="str">
        <f t="shared" si="11"/>
        <v>Middle Age</v>
      </c>
      <c r="N760" t="s">
        <v>17</v>
      </c>
    </row>
    <row r="761" spans="1:14" x14ac:dyDescent="0.3">
      <c r="A761">
        <v>23217</v>
      </c>
      <c r="B761" t="s">
        <v>34</v>
      </c>
      <c r="C761" t="s">
        <v>35</v>
      </c>
      <c r="D761" s="1">
        <v>60000</v>
      </c>
      <c r="E761">
        <v>3</v>
      </c>
      <c r="F761" t="s">
        <v>30</v>
      </c>
      <c r="G761" t="s">
        <v>20</v>
      </c>
      <c r="H761" t="s">
        <v>14</v>
      </c>
      <c r="I761">
        <v>0</v>
      </c>
      <c r="J761" t="s">
        <v>21</v>
      </c>
      <c r="K761" t="s">
        <v>31</v>
      </c>
      <c r="L761">
        <v>43</v>
      </c>
      <c r="M761" t="str">
        <f t="shared" si="11"/>
        <v>Middle Age</v>
      </c>
      <c r="N761" t="s">
        <v>14</v>
      </c>
    </row>
    <row r="762" spans="1:14" x14ac:dyDescent="0.3">
      <c r="A762">
        <v>23797</v>
      </c>
      <c r="B762" t="s">
        <v>34</v>
      </c>
      <c r="C762" t="s">
        <v>36</v>
      </c>
      <c r="D762" s="1">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35</v>
      </c>
      <c r="D763" s="1">
        <v>60000</v>
      </c>
      <c r="E763">
        <v>5</v>
      </c>
      <c r="F763" t="s">
        <v>12</v>
      </c>
      <c r="G763" t="s">
        <v>27</v>
      </c>
      <c r="H763" t="s">
        <v>14</v>
      </c>
      <c r="I763">
        <v>3</v>
      </c>
      <c r="J763" t="s">
        <v>47</v>
      </c>
      <c r="K763" t="s">
        <v>31</v>
      </c>
      <c r="L763">
        <v>59</v>
      </c>
      <c r="M763" t="str">
        <f t="shared" si="11"/>
        <v>Old</v>
      </c>
      <c r="N763" t="s">
        <v>17</v>
      </c>
    </row>
    <row r="764" spans="1:14" x14ac:dyDescent="0.3">
      <c r="A764">
        <v>20657</v>
      </c>
      <c r="B764" t="s">
        <v>34</v>
      </c>
      <c r="C764" t="s">
        <v>36</v>
      </c>
      <c r="D764" s="1">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36</v>
      </c>
      <c r="D765" s="1">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x14ac:dyDescent="0.3">
      <c r="A767">
        <v>16753</v>
      </c>
      <c r="B767" t="s">
        <v>34</v>
      </c>
      <c r="C767" t="s">
        <v>35</v>
      </c>
      <c r="D767" s="1">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36</v>
      </c>
      <c r="D768" s="1">
        <v>50000</v>
      </c>
      <c r="E768">
        <v>4</v>
      </c>
      <c r="F768" t="s">
        <v>12</v>
      </c>
      <c r="G768" t="s">
        <v>13</v>
      </c>
      <c r="H768" t="s">
        <v>14</v>
      </c>
      <c r="I768">
        <v>3</v>
      </c>
      <c r="J768" t="s">
        <v>47</v>
      </c>
      <c r="K768" t="s">
        <v>31</v>
      </c>
      <c r="L768">
        <v>42</v>
      </c>
      <c r="M768" t="str">
        <f t="shared" si="11"/>
        <v>Middle Age</v>
      </c>
      <c r="N768" t="s">
        <v>17</v>
      </c>
    </row>
    <row r="769" spans="1:14" x14ac:dyDescent="0.3">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1">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35</v>
      </c>
      <c r="D771" s="1">
        <v>100000</v>
      </c>
      <c r="E771">
        <v>4</v>
      </c>
      <c r="F771" t="s">
        <v>12</v>
      </c>
      <c r="G771" t="s">
        <v>27</v>
      </c>
      <c r="H771" t="s">
        <v>14</v>
      </c>
      <c r="I771">
        <v>4</v>
      </c>
      <c r="J771" t="s">
        <v>15</v>
      </c>
      <c r="K771" t="s">
        <v>31</v>
      </c>
      <c r="L771">
        <v>40</v>
      </c>
      <c r="M771" t="str">
        <f t="shared" ref="M771:M834" si="12">IF(L771&gt;54, "Old", IF(L771&lt;31, "Adolescent", IF(L771&gt;31, "Middle Age")))</f>
        <v>Middle Age</v>
      </c>
      <c r="N771" t="s">
        <v>17</v>
      </c>
    </row>
    <row r="772" spans="1:14" x14ac:dyDescent="0.3">
      <c r="A772">
        <v>17699</v>
      </c>
      <c r="B772" t="s">
        <v>32</v>
      </c>
      <c r="C772" t="s">
        <v>36</v>
      </c>
      <c r="D772" s="1">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36</v>
      </c>
      <c r="D773" s="1">
        <v>80000</v>
      </c>
      <c r="E773">
        <v>1</v>
      </c>
      <c r="F773" t="s">
        <v>18</v>
      </c>
      <c r="G773" t="s">
        <v>13</v>
      </c>
      <c r="H773" t="s">
        <v>17</v>
      </c>
      <c r="I773">
        <v>1</v>
      </c>
      <c r="J773" t="s">
        <v>15</v>
      </c>
      <c r="K773" t="s">
        <v>31</v>
      </c>
      <c r="L773">
        <v>47</v>
      </c>
      <c r="M773" t="str">
        <f t="shared" si="12"/>
        <v>Middle Age</v>
      </c>
      <c r="N773" t="s">
        <v>14</v>
      </c>
    </row>
    <row r="774" spans="1:14" x14ac:dyDescent="0.3">
      <c r="A774">
        <v>11540</v>
      </c>
      <c r="B774" t="s">
        <v>34</v>
      </c>
      <c r="C774" t="s">
        <v>36</v>
      </c>
      <c r="D774" s="1">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35</v>
      </c>
      <c r="D775" s="1">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35</v>
      </c>
      <c r="D776" s="1">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36</v>
      </c>
      <c r="D777" s="1">
        <v>70000</v>
      </c>
      <c r="E777">
        <v>2</v>
      </c>
      <c r="F777" t="s">
        <v>28</v>
      </c>
      <c r="G777" t="s">
        <v>13</v>
      </c>
      <c r="H777" t="s">
        <v>14</v>
      </c>
      <c r="I777">
        <v>2</v>
      </c>
      <c r="J777" t="s">
        <v>47</v>
      </c>
      <c r="K777" t="s">
        <v>31</v>
      </c>
      <c r="L777">
        <v>54</v>
      </c>
      <c r="M777" t="str">
        <f t="shared" si="12"/>
        <v>Middle Age</v>
      </c>
      <c r="N777" t="s">
        <v>17</v>
      </c>
    </row>
    <row r="778" spans="1:14" x14ac:dyDescent="0.3">
      <c r="A778">
        <v>26490</v>
      </c>
      <c r="B778" t="s">
        <v>34</v>
      </c>
      <c r="C778" t="s">
        <v>36</v>
      </c>
      <c r="D778" s="1">
        <v>70000</v>
      </c>
      <c r="E778">
        <v>2</v>
      </c>
      <c r="F778" t="s">
        <v>12</v>
      </c>
      <c r="G778" t="s">
        <v>27</v>
      </c>
      <c r="H778" t="s">
        <v>17</v>
      </c>
      <c r="I778">
        <v>1</v>
      </c>
      <c r="J778" t="s">
        <v>21</v>
      </c>
      <c r="K778" t="s">
        <v>31</v>
      </c>
      <c r="L778">
        <v>59</v>
      </c>
      <c r="M778" t="str">
        <f t="shared" si="12"/>
        <v>Old</v>
      </c>
      <c r="N778" t="s">
        <v>14</v>
      </c>
    </row>
    <row r="779" spans="1:14" x14ac:dyDescent="0.3">
      <c r="A779">
        <v>13151</v>
      </c>
      <c r="B779" t="s">
        <v>34</v>
      </c>
      <c r="C779" t="s">
        <v>36</v>
      </c>
      <c r="D779" s="1">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36</v>
      </c>
      <c r="D780" s="1">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36</v>
      </c>
      <c r="D781" s="1">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35</v>
      </c>
      <c r="D782" s="1">
        <v>60000</v>
      </c>
      <c r="E782">
        <v>2</v>
      </c>
      <c r="F782" t="s">
        <v>18</v>
      </c>
      <c r="G782" t="s">
        <v>20</v>
      </c>
      <c r="H782" t="s">
        <v>14</v>
      </c>
      <c r="I782">
        <v>1</v>
      </c>
      <c r="J782" t="s">
        <v>47</v>
      </c>
      <c r="K782" t="s">
        <v>31</v>
      </c>
      <c r="L782">
        <v>55</v>
      </c>
      <c r="M782" t="str">
        <f t="shared" si="12"/>
        <v>Old</v>
      </c>
      <c r="N782" t="s">
        <v>17</v>
      </c>
    </row>
    <row r="783" spans="1:14" x14ac:dyDescent="0.3">
      <c r="A783">
        <v>19660</v>
      </c>
      <c r="B783" t="s">
        <v>32</v>
      </c>
      <c r="C783" t="s">
        <v>36</v>
      </c>
      <c r="D783" s="1">
        <v>80000</v>
      </c>
      <c r="E783">
        <v>4</v>
      </c>
      <c r="F783" t="s">
        <v>12</v>
      </c>
      <c r="G783" t="s">
        <v>27</v>
      </c>
      <c r="H783" t="s">
        <v>14</v>
      </c>
      <c r="I783">
        <v>0</v>
      </c>
      <c r="J783" t="s">
        <v>15</v>
      </c>
      <c r="K783" t="s">
        <v>31</v>
      </c>
      <c r="L783">
        <v>43</v>
      </c>
      <c r="M783" t="str">
        <f t="shared" si="12"/>
        <v>Middle Age</v>
      </c>
      <c r="N783" t="s">
        <v>17</v>
      </c>
    </row>
    <row r="784" spans="1:14" x14ac:dyDescent="0.3">
      <c r="A784">
        <v>16112</v>
      </c>
      <c r="B784" t="s">
        <v>34</v>
      </c>
      <c r="C784" t="s">
        <v>36</v>
      </c>
      <c r="D784" s="1">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36</v>
      </c>
      <c r="D785" s="1">
        <v>60000</v>
      </c>
      <c r="E785">
        <v>4</v>
      </c>
      <c r="F785" t="s">
        <v>12</v>
      </c>
      <c r="G785" t="s">
        <v>13</v>
      </c>
      <c r="H785" t="s">
        <v>14</v>
      </c>
      <c r="I785">
        <v>3</v>
      </c>
      <c r="J785" t="s">
        <v>22</v>
      </c>
      <c r="K785" t="s">
        <v>31</v>
      </c>
      <c r="L785">
        <v>42</v>
      </c>
      <c r="M785" t="str">
        <f t="shared" si="12"/>
        <v>Middle Age</v>
      </c>
      <c r="N785" t="s">
        <v>17</v>
      </c>
    </row>
    <row r="786" spans="1:14" x14ac:dyDescent="0.3">
      <c r="A786">
        <v>20076</v>
      </c>
      <c r="B786" t="s">
        <v>34</v>
      </c>
      <c r="C786" t="s">
        <v>35</v>
      </c>
      <c r="D786" s="1">
        <v>10000</v>
      </c>
      <c r="E786">
        <v>2</v>
      </c>
      <c r="F786" t="s">
        <v>26</v>
      </c>
      <c r="G786" t="s">
        <v>24</v>
      </c>
      <c r="H786" t="s">
        <v>14</v>
      </c>
      <c r="I786">
        <v>2</v>
      </c>
      <c r="J786" t="s">
        <v>25</v>
      </c>
      <c r="K786" t="s">
        <v>31</v>
      </c>
      <c r="L786">
        <v>53</v>
      </c>
      <c r="M786" t="str">
        <f t="shared" si="12"/>
        <v>Middle Age</v>
      </c>
      <c r="N786" t="s">
        <v>14</v>
      </c>
    </row>
    <row r="787" spans="1:14" x14ac:dyDescent="0.3">
      <c r="A787">
        <v>24496</v>
      </c>
      <c r="B787" t="s">
        <v>34</v>
      </c>
      <c r="C787" t="s">
        <v>35</v>
      </c>
      <c r="D787" s="1">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35</v>
      </c>
      <c r="D788" s="1">
        <v>50000</v>
      </c>
      <c r="E788">
        <v>1</v>
      </c>
      <c r="F788" t="s">
        <v>12</v>
      </c>
      <c r="G788" t="s">
        <v>13</v>
      </c>
      <c r="H788" t="s">
        <v>14</v>
      </c>
      <c r="I788">
        <v>1</v>
      </c>
      <c r="J788" t="s">
        <v>15</v>
      </c>
      <c r="K788" t="s">
        <v>31</v>
      </c>
      <c r="L788">
        <v>35</v>
      </c>
      <c r="M788" t="str">
        <f t="shared" si="12"/>
        <v>Middle Age</v>
      </c>
      <c r="N788" t="s">
        <v>17</v>
      </c>
    </row>
    <row r="789" spans="1:14" x14ac:dyDescent="0.3">
      <c r="A789">
        <v>28031</v>
      </c>
      <c r="B789" t="s">
        <v>34</v>
      </c>
      <c r="C789" t="s">
        <v>35</v>
      </c>
      <c r="D789" s="1">
        <v>70000</v>
      </c>
      <c r="E789">
        <v>2</v>
      </c>
      <c r="F789" t="s">
        <v>12</v>
      </c>
      <c r="G789" t="s">
        <v>27</v>
      </c>
      <c r="H789" t="s">
        <v>17</v>
      </c>
      <c r="I789">
        <v>1</v>
      </c>
      <c r="J789" t="s">
        <v>21</v>
      </c>
      <c r="K789" t="s">
        <v>31</v>
      </c>
      <c r="L789">
        <v>59</v>
      </c>
      <c r="M789" t="str">
        <f t="shared" si="12"/>
        <v>Old</v>
      </c>
      <c r="N789" t="s">
        <v>14</v>
      </c>
    </row>
    <row r="790" spans="1:14" x14ac:dyDescent="0.3">
      <c r="A790">
        <v>26270</v>
      </c>
      <c r="B790" t="s">
        <v>34</v>
      </c>
      <c r="C790" t="s">
        <v>35</v>
      </c>
      <c r="D790" s="1">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36</v>
      </c>
      <c r="D791" s="1">
        <v>60000</v>
      </c>
      <c r="E791">
        <v>2</v>
      </c>
      <c r="F791" t="s">
        <v>26</v>
      </c>
      <c r="G791" t="s">
        <v>20</v>
      </c>
      <c r="H791" t="s">
        <v>17</v>
      </c>
      <c r="I791">
        <v>2</v>
      </c>
      <c r="J791" t="s">
        <v>25</v>
      </c>
      <c r="K791" t="s">
        <v>31</v>
      </c>
      <c r="L791">
        <v>48</v>
      </c>
      <c r="M791" t="str">
        <f t="shared" si="12"/>
        <v>Middle Age</v>
      </c>
      <c r="N791" t="s">
        <v>14</v>
      </c>
    </row>
    <row r="792" spans="1:14" x14ac:dyDescent="0.3">
      <c r="A792">
        <v>28228</v>
      </c>
      <c r="B792" t="s">
        <v>34</v>
      </c>
      <c r="C792" t="s">
        <v>35</v>
      </c>
      <c r="D792" s="1">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36</v>
      </c>
      <c r="D793" s="1">
        <v>40000</v>
      </c>
      <c r="E793">
        <v>0</v>
      </c>
      <c r="F793" t="s">
        <v>26</v>
      </c>
      <c r="G793" t="s">
        <v>13</v>
      </c>
      <c r="H793" t="s">
        <v>14</v>
      </c>
      <c r="I793">
        <v>2</v>
      </c>
      <c r="J793" t="s">
        <v>22</v>
      </c>
      <c r="K793" t="s">
        <v>31</v>
      </c>
      <c r="L793">
        <v>28</v>
      </c>
      <c r="M793" t="str">
        <f t="shared" si="12"/>
        <v>Adolescent</v>
      </c>
      <c r="N793" t="s">
        <v>14</v>
      </c>
    </row>
    <row r="794" spans="1:14" x14ac:dyDescent="0.3">
      <c r="A794">
        <v>23256</v>
      </c>
      <c r="B794" t="s">
        <v>34</v>
      </c>
      <c r="C794" t="s">
        <v>36</v>
      </c>
      <c r="D794" s="1">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36</v>
      </c>
      <c r="D795" s="1">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36</v>
      </c>
      <c r="D796" s="1">
        <v>50000</v>
      </c>
      <c r="E796">
        <v>2</v>
      </c>
      <c r="F796" t="s">
        <v>30</v>
      </c>
      <c r="G796" t="s">
        <v>27</v>
      </c>
      <c r="H796" t="s">
        <v>14</v>
      </c>
      <c r="I796">
        <v>2</v>
      </c>
      <c r="J796" t="s">
        <v>22</v>
      </c>
      <c r="K796" t="s">
        <v>31</v>
      </c>
      <c r="L796">
        <v>69</v>
      </c>
      <c r="M796" t="str">
        <f t="shared" si="12"/>
        <v>Old</v>
      </c>
      <c r="N796" t="s">
        <v>17</v>
      </c>
    </row>
    <row r="797" spans="1:14" x14ac:dyDescent="0.3">
      <c r="A797">
        <v>21306</v>
      </c>
      <c r="B797" t="s">
        <v>34</v>
      </c>
      <c r="C797" t="s">
        <v>36</v>
      </c>
      <c r="D797" s="1">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36</v>
      </c>
      <c r="D798" s="1">
        <v>70000</v>
      </c>
      <c r="E798">
        <v>5</v>
      </c>
      <c r="F798" t="s">
        <v>18</v>
      </c>
      <c r="G798" t="s">
        <v>20</v>
      </c>
      <c r="H798" t="s">
        <v>14</v>
      </c>
      <c r="I798">
        <v>2</v>
      </c>
      <c r="J798" t="s">
        <v>25</v>
      </c>
      <c r="K798" t="s">
        <v>31</v>
      </c>
      <c r="L798">
        <v>57</v>
      </c>
      <c r="M798" t="str">
        <f t="shared" si="12"/>
        <v>Old</v>
      </c>
      <c r="N798" t="s">
        <v>14</v>
      </c>
    </row>
    <row r="799" spans="1:14" x14ac:dyDescent="0.3">
      <c r="A799">
        <v>20310</v>
      </c>
      <c r="B799" t="s">
        <v>34</v>
      </c>
      <c r="C799" t="s">
        <v>36</v>
      </c>
      <c r="D799" s="1">
        <v>60000</v>
      </c>
      <c r="E799">
        <v>0</v>
      </c>
      <c r="F799" t="s">
        <v>18</v>
      </c>
      <c r="G799" t="s">
        <v>13</v>
      </c>
      <c r="H799" t="s">
        <v>14</v>
      </c>
      <c r="I799">
        <v>1</v>
      </c>
      <c r="J799" t="s">
        <v>22</v>
      </c>
      <c r="K799" t="s">
        <v>31</v>
      </c>
      <c r="L799">
        <v>27</v>
      </c>
      <c r="M799" t="str">
        <f t="shared" si="12"/>
        <v>Adolescent</v>
      </c>
      <c r="N799" t="s">
        <v>14</v>
      </c>
    </row>
    <row r="800" spans="1:14" x14ac:dyDescent="0.3">
      <c r="A800">
        <v>22971</v>
      </c>
      <c r="B800" t="s">
        <v>34</v>
      </c>
      <c r="C800" t="s">
        <v>35</v>
      </c>
      <c r="D800" s="1">
        <v>30000</v>
      </c>
      <c r="E800">
        <v>0</v>
      </c>
      <c r="F800" t="s">
        <v>26</v>
      </c>
      <c r="G800" t="s">
        <v>13</v>
      </c>
      <c r="H800" t="s">
        <v>17</v>
      </c>
      <c r="I800">
        <v>2</v>
      </c>
      <c r="J800" t="s">
        <v>15</v>
      </c>
      <c r="K800" t="s">
        <v>31</v>
      </c>
      <c r="L800">
        <v>25</v>
      </c>
      <c r="M800" t="str">
        <f t="shared" si="12"/>
        <v>Adolescent</v>
      </c>
      <c r="N800" t="s">
        <v>14</v>
      </c>
    </row>
    <row r="801" spans="1:14" x14ac:dyDescent="0.3">
      <c r="A801">
        <v>15287</v>
      </c>
      <c r="B801" t="s">
        <v>34</v>
      </c>
      <c r="C801" t="s">
        <v>35</v>
      </c>
      <c r="D801" s="1">
        <v>50000</v>
      </c>
      <c r="E801">
        <v>1</v>
      </c>
      <c r="F801" t="s">
        <v>30</v>
      </c>
      <c r="G801" t="s">
        <v>13</v>
      </c>
      <c r="H801" t="s">
        <v>14</v>
      </c>
      <c r="I801">
        <v>0</v>
      </c>
      <c r="J801" t="s">
        <v>25</v>
      </c>
      <c r="K801" t="s">
        <v>31</v>
      </c>
      <c r="L801">
        <v>33</v>
      </c>
      <c r="M801" t="str">
        <f t="shared" si="12"/>
        <v>Middle Age</v>
      </c>
      <c r="N801" t="s">
        <v>14</v>
      </c>
    </row>
    <row r="802" spans="1:14" x14ac:dyDescent="0.3">
      <c r="A802">
        <v>15532</v>
      </c>
      <c r="B802" t="s">
        <v>34</v>
      </c>
      <c r="C802" t="s">
        <v>36</v>
      </c>
      <c r="D802" s="1">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36</v>
      </c>
      <c r="D803" s="1">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36</v>
      </c>
      <c r="D804" s="1">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36</v>
      </c>
      <c r="D805" s="1">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36</v>
      </c>
      <c r="D806" s="1">
        <v>40000</v>
      </c>
      <c r="E806">
        <v>0</v>
      </c>
      <c r="F806" t="s">
        <v>26</v>
      </c>
      <c r="G806" t="s">
        <v>13</v>
      </c>
      <c r="H806" t="s">
        <v>17</v>
      </c>
      <c r="I806">
        <v>2</v>
      </c>
      <c r="J806" t="s">
        <v>15</v>
      </c>
      <c r="K806" t="s">
        <v>31</v>
      </c>
      <c r="L806">
        <v>27</v>
      </c>
      <c r="M806" t="str">
        <f t="shared" si="12"/>
        <v>Adolescent</v>
      </c>
      <c r="N806" t="s">
        <v>14</v>
      </c>
    </row>
    <row r="807" spans="1:14" x14ac:dyDescent="0.3">
      <c r="A807">
        <v>26778</v>
      </c>
      <c r="B807" t="s">
        <v>34</v>
      </c>
      <c r="C807" t="s">
        <v>35</v>
      </c>
      <c r="D807" s="1">
        <v>40000</v>
      </c>
      <c r="E807">
        <v>0</v>
      </c>
      <c r="F807" t="s">
        <v>26</v>
      </c>
      <c r="G807" t="s">
        <v>13</v>
      </c>
      <c r="H807" t="s">
        <v>14</v>
      </c>
      <c r="I807">
        <v>2</v>
      </c>
      <c r="J807" t="s">
        <v>22</v>
      </c>
      <c r="K807" t="s">
        <v>31</v>
      </c>
      <c r="L807">
        <v>31</v>
      </c>
      <c r="M807" t="b">
        <f t="shared" si="12"/>
        <v>0</v>
      </c>
      <c r="N807" t="s">
        <v>17</v>
      </c>
    </row>
    <row r="808" spans="1:14" x14ac:dyDescent="0.3">
      <c r="A808">
        <v>23248</v>
      </c>
      <c r="B808" t="s">
        <v>32</v>
      </c>
      <c r="C808" t="s">
        <v>35</v>
      </c>
      <c r="D808" s="1">
        <v>10000</v>
      </c>
      <c r="E808">
        <v>2</v>
      </c>
      <c r="F808" t="s">
        <v>26</v>
      </c>
      <c r="G808" t="s">
        <v>24</v>
      </c>
      <c r="H808" t="s">
        <v>14</v>
      </c>
      <c r="I808">
        <v>2</v>
      </c>
      <c r="J808" t="s">
        <v>25</v>
      </c>
      <c r="K808" t="s">
        <v>31</v>
      </c>
      <c r="L808">
        <v>53</v>
      </c>
      <c r="M808" t="str">
        <f t="shared" si="12"/>
        <v>Middle Age</v>
      </c>
      <c r="N808" t="s">
        <v>17</v>
      </c>
    </row>
    <row r="809" spans="1:14" x14ac:dyDescent="0.3">
      <c r="A809">
        <v>21417</v>
      </c>
      <c r="B809" t="s">
        <v>34</v>
      </c>
      <c r="C809" t="s">
        <v>35</v>
      </c>
      <c r="D809" s="1">
        <v>60000</v>
      </c>
      <c r="E809">
        <v>0</v>
      </c>
      <c r="F809" t="s">
        <v>18</v>
      </c>
      <c r="G809" t="s">
        <v>20</v>
      </c>
      <c r="H809" t="s">
        <v>17</v>
      </c>
      <c r="I809">
        <v>2</v>
      </c>
      <c r="J809" t="s">
        <v>25</v>
      </c>
      <c r="K809" t="s">
        <v>31</v>
      </c>
      <c r="L809">
        <v>32</v>
      </c>
      <c r="M809" t="str">
        <f t="shared" si="12"/>
        <v>Middle Age</v>
      </c>
      <c r="N809" t="s">
        <v>14</v>
      </c>
    </row>
    <row r="810" spans="1:14" x14ac:dyDescent="0.3">
      <c r="A810">
        <v>17668</v>
      </c>
      <c r="B810" t="s">
        <v>34</v>
      </c>
      <c r="C810" t="s">
        <v>36</v>
      </c>
      <c r="D810" s="1">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x14ac:dyDescent="0.3">
      <c r="A812">
        <v>20376</v>
      </c>
      <c r="B812" t="s">
        <v>34</v>
      </c>
      <c r="C812" t="s">
        <v>35</v>
      </c>
      <c r="D812" s="1">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36</v>
      </c>
      <c r="D813" s="1">
        <v>60000</v>
      </c>
      <c r="E813">
        <v>0</v>
      </c>
      <c r="F813" t="s">
        <v>18</v>
      </c>
      <c r="G813" t="s">
        <v>13</v>
      </c>
      <c r="H813" t="s">
        <v>17</v>
      </c>
      <c r="I813">
        <v>2</v>
      </c>
      <c r="J813" t="s">
        <v>25</v>
      </c>
      <c r="K813" t="s">
        <v>31</v>
      </c>
      <c r="L813">
        <v>31</v>
      </c>
      <c r="M813" t="b">
        <f t="shared" si="12"/>
        <v>0</v>
      </c>
      <c r="N813" t="s">
        <v>17</v>
      </c>
    </row>
    <row r="814" spans="1:14" x14ac:dyDescent="0.3">
      <c r="A814">
        <v>15749</v>
      </c>
      <c r="B814" t="s">
        <v>34</v>
      </c>
      <c r="C814" t="s">
        <v>35</v>
      </c>
      <c r="D814" s="1">
        <v>70000</v>
      </c>
      <c r="E814">
        <v>4</v>
      </c>
      <c r="F814" t="s">
        <v>12</v>
      </c>
      <c r="G814" t="s">
        <v>27</v>
      </c>
      <c r="H814" t="s">
        <v>14</v>
      </c>
      <c r="I814">
        <v>2</v>
      </c>
      <c r="J814" t="s">
        <v>47</v>
      </c>
      <c r="K814" t="s">
        <v>31</v>
      </c>
      <c r="L814">
        <v>61</v>
      </c>
      <c r="M814" t="str">
        <f t="shared" si="12"/>
        <v>Old</v>
      </c>
      <c r="N814" t="s">
        <v>17</v>
      </c>
    </row>
    <row r="815" spans="1:14" x14ac:dyDescent="0.3">
      <c r="A815">
        <v>25899</v>
      </c>
      <c r="B815" t="s">
        <v>32</v>
      </c>
      <c r="C815" t="s">
        <v>35</v>
      </c>
      <c r="D815" s="1">
        <v>70000</v>
      </c>
      <c r="E815">
        <v>2</v>
      </c>
      <c r="F815" t="s">
        <v>26</v>
      </c>
      <c r="G815" t="s">
        <v>20</v>
      </c>
      <c r="H815" t="s">
        <v>14</v>
      </c>
      <c r="I815">
        <v>2</v>
      </c>
      <c r="J815" t="s">
        <v>47</v>
      </c>
      <c r="K815" t="s">
        <v>31</v>
      </c>
      <c r="L815">
        <v>53</v>
      </c>
      <c r="M815" t="str">
        <f t="shared" si="12"/>
        <v>Middle Age</v>
      </c>
      <c r="N815" t="s">
        <v>17</v>
      </c>
    </row>
    <row r="816" spans="1:14" x14ac:dyDescent="0.3">
      <c r="A816">
        <v>13351</v>
      </c>
      <c r="B816" t="s">
        <v>34</v>
      </c>
      <c r="C816" t="s">
        <v>35</v>
      </c>
      <c r="D816" s="1">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36</v>
      </c>
      <c r="D817" s="1">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35</v>
      </c>
      <c r="D818" s="1">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35</v>
      </c>
      <c r="D819" s="1">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36</v>
      </c>
      <c r="D820" s="1">
        <v>40000</v>
      </c>
      <c r="E820">
        <v>0</v>
      </c>
      <c r="F820" t="s">
        <v>18</v>
      </c>
      <c r="G820" t="s">
        <v>13</v>
      </c>
      <c r="H820" t="s">
        <v>14</v>
      </c>
      <c r="I820">
        <v>1</v>
      </c>
      <c r="J820" t="s">
        <v>22</v>
      </c>
      <c r="K820" t="s">
        <v>31</v>
      </c>
      <c r="L820">
        <v>30</v>
      </c>
      <c r="M820" t="str">
        <f t="shared" si="12"/>
        <v>Adolescent</v>
      </c>
      <c r="N820" t="s">
        <v>17</v>
      </c>
    </row>
    <row r="821" spans="1:14" x14ac:dyDescent="0.3">
      <c r="A821">
        <v>27505</v>
      </c>
      <c r="B821" t="s">
        <v>34</v>
      </c>
      <c r="C821" t="s">
        <v>35</v>
      </c>
      <c r="D821" s="1">
        <v>40000</v>
      </c>
      <c r="E821">
        <v>0</v>
      </c>
      <c r="F821" t="s">
        <v>26</v>
      </c>
      <c r="G821" t="s">
        <v>13</v>
      </c>
      <c r="H821" t="s">
        <v>14</v>
      </c>
      <c r="I821">
        <v>2</v>
      </c>
      <c r="J821" t="s">
        <v>22</v>
      </c>
      <c r="K821" t="s">
        <v>31</v>
      </c>
      <c r="L821">
        <v>30</v>
      </c>
      <c r="M821" t="str">
        <f t="shared" si="12"/>
        <v>Adolescent</v>
      </c>
      <c r="N821" t="s">
        <v>17</v>
      </c>
    </row>
    <row r="822" spans="1:14" x14ac:dyDescent="0.3">
      <c r="A822">
        <v>29243</v>
      </c>
      <c r="B822" t="s">
        <v>34</v>
      </c>
      <c r="C822" t="s">
        <v>36</v>
      </c>
      <c r="D822" s="1">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36</v>
      </c>
      <c r="D823" s="1">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36</v>
      </c>
      <c r="D824" s="1">
        <v>30000</v>
      </c>
      <c r="E824">
        <v>0</v>
      </c>
      <c r="F824" t="s">
        <v>26</v>
      </c>
      <c r="G824" t="s">
        <v>13</v>
      </c>
      <c r="H824" t="s">
        <v>14</v>
      </c>
      <c r="I824">
        <v>2</v>
      </c>
      <c r="J824" t="s">
        <v>22</v>
      </c>
      <c r="K824" t="s">
        <v>31</v>
      </c>
      <c r="L824">
        <v>32</v>
      </c>
      <c r="M824" t="str">
        <f t="shared" si="12"/>
        <v>Middle Age</v>
      </c>
      <c r="N824" t="s">
        <v>17</v>
      </c>
    </row>
    <row r="825" spans="1:14" x14ac:dyDescent="0.3">
      <c r="A825">
        <v>23041</v>
      </c>
      <c r="B825" t="s">
        <v>34</v>
      </c>
      <c r="C825" t="s">
        <v>35</v>
      </c>
      <c r="D825" s="1">
        <v>70000</v>
      </c>
      <c r="E825">
        <v>4</v>
      </c>
      <c r="F825" t="s">
        <v>26</v>
      </c>
      <c r="G825" t="s">
        <v>20</v>
      </c>
      <c r="H825" t="s">
        <v>14</v>
      </c>
      <c r="I825">
        <v>0</v>
      </c>
      <c r="J825" t="s">
        <v>22</v>
      </c>
      <c r="K825" t="s">
        <v>31</v>
      </c>
      <c r="L825">
        <v>50</v>
      </c>
      <c r="M825" t="str">
        <f t="shared" si="12"/>
        <v>Middle Age</v>
      </c>
      <c r="N825" t="s">
        <v>14</v>
      </c>
    </row>
    <row r="826" spans="1:14" x14ac:dyDescent="0.3">
      <c r="A826">
        <v>29048</v>
      </c>
      <c r="B826" t="s">
        <v>34</v>
      </c>
      <c r="C826" t="s">
        <v>36</v>
      </c>
      <c r="D826" s="1">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36</v>
      </c>
      <c r="D827" s="1">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36</v>
      </c>
      <c r="D828" s="1">
        <v>70000</v>
      </c>
      <c r="E828">
        <v>4</v>
      </c>
      <c r="F828" t="s">
        <v>30</v>
      </c>
      <c r="G828" t="s">
        <v>20</v>
      </c>
      <c r="H828" t="s">
        <v>14</v>
      </c>
      <c r="I828">
        <v>0</v>
      </c>
      <c r="J828" t="s">
        <v>21</v>
      </c>
      <c r="K828" t="s">
        <v>31</v>
      </c>
      <c r="L828">
        <v>36</v>
      </c>
      <c r="M828" t="str">
        <f t="shared" si="12"/>
        <v>Middle Age</v>
      </c>
      <c r="N828" t="s">
        <v>14</v>
      </c>
    </row>
    <row r="829" spans="1:14" x14ac:dyDescent="0.3">
      <c r="A829">
        <v>13911</v>
      </c>
      <c r="B829" t="s">
        <v>34</v>
      </c>
      <c r="C829" t="s">
        <v>35</v>
      </c>
      <c r="D829" s="1">
        <v>80000</v>
      </c>
      <c r="E829">
        <v>3</v>
      </c>
      <c r="F829" t="s">
        <v>12</v>
      </c>
      <c r="G829" t="s">
        <v>13</v>
      </c>
      <c r="H829" t="s">
        <v>14</v>
      </c>
      <c r="I829">
        <v>2</v>
      </c>
      <c r="J829" t="s">
        <v>21</v>
      </c>
      <c r="K829" t="s">
        <v>31</v>
      </c>
      <c r="L829">
        <v>41</v>
      </c>
      <c r="M829" t="str">
        <f t="shared" si="12"/>
        <v>Middle Age</v>
      </c>
      <c r="N829" t="s">
        <v>14</v>
      </c>
    </row>
    <row r="830" spans="1:14" x14ac:dyDescent="0.3">
      <c r="A830">
        <v>20421</v>
      </c>
      <c r="B830" t="s">
        <v>34</v>
      </c>
      <c r="C830" t="s">
        <v>35</v>
      </c>
      <c r="D830" s="1">
        <v>40000</v>
      </c>
      <c r="E830">
        <v>0</v>
      </c>
      <c r="F830" t="s">
        <v>28</v>
      </c>
      <c r="G830" t="s">
        <v>19</v>
      </c>
      <c r="H830" t="s">
        <v>14</v>
      </c>
      <c r="I830">
        <v>2</v>
      </c>
      <c r="J830" t="s">
        <v>22</v>
      </c>
      <c r="K830" t="s">
        <v>31</v>
      </c>
      <c r="L830">
        <v>26</v>
      </c>
      <c r="M830" t="str">
        <f t="shared" si="12"/>
        <v>Adolescent</v>
      </c>
      <c r="N830" t="s">
        <v>17</v>
      </c>
    </row>
    <row r="831" spans="1:14" x14ac:dyDescent="0.3">
      <c r="A831">
        <v>16009</v>
      </c>
      <c r="B831" t="s">
        <v>34</v>
      </c>
      <c r="C831" t="s">
        <v>36</v>
      </c>
      <c r="D831" s="1">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36</v>
      </c>
      <c r="D832" s="1">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35</v>
      </c>
      <c r="D833" s="1">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35</v>
      </c>
      <c r="D834" s="1">
        <v>60000</v>
      </c>
      <c r="E834">
        <v>0</v>
      </c>
      <c r="F834" t="s">
        <v>30</v>
      </c>
      <c r="G834" t="s">
        <v>20</v>
      </c>
      <c r="H834" t="s">
        <v>14</v>
      </c>
      <c r="I834">
        <v>0</v>
      </c>
      <c r="J834" t="s">
        <v>15</v>
      </c>
      <c r="K834" t="s">
        <v>31</v>
      </c>
      <c r="L834">
        <v>39</v>
      </c>
      <c r="M834" t="str">
        <f t="shared" si="12"/>
        <v>Middle Age</v>
      </c>
      <c r="N834" t="s">
        <v>17</v>
      </c>
    </row>
    <row r="835" spans="1:14" x14ac:dyDescent="0.3">
      <c r="A835">
        <v>27540</v>
      </c>
      <c r="B835" t="s">
        <v>34</v>
      </c>
      <c r="C835" t="s">
        <v>35</v>
      </c>
      <c r="D835" s="1">
        <v>70000</v>
      </c>
      <c r="E835">
        <v>0</v>
      </c>
      <c r="F835" t="s">
        <v>12</v>
      </c>
      <c r="G835" t="s">
        <v>20</v>
      </c>
      <c r="H835" t="s">
        <v>17</v>
      </c>
      <c r="I835">
        <v>1</v>
      </c>
      <c r="J835" t="s">
        <v>15</v>
      </c>
      <c r="K835" t="s">
        <v>31</v>
      </c>
      <c r="L835">
        <v>37</v>
      </c>
      <c r="M835" t="str">
        <f t="shared" ref="M835:M898" si="13">IF(L835&gt;54, "Old", IF(L835&lt;31, "Adolescent", IF(L835&gt;31, "Middle Age")))</f>
        <v>Middle Age</v>
      </c>
      <c r="N835" t="s">
        <v>14</v>
      </c>
    </row>
    <row r="836" spans="1:14" x14ac:dyDescent="0.3">
      <c r="A836">
        <v>19889</v>
      </c>
      <c r="B836" t="s">
        <v>34</v>
      </c>
      <c r="C836" t="s">
        <v>35</v>
      </c>
      <c r="D836" s="1">
        <v>70000</v>
      </c>
      <c r="E836">
        <v>2</v>
      </c>
      <c r="F836" t="s">
        <v>28</v>
      </c>
      <c r="G836" t="s">
        <v>13</v>
      </c>
      <c r="H836" t="s">
        <v>17</v>
      </c>
      <c r="I836">
        <v>2</v>
      </c>
      <c r="J836" t="s">
        <v>21</v>
      </c>
      <c r="K836" t="s">
        <v>31</v>
      </c>
      <c r="L836">
        <v>54</v>
      </c>
      <c r="M836" t="str">
        <f t="shared" si="13"/>
        <v>Middle Age</v>
      </c>
      <c r="N836" t="s">
        <v>14</v>
      </c>
    </row>
    <row r="837" spans="1:14" x14ac:dyDescent="0.3">
      <c r="A837">
        <v>12922</v>
      </c>
      <c r="B837" t="s">
        <v>34</v>
      </c>
      <c r="C837" t="s">
        <v>35</v>
      </c>
      <c r="D837" s="1">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35</v>
      </c>
      <c r="D838" s="1">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36</v>
      </c>
      <c r="D839" s="1">
        <v>60000</v>
      </c>
      <c r="E839">
        <v>1</v>
      </c>
      <c r="F839" t="s">
        <v>30</v>
      </c>
      <c r="G839" t="s">
        <v>13</v>
      </c>
      <c r="H839" t="s">
        <v>14</v>
      </c>
      <c r="I839">
        <v>0</v>
      </c>
      <c r="J839" t="s">
        <v>15</v>
      </c>
      <c r="K839" t="s">
        <v>31</v>
      </c>
      <c r="L839">
        <v>33</v>
      </c>
      <c r="M839" t="str">
        <f t="shared" si="13"/>
        <v>Middle Age</v>
      </c>
      <c r="N839" t="s">
        <v>17</v>
      </c>
    </row>
    <row r="840" spans="1:14" x14ac:dyDescent="0.3">
      <c r="A840">
        <v>19143</v>
      </c>
      <c r="B840" t="s">
        <v>34</v>
      </c>
      <c r="C840" t="s">
        <v>35</v>
      </c>
      <c r="D840" s="1">
        <v>80000</v>
      </c>
      <c r="E840">
        <v>3</v>
      </c>
      <c r="F840" t="s">
        <v>12</v>
      </c>
      <c r="G840" t="s">
        <v>13</v>
      </c>
      <c r="H840" t="s">
        <v>14</v>
      </c>
      <c r="I840">
        <v>2</v>
      </c>
      <c r="J840" t="s">
        <v>21</v>
      </c>
      <c r="K840" t="s">
        <v>31</v>
      </c>
      <c r="L840">
        <v>41</v>
      </c>
      <c r="M840" t="str">
        <f t="shared" si="13"/>
        <v>Middle Age</v>
      </c>
      <c r="N840" t="s">
        <v>14</v>
      </c>
    </row>
    <row r="841" spans="1:14" x14ac:dyDescent="0.3">
      <c r="A841">
        <v>23882</v>
      </c>
      <c r="B841" t="s">
        <v>34</v>
      </c>
      <c r="C841" t="s">
        <v>35</v>
      </c>
      <c r="D841" s="1">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36</v>
      </c>
      <c r="D842" s="1">
        <v>70000</v>
      </c>
      <c r="E842">
        <v>4</v>
      </c>
      <c r="F842" t="s">
        <v>18</v>
      </c>
      <c r="G842" t="s">
        <v>20</v>
      </c>
      <c r="H842" t="s">
        <v>14</v>
      </c>
      <c r="I842">
        <v>2</v>
      </c>
      <c r="J842" t="s">
        <v>47</v>
      </c>
      <c r="K842" t="s">
        <v>31</v>
      </c>
      <c r="L842">
        <v>53</v>
      </c>
      <c r="M842" t="str">
        <f t="shared" si="13"/>
        <v>Middle Age</v>
      </c>
      <c r="N842" t="s">
        <v>17</v>
      </c>
    </row>
    <row r="843" spans="1:14" x14ac:dyDescent="0.3">
      <c r="A843">
        <v>12056</v>
      </c>
      <c r="B843" t="s">
        <v>32</v>
      </c>
      <c r="C843" t="s">
        <v>36</v>
      </c>
      <c r="D843" s="1">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1">
        <v>60000</v>
      </c>
      <c r="E844">
        <v>1</v>
      </c>
      <c r="F844" t="s">
        <v>18</v>
      </c>
      <c r="G844" t="s">
        <v>13</v>
      </c>
      <c r="H844" t="s">
        <v>14</v>
      </c>
      <c r="I844">
        <v>1</v>
      </c>
      <c r="J844" t="s">
        <v>21</v>
      </c>
      <c r="K844" t="s">
        <v>31</v>
      </c>
      <c r="L844">
        <v>45</v>
      </c>
      <c r="M844" t="str">
        <f t="shared" si="13"/>
        <v>Middle Age</v>
      </c>
      <c r="N844" t="s">
        <v>14</v>
      </c>
    </row>
    <row r="845" spans="1:14" x14ac:dyDescent="0.3">
      <c r="A845">
        <v>18423</v>
      </c>
      <c r="B845" t="s">
        <v>34</v>
      </c>
      <c r="C845" t="s">
        <v>36</v>
      </c>
      <c r="D845" s="1">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35</v>
      </c>
      <c r="D846" s="1">
        <v>40000</v>
      </c>
      <c r="E846">
        <v>5</v>
      </c>
      <c r="F846" t="s">
        <v>26</v>
      </c>
      <c r="G846" t="s">
        <v>20</v>
      </c>
      <c r="H846" t="s">
        <v>14</v>
      </c>
      <c r="I846">
        <v>2</v>
      </c>
      <c r="J846" t="s">
        <v>47</v>
      </c>
      <c r="K846" t="s">
        <v>31</v>
      </c>
      <c r="L846">
        <v>60</v>
      </c>
      <c r="M846" t="str">
        <f t="shared" si="13"/>
        <v>Old</v>
      </c>
      <c r="N846" t="s">
        <v>17</v>
      </c>
    </row>
    <row r="847" spans="1:14" x14ac:dyDescent="0.3">
      <c r="A847">
        <v>25343</v>
      </c>
      <c r="B847" t="s">
        <v>34</v>
      </c>
      <c r="C847" t="s">
        <v>35</v>
      </c>
      <c r="D847" s="1">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x14ac:dyDescent="0.3">
      <c r="A849">
        <v>17482</v>
      </c>
      <c r="B849" t="s">
        <v>34</v>
      </c>
      <c r="C849" t="s">
        <v>35</v>
      </c>
      <c r="D849" s="1">
        <v>40000</v>
      </c>
      <c r="E849">
        <v>0</v>
      </c>
      <c r="F849" t="s">
        <v>28</v>
      </c>
      <c r="G849" t="s">
        <v>19</v>
      </c>
      <c r="H849" t="s">
        <v>14</v>
      </c>
      <c r="I849">
        <v>2</v>
      </c>
      <c r="J849" t="s">
        <v>22</v>
      </c>
      <c r="K849" t="s">
        <v>31</v>
      </c>
      <c r="L849">
        <v>29</v>
      </c>
      <c r="M849" t="str">
        <f t="shared" si="13"/>
        <v>Adolescent</v>
      </c>
      <c r="N849" t="s">
        <v>17</v>
      </c>
    </row>
    <row r="850" spans="1:14" x14ac:dyDescent="0.3">
      <c r="A850">
        <v>13176</v>
      </c>
      <c r="B850" t="s">
        <v>34</v>
      </c>
      <c r="C850" t="s">
        <v>36</v>
      </c>
      <c r="D850" s="1">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x14ac:dyDescent="0.3">
      <c r="A852">
        <v>12205</v>
      </c>
      <c r="B852" t="s">
        <v>34</v>
      </c>
      <c r="C852" t="s">
        <v>35</v>
      </c>
      <c r="D852" s="1">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36</v>
      </c>
      <c r="D853" s="1">
        <v>60000</v>
      </c>
      <c r="E853">
        <v>0</v>
      </c>
      <c r="F853" t="s">
        <v>18</v>
      </c>
      <c r="G853" t="s">
        <v>13</v>
      </c>
      <c r="H853" t="s">
        <v>14</v>
      </c>
      <c r="I853">
        <v>1</v>
      </c>
      <c r="J853" t="s">
        <v>22</v>
      </c>
      <c r="K853" t="s">
        <v>31</v>
      </c>
      <c r="L853">
        <v>32</v>
      </c>
      <c r="M853" t="str">
        <f t="shared" si="13"/>
        <v>Middle Age</v>
      </c>
      <c r="N853" t="s">
        <v>14</v>
      </c>
    </row>
    <row r="854" spans="1:14" x14ac:dyDescent="0.3">
      <c r="A854">
        <v>21613</v>
      </c>
      <c r="B854" t="s">
        <v>34</v>
      </c>
      <c r="C854" t="s">
        <v>36</v>
      </c>
      <c r="D854" s="1">
        <v>50000</v>
      </c>
      <c r="E854">
        <v>2</v>
      </c>
      <c r="F854" t="s">
        <v>12</v>
      </c>
      <c r="G854" t="s">
        <v>13</v>
      </c>
      <c r="H854" t="s">
        <v>17</v>
      </c>
      <c r="I854">
        <v>1</v>
      </c>
      <c r="J854" t="s">
        <v>15</v>
      </c>
      <c r="K854" t="s">
        <v>31</v>
      </c>
      <c r="L854">
        <v>39</v>
      </c>
      <c r="M854" t="str">
        <f t="shared" si="13"/>
        <v>Middle Age</v>
      </c>
      <c r="N854" t="s">
        <v>14</v>
      </c>
    </row>
    <row r="855" spans="1:14" x14ac:dyDescent="0.3">
      <c r="A855">
        <v>24801</v>
      </c>
      <c r="B855" t="s">
        <v>34</v>
      </c>
      <c r="C855" t="s">
        <v>36</v>
      </c>
      <c r="D855" s="1">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35</v>
      </c>
      <c r="D856" s="1">
        <v>60000</v>
      </c>
      <c r="E856">
        <v>0</v>
      </c>
      <c r="F856" t="s">
        <v>18</v>
      </c>
      <c r="G856" t="s">
        <v>20</v>
      </c>
      <c r="H856" t="s">
        <v>14</v>
      </c>
      <c r="I856">
        <v>2</v>
      </c>
      <c r="J856" t="s">
        <v>22</v>
      </c>
      <c r="K856" t="s">
        <v>31</v>
      </c>
      <c r="L856">
        <v>32</v>
      </c>
      <c r="M856" t="str">
        <f t="shared" si="13"/>
        <v>Middle Age</v>
      </c>
      <c r="N856" t="s">
        <v>17</v>
      </c>
    </row>
    <row r="857" spans="1:14" x14ac:dyDescent="0.3">
      <c r="A857">
        <v>18347</v>
      </c>
      <c r="B857" t="s">
        <v>34</v>
      </c>
      <c r="C857" t="s">
        <v>35</v>
      </c>
      <c r="D857" s="1">
        <v>30000</v>
      </c>
      <c r="E857">
        <v>0</v>
      </c>
      <c r="F857" t="s">
        <v>18</v>
      </c>
      <c r="G857" t="s">
        <v>13</v>
      </c>
      <c r="H857" t="s">
        <v>17</v>
      </c>
      <c r="I857">
        <v>1</v>
      </c>
      <c r="J857" t="s">
        <v>25</v>
      </c>
      <c r="K857" t="s">
        <v>31</v>
      </c>
      <c r="L857">
        <v>31</v>
      </c>
      <c r="M857" t="b">
        <f t="shared" si="13"/>
        <v>0</v>
      </c>
      <c r="N857" t="s">
        <v>17</v>
      </c>
    </row>
    <row r="858" spans="1:14" x14ac:dyDescent="0.3">
      <c r="A858">
        <v>29052</v>
      </c>
      <c r="B858" t="s">
        <v>34</v>
      </c>
      <c r="C858" t="s">
        <v>36</v>
      </c>
      <c r="D858" s="1">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35</v>
      </c>
      <c r="D859" s="1">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36</v>
      </c>
      <c r="D860" s="1">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36</v>
      </c>
      <c r="D861" s="1">
        <v>30000</v>
      </c>
      <c r="E861">
        <v>2</v>
      </c>
      <c r="F861" t="s">
        <v>26</v>
      </c>
      <c r="G861" t="s">
        <v>13</v>
      </c>
      <c r="H861" t="s">
        <v>14</v>
      </c>
      <c r="I861">
        <v>2</v>
      </c>
      <c r="J861" t="s">
        <v>25</v>
      </c>
      <c r="K861" t="s">
        <v>31</v>
      </c>
      <c r="L861">
        <v>49</v>
      </c>
      <c r="M861" t="str">
        <f t="shared" si="13"/>
        <v>Middle Age</v>
      </c>
      <c r="N861" t="s">
        <v>17</v>
      </c>
    </row>
    <row r="862" spans="1:14" x14ac:dyDescent="0.3">
      <c r="A862">
        <v>15839</v>
      </c>
      <c r="B862" t="s">
        <v>34</v>
      </c>
      <c r="C862" t="s">
        <v>36</v>
      </c>
      <c r="D862" s="1">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35</v>
      </c>
      <c r="D863" s="1">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36</v>
      </c>
      <c r="D864" s="1">
        <v>50000</v>
      </c>
      <c r="E864">
        <v>0</v>
      </c>
      <c r="F864" t="s">
        <v>30</v>
      </c>
      <c r="G864" t="s">
        <v>13</v>
      </c>
      <c r="H864" t="s">
        <v>14</v>
      </c>
      <c r="I864">
        <v>0</v>
      </c>
      <c r="J864" t="s">
        <v>25</v>
      </c>
      <c r="K864" t="s">
        <v>31</v>
      </c>
      <c r="L864">
        <v>32</v>
      </c>
      <c r="M864" t="str">
        <f t="shared" si="13"/>
        <v>Middle Age</v>
      </c>
      <c r="N864" t="s">
        <v>14</v>
      </c>
    </row>
    <row r="865" spans="1:14" x14ac:dyDescent="0.3">
      <c r="A865">
        <v>18783</v>
      </c>
      <c r="B865" t="s">
        <v>34</v>
      </c>
      <c r="C865" t="s">
        <v>36</v>
      </c>
      <c r="D865" s="1">
        <v>80000</v>
      </c>
      <c r="E865">
        <v>0</v>
      </c>
      <c r="F865" t="s">
        <v>12</v>
      </c>
      <c r="G865" t="s">
        <v>27</v>
      </c>
      <c r="H865" t="s">
        <v>17</v>
      </c>
      <c r="I865">
        <v>1</v>
      </c>
      <c r="J865" t="s">
        <v>15</v>
      </c>
      <c r="K865" t="s">
        <v>31</v>
      </c>
      <c r="L865">
        <v>38</v>
      </c>
      <c r="M865" t="str">
        <f t="shared" si="13"/>
        <v>Middle Age</v>
      </c>
      <c r="N865" t="s">
        <v>14</v>
      </c>
    </row>
    <row r="866" spans="1:14" x14ac:dyDescent="0.3">
      <c r="A866">
        <v>25041</v>
      </c>
      <c r="B866" t="s">
        <v>34</v>
      </c>
      <c r="C866" t="s">
        <v>36</v>
      </c>
      <c r="D866" s="1">
        <v>40000</v>
      </c>
      <c r="E866">
        <v>0</v>
      </c>
      <c r="F866" t="s">
        <v>26</v>
      </c>
      <c r="G866" t="s">
        <v>13</v>
      </c>
      <c r="H866" t="s">
        <v>14</v>
      </c>
      <c r="I866">
        <v>2</v>
      </c>
      <c r="J866" t="s">
        <v>22</v>
      </c>
      <c r="K866" t="s">
        <v>31</v>
      </c>
      <c r="L866">
        <v>31</v>
      </c>
      <c r="M866" t="b">
        <f t="shared" si="13"/>
        <v>0</v>
      </c>
      <c r="N866" t="s">
        <v>17</v>
      </c>
    </row>
    <row r="867" spans="1:14" x14ac:dyDescent="0.3">
      <c r="A867">
        <v>22046</v>
      </c>
      <c r="B867" t="s">
        <v>34</v>
      </c>
      <c r="C867" t="s">
        <v>35</v>
      </c>
      <c r="D867" s="1">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36</v>
      </c>
      <c r="D868" s="1">
        <v>60000</v>
      </c>
      <c r="E868">
        <v>2</v>
      </c>
      <c r="F868" t="s">
        <v>26</v>
      </c>
      <c r="G868" t="s">
        <v>20</v>
      </c>
      <c r="H868" t="s">
        <v>14</v>
      </c>
      <c r="I868">
        <v>2</v>
      </c>
      <c r="J868" t="s">
        <v>47</v>
      </c>
      <c r="K868" t="s">
        <v>31</v>
      </c>
      <c r="L868">
        <v>55</v>
      </c>
      <c r="M868" t="str">
        <f t="shared" si="13"/>
        <v>Old</v>
      </c>
      <c r="N868" t="s">
        <v>17</v>
      </c>
    </row>
    <row r="869" spans="1:14" x14ac:dyDescent="0.3">
      <c r="A869">
        <v>26693</v>
      </c>
      <c r="B869" t="s">
        <v>32</v>
      </c>
      <c r="C869" t="s">
        <v>36</v>
      </c>
      <c r="D869" s="1">
        <v>70000</v>
      </c>
      <c r="E869">
        <v>3</v>
      </c>
      <c r="F869" t="s">
        <v>18</v>
      </c>
      <c r="G869" t="s">
        <v>20</v>
      </c>
      <c r="H869" t="s">
        <v>14</v>
      </c>
      <c r="I869">
        <v>1</v>
      </c>
      <c r="J869" t="s">
        <v>22</v>
      </c>
      <c r="K869" t="s">
        <v>31</v>
      </c>
      <c r="L869">
        <v>49</v>
      </c>
      <c r="M869" t="str">
        <f t="shared" si="13"/>
        <v>Middle Age</v>
      </c>
      <c r="N869" t="s">
        <v>17</v>
      </c>
    </row>
    <row r="870" spans="1:14" x14ac:dyDescent="0.3">
      <c r="A870">
        <v>24955</v>
      </c>
      <c r="B870" t="s">
        <v>34</v>
      </c>
      <c r="C870" t="s">
        <v>36</v>
      </c>
      <c r="D870" s="1">
        <v>30000</v>
      </c>
      <c r="E870">
        <v>5</v>
      </c>
      <c r="F870" t="s">
        <v>28</v>
      </c>
      <c r="G870" t="s">
        <v>13</v>
      </c>
      <c r="H870" t="s">
        <v>14</v>
      </c>
      <c r="I870">
        <v>3</v>
      </c>
      <c r="J870" t="s">
        <v>47</v>
      </c>
      <c r="K870" t="s">
        <v>31</v>
      </c>
      <c r="L870">
        <v>60</v>
      </c>
      <c r="M870" t="str">
        <f t="shared" si="13"/>
        <v>Old</v>
      </c>
      <c r="N870" t="s">
        <v>14</v>
      </c>
    </row>
    <row r="871" spans="1:14" x14ac:dyDescent="0.3">
      <c r="A871">
        <v>26065</v>
      </c>
      <c r="B871" t="s">
        <v>34</v>
      </c>
      <c r="C871" t="s">
        <v>35</v>
      </c>
      <c r="D871" s="1">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36</v>
      </c>
      <c r="D872" s="1">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36</v>
      </c>
      <c r="D873" s="1">
        <v>60000</v>
      </c>
      <c r="E873">
        <v>2</v>
      </c>
      <c r="F873" t="s">
        <v>26</v>
      </c>
      <c r="G873" t="s">
        <v>20</v>
      </c>
      <c r="H873" t="s">
        <v>14</v>
      </c>
      <c r="I873">
        <v>2</v>
      </c>
      <c r="J873" t="s">
        <v>47</v>
      </c>
      <c r="K873" t="s">
        <v>31</v>
      </c>
      <c r="L873">
        <v>55</v>
      </c>
      <c r="M873" t="str">
        <f t="shared" si="13"/>
        <v>Old</v>
      </c>
      <c r="N873" t="s">
        <v>17</v>
      </c>
    </row>
    <row r="874" spans="1:14" x14ac:dyDescent="0.3">
      <c r="A874">
        <v>22118</v>
      </c>
      <c r="B874" t="s">
        <v>34</v>
      </c>
      <c r="C874" t="s">
        <v>35</v>
      </c>
      <c r="D874" s="1">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36</v>
      </c>
      <c r="D875" s="1">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35</v>
      </c>
      <c r="D876" s="1">
        <v>30000</v>
      </c>
      <c r="E876">
        <v>1</v>
      </c>
      <c r="F876" t="s">
        <v>12</v>
      </c>
      <c r="G876" t="s">
        <v>13</v>
      </c>
      <c r="H876" t="s">
        <v>14</v>
      </c>
      <c r="I876">
        <v>1</v>
      </c>
      <c r="J876" t="s">
        <v>22</v>
      </c>
      <c r="K876" t="s">
        <v>31</v>
      </c>
      <c r="L876">
        <v>53</v>
      </c>
      <c r="M876" t="str">
        <f t="shared" si="13"/>
        <v>Middle Age</v>
      </c>
      <c r="N876" t="s">
        <v>14</v>
      </c>
    </row>
    <row r="877" spans="1:14" x14ac:dyDescent="0.3">
      <c r="A877">
        <v>27279</v>
      </c>
      <c r="B877" t="s">
        <v>34</v>
      </c>
      <c r="C877" t="s">
        <v>35</v>
      </c>
      <c r="D877" s="1">
        <v>70000</v>
      </c>
      <c r="E877">
        <v>2</v>
      </c>
      <c r="F877" t="s">
        <v>12</v>
      </c>
      <c r="G877" t="s">
        <v>13</v>
      </c>
      <c r="H877" t="s">
        <v>14</v>
      </c>
      <c r="I877">
        <v>0</v>
      </c>
      <c r="J877" t="s">
        <v>21</v>
      </c>
      <c r="K877" t="s">
        <v>31</v>
      </c>
      <c r="L877">
        <v>38</v>
      </c>
      <c r="M877" t="str">
        <f t="shared" si="13"/>
        <v>Middle Age</v>
      </c>
      <c r="N877" t="s">
        <v>14</v>
      </c>
    </row>
    <row r="878" spans="1:14" x14ac:dyDescent="0.3">
      <c r="A878">
        <v>18322</v>
      </c>
      <c r="B878" t="s">
        <v>34</v>
      </c>
      <c r="C878" t="s">
        <v>36</v>
      </c>
      <c r="D878" s="1">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36</v>
      </c>
      <c r="D879" s="1">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36</v>
      </c>
      <c r="D880" s="1">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36</v>
      </c>
      <c r="D881" s="1">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36</v>
      </c>
      <c r="D882" s="1">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36</v>
      </c>
      <c r="D884" s="1">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35</v>
      </c>
      <c r="D885" s="1">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36</v>
      </c>
      <c r="D886" s="1">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1">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36</v>
      </c>
      <c r="D888" s="1">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36</v>
      </c>
      <c r="D889" s="1">
        <v>50000</v>
      </c>
      <c r="E889">
        <v>0</v>
      </c>
      <c r="F889" t="s">
        <v>30</v>
      </c>
      <c r="G889" t="s">
        <v>13</v>
      </c>
      <c r="H889" t="s">
        <v>14</v>
      </c>
      <c r="I889">
        <v>0</v>
      </c>
      <c r="J889" t="s">
        <v>15</v>
      </c>
      <c r="K889" t="s">
        <v>31</v>
      </c>
      <c r="L889">
        <v>32</v>
      </c>
      <c r="M889" t="str">
        <f t="shared" si="13"/>
        <v>Middle Age</v>
      </c>
      <c r="N889" t="s">
        <v>17</v>
      </c>
    </row>
    <row r="890" spans="1:14" x14ac:dyDescent="0.3">
      <c r="A890">
        <v>26597</v>
      </c>
      <c r="B890" t="s">
        <v>34</v>
      </c>
      <c r="C890" t="s">
        <v>35</v>
      </c>
      <c r="D890" s="1">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35</v>
      </c>
      <c r="D891" s="1">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35</v>
      </c>
      <c r="D892" s="1">
        <v>40000</v>
      </c>
      <c r="E892">
        <v>2</v>
      </c>
      <c r="F892" t="s">
        <v>18</v>
      </c>
      <c r="G892" t="s">
        <v>19</v>
      </c>
      <c r="H892" t="s">
        <v>14</v>
      </c>
      <c r="I892">
        <v>1</v>
      </c>
      <c r="J892" t="s">
        <v>15</v>
      </c>
      <c r="K892" t="s">
        <v>31</v>
      </c>
      <c r="L892">
        <v>48</v>
      </c>
      <c r="M892" t="str">
        <f t="shared" si="13"/>
        <v>Middle Age</v>
      </c>
      <c r="N892" t="s">
        <v>17</v>
      </c>
    </row>
    <row r="893" spans="1:14" x14ac:dyDescent="0.3">
      <c r="A893">
        <v>13415</v>
      </c>
      <c r="B893" t="s">
        <v>34</v>
      </c>
      <c r="C893" t="s">
        <v>36</v>
      </c>
      <c r="D893" s="1">
        <v>100000</v>
      </c>
      <c r="E893">
        <v>1</v>
      </c>
      <c r="F893" t="s">
        <v>30</v>
      </c>
      <c r="G893" t="s">
        <v>27</v>
      </c>
      <c r="H893" t="s">
        <v>14</v>
      </c>
      <c r="I893">
        <v>3</v>
      </c>
      <c r="J893" t="s">
        <v>21</v>
      </c>
      <c r="K893" t="s">
        <v>31</v>
      </c>
      <c r="L893">
        <v>73</v>
      </c>
      <c r="M893" t="str">
        <f t="shared" si="13"/>
        <v>Old</v>
      </c>
      <c r="N893" t="s">
        <v>14</v>
      </c>
    </row>
    <row r="894" spans="1:14" x14ac:dyDescent="0.3">
      <c r="A894">
        <v>17000</v>
      </c>
      <c r="B894" t="s">
        <v>34</v>
      </c>
      <c r="C894" t="s">
        <v>35</v>
      </c>
      <c r="D894" s="1">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36</v>
      </c>
      <c r="D895" s="1">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36</v>
      </c>
      <c r="D896" s="1">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1">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36</v>
      </c>
      <c r="D899" s="1">
        <v>30000</v>
      </c>
      <c r="E899">
        <v>0</v>
      </c>
      <c r="F899" t="s">
        <v>28</v>
      </c>
      <c r="G899" t="s">
        <v>19</v>
      </c>
      <c r="H899" t="s">
        <v>17</v>
      </c>
      <c r="I899">
        <v>2</v>
      </c>
      <c r="J899" t="s">
        <v>15</v>
      </c>
      <c r="K899" t="s">
        <v>31</v>
      </c>
      <c r="L899">
        <v>28</v>
      </c>
      <c r="M899" t="str">
        <f t="shared" ref="M899:M962" si="14">IF(L899&gt;54, "Old", IF(L899&lt;31, "Adolescent", IF(L899&gt;31, "Middle Age")))</f>
        <v>Adolescent</v>
      </c>
      <c r="N899" t="s">
        <v>17</v>
      </c>
    </row>
    <row r="900" spans="1:14" x14ac:dyDescent="0.3">
      <c r="A900">
        <v>18066</v>
      </c>
      <c r="B900" t="s">
        <v>34</v>
      </c>
      <c r="C900" t="s">
        <v>36</v>
      </c>
      <c r="D900" s="1">
        <v>70000</v>
      </c>
      <c r="E900">
        <v>5</v>
      </c>
      <c r="F900" t="s">
        <v>12</v>
      </c>
      <c r="G900" t="s">
        <v>27</v>
      </c>
      <c r="H900" t="s">
        <v>14</v>
      </c>
      <c r="I900">
        <v>3</v>
      </c>
      <c r="J900" t="s">
        <v>47</v>
      </c>
      <c r="K900" t="s">
        <v>31</v>
      </c>
      <c r="L900">
        <v>60</v>
      </c>
      <c r="M900" t="str">
        <f t="shared" si="14"/>
        <v>Old</v>
      </c>
      <c r="N900" t="s">
        <v>14</v>
      </c>
    </row>
    <row r="901" spans="1:14" x14ac:dyDescent="0.3">
      <c r="A901">
        <v>28192</v>
      </c>
      <c r="B901" t="s">
        <v>32</v>
      </c>
      <c r="C901" t="s">
        <v>35</v>
      </c>
      <c r="D901" s="1">
        <v>70000</v>
      </c>
      <c r="E901">
        <v>5</v>
      </c>
      <c r="F901" t="s">
        <v>30</v>
      </c>
      <c r="G901" t="s">
        <v>20</v>
      </c>
      <c r="H901" t="s">
        <v>14</v>
      </c>
      <c r="I901">
        <v>3</v>
      </c>
      <c r="J901" t="s">
        <v>47</v>
      </c>
      <c r="K901" t="s">
        <v>31</v>
      </c>
      <c r="L901">
        <v>46</v>
      </c>
      <c r="M901" t="str">
        <f t="shared" si="14"/>
        <v>Middle Age</v>
      </c>
      <c r="N901" t="s">
        <v>17</v>
      </c>
    </row>
    <row r="902" spans="1:14" x14ac:dyDescent="0.3">
      <c r="A902">
        <v>16122</v>
      </c>
      <c r="B902" t="s">
        <v>32</v>
      </c>
      <c r="C902" t="s">
        <v>36</v>
      </c>
      <c r="D902" s="1">
        <v>40000</v>
      </c>
      <c r="E902">
        <v>4</v>
      </c>
      <c r="F902" t="s">
        <v>26</v>
      </c>
      <c r="G902" t="s">
        <v>13</v>
      </c>
      <c r="H902" t="s">
        <v>14</v>
      </c>
      <c r="I902">
        <v>2</v>
      </c>
      <c r="J902" t="s">
        <v>15</v>
      </c>
      <c r="K902" t="s">
        <v>31</v>
      </c>
      <c r="L902">
        <v>44</v>
      </c>
      <c r="M902" t="str">
        <f t="shared" si="14"/>
        <v>Middle Age</v>
      </c>
      <c r="N902" t="s">
        <v>14</v>
      </c>
    </row>
    <row r="903" spans="1:14" x14ac:dyDescent="0.3">
      <c r="A903">
        <v>18607</v>
      </c>
      <c r="B903" t="s">
        <v>34</v>
      </c>
      <c r="C903" t="s">
        <v>35</v>
      </c>
      <c r="D903" s="1">
        <v>60000</v>
      </c>
      <c r="E903">
        <v>4</v>
      </c>
      <c r="F903" t="s">
        <v>12</v>
      </c>
      <c r="G903" t="s">
        <v>13</v>
      </c>
      <c r="H903" t="s">
        <v>14</v>
      </c>
      <c r="I903">
        <v>2</v>
      </c>
      <c r="J903" t="s">
        <v>21</v>
      </c>
      <c r="K903" t="s">
        <v>31</v>
      </c>
      <c r="L903">
        <v>42</v>
      </c>
      <c r="M903" t="str">
        <f t="shared" si="14"/>
        <v>Middle Age</v>
      </c>
      <c r="N903" t="s">
        <v>14</v>
      </c>
    </row>
    <row r="904" spans="1:14" x14ac:dyDescent="0.3">
      <c r="A904">
        <v>28858</v>
      </c>
      <c r="B904" t="s">
        <v>34</v>
      </c>
      <c r="C904" t="s">
        <v>36</v>
      </c>
      <c r="D904" s="1">
        <v>80000</v>
      </c>
      <c r="E904">
        <v>3</v>
      </c>
      <c r="F904" t="s">
        <v>12</v>
      </c>
      <c r="G904" t="s">
        <v>13</v>
      </c>
      <c r="H904" t="s">
        <v>14</v>
      </c>
      <c r="I904">
        <v>0</v>
      </c>
      <c r="J904" t="s">
        <v>21</v>
      </c>
      <c r="K904" t="s">
        <v>31</v>
      </c>
      <c r="L904">
        <v>40</v>
      </c>
      <c r="M904" t="str">
        <f t="shared" si="14"/>
        <v>Middle Age</v>
      </c>
      <c r="N904" t="s">
        <v>17</v>
      </c>
    </row>
    <row r="905" spans="1:14" x14ac:dyDescent="0.3">
      <c r="A905">
        <v>14432</v>
      </c>
      <c r="B905" t="s">
        <v>34</v>
      </c>
      <c r="C905" t="s">
        <v>36</v>
      </c>
      <c r="D905" s="1">
        <v>90000</v>
      </c>
      <c r="E905">
        <v>4</v>
      </c>
      <c r="F905" t="s">
        <v>30</v>
      </c>
      <c r="G905" t="s">
        <v>27</v>
      </c>
      <c r="H905" t="s">
        <v>14</v>
      </c>
      <c r="I905">
        <v>1</v>
      </c>
      <c r="J905" t="s">
        <v>22</v>
      </c>
      <c r="K905" t="s">
        <v>31</v>
      </c>
      <c r="L905">
        <v>73</v>
      </c>
      <c r="M905" t="str">
        <f t="shared" si="14"/>
        <v>Old</v>
      </c>
      <c r="N905" t="s">
        <v>17</v>
      </c>
    </row>
    <row r="906" spans="1:14" x14ac:dyDescent="0.3">
      <c r="A906">
        <v>26305</v>
      </c>
      <c r="B906" t="s">
        <v>34</v>
      </c>
      <c r="C906" t="s">
        <v>35</v>
      </c>
      <c r="D906" s="1">
        <v>60000</v>
      </c>
      <c r="E906">
        <v>2</v>
      </c>
      <c r="F906" t="s">
        <v>12</v>
      </c>
      <c r="G906" t="s">
        <v>13</v>
      </c>
      <c r="H906" t="s">
        <v>17</v>
      </c>
      <c r="I906">
        <v>0</v>
      </c>
      <c r="J906" t="s">
        <v>15</v>
      </c>
      <c r="K906" t="s">
        <v>31</v>
      </c>
      <c r="L906">
        <v>36</v>
      </c>
      <c r="M906" t="str">
        <f t="shared" si="14"/>
        <v>Middle Age</v>
      </c>
      <c r="N906" t="s">
        <v>14</v>
      </c>
    </row>
    <row r="907" spans="1:14" x14ac:dyDescent="0.3">
      <c r="A907">
        <v>22050</v>
      </c>
      <c r="B907" t="s">
        <v>34</v>
      </c>
      <c r="C907" t="s">
        <v>36</v>
      </c>
      <c r="D907" s="1">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36</v>
      </c>
      <c r="D908" s="1">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36</v>
      </c>
      <c r="D909" s="1">
        <v>50000</v>
      </c>
      <c r="E909">
        <v>4</v>
      </c>
      <c r="F909" t="s">
        <v>12</v>
      </c>
      <c r="G909" t="s">
        <v>27</v>
      </c>
      <c r="H909" t="s">
        <v>14</v>
      </c>
      <c r="I909">
        <v>2</v>
      </c>
      <c r="J909" t="s">
        <v>47</v>
      </c>
      <c r="K909" t="s">
        <v>31</v>
      </c>
      <c r="L909">
        <v>63</v>
      </c>
      <c r="M909" t="str">
        <f t="shared" si="14"/>
        <v>Old</v>
      </c>
      <c r="N909" t="s">
        <v>17</v>
      </c>
    </row>
    <row r="910" spans="1:14" x14ac:dyDescent="0.3">
      <c r="A910">
        <v>23195</v>
      </c>
      <c r="B910" t="s">
        <v>34</v>
      </c>
      <c r="C910" t="s">
        <v>36</v>
      </c>
      <c r="D910" s="1">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36</v>
      </c>
      <c r="D911" s="1">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36</v>
      </c>
      <c r="D912" s="1">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1">
        <v>40000</v>
      </c>
      <c r="E914">
        <v>3</v>
      </c>
      <c r="F914" t="s">
        <v>18</v>
      </c>
      <c r="G914" t="s">
        <v>19</v>
      </c>
      <c r="H914" t="s">
        <v>14</v>
      </c>
      <c r="I914">
        <v>1</v>
      </c>
      <c r="J914" t="s">
        <v>25</v>
      </c>
      <c r="K914" t="s">
        <v>31</v>
      </c>
      <c r="L914">
        <v>32</v>
      </c>
      <c r="M914" t="str">
        <f t="shared" si="14"/>
        <v>Middle Age</v>
      </c>
      <c r="N914" t="s">
        <v>17</v>
      </c>
    </row>
    <row r="915" spans="1:14" x14ac:dyDescent="0.3">
      <c r="A915">
        <v>28657</v>
      </c>
      <c r="B915" t="s">
        <v>34</v>
      </c>
      <c r="C915" t="s">
        <v>36</v>
      </c>
      <c r="D915" s="1">
        <v>60000</v>
      </c>
      <c r="E915">
        <v>2</v>
      </c>
      <c r="F915" t="s">
        <v>12</v>
      </c>
      <c r="G915" t="s">
        <v>13</v>
      </c>
      <c r="H915" t="s">
        <v>14</v>
      </c>
      <c r="I915">
        <v>0</v>
      </c>
      <c r="J915" t="s">
        <v>21</v>
      </c>
      <c r="K915" t="s">
        <v>31</v>
      </c>
      <c r="L915">
        <v>36</v>
      </c>
      <c r="M915" t="str">
        <f t="shared" si="14"/>
        <v>Middle Age</v>
      </c>
      <c r="N915" t="s">
        <v>14</v>
      </c>
    </row>
    <row r="916" spans="1:14" x14ac:dyDescent="0.3">
      <c r="A916">
        <v>21713</v>
      </c>
      <c r="B916" t="s">
        <v>34</v>
      </c>
      <c r="C916" t="s">
        <v>36</v>
      </c>
      <c r="D916" s="1">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36</v>
      </c>
      <c r="D917" s="1">
        <v>60000</v>
      </c>
      <c r="E917">
        <v>3</v>
      </c>
      <c r="F917" t="s">
        <v>30</v>
      </c>
      <c r="G917" t="s">
        <v>27</v>
      </c>
      <c r="H917" t="s">
        <v>14</v>
      </c>
      <c r="I917">
        <v>2</v>
      </c>
      <c r="J917" t="s">
        <v>47</v>
      </c>
      <c r="K917" t="s">
        <v>31</v>
      </c>
      <c r="L917">
        <v>64</v>
      </c>
      <c r="M917" t="str">
        <f t="shared" si="14"/>
        <v>Old</v>
      </c>
      <c r="N917" t="s">
        <v>17</v>
      </c>
    </row>
    <row r="918" spans="1:14" x14ac:dyDescent="0.3">
      <c r="A918">
        <v>27273</v>
      </c>
      <c r="B918" t="s">
        <v>34</v>
      </c>
      <c r="C918" t="s">
        <v>36</v>
      </c>
      <c r="D918" s="1">
        <v>70000</v>
      </c>
      <c r="E918">
        <v>3</v>
      </c>
      <c r="F918" t="s">
        <v>30</v>
      </c>
      <c r="G918" t="s">
        <v>20</v>
      </c>
      <c r="H918" t="s">
        <v>17</v>
      </c>
      <c r="I918">
        <v>0</v>
      </c>
      <c r="J918" t="s">
        <v>15</v>
      </c>
      <c r="K918" t="s">
        <v>31</v>
      </c>
      <c r="L918">
        <v>35</v>
      </c>
      <c r="M918" t="str">
        <f t="shared" si="14"/>
        <v>Middle Age</v>
      </c>
      <c r="N918" t="s">
        <v>14</v>
      </c>
    </row>
    <row r="919" spans="1:14" x14ac:dyDescent="0.3">
      <c r="A919">
        <v>22719</v>
      </c>
      <c r="B919" t="s">
        <v>34</v>
      </c>
      <c r="C919" t="s">
        <v>36</v>
      </c>
      <c r="D919" s="1">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35</v>
      </c>
      <c r="D920" s="1">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35</v>
      </c>
      <c r="D921" s="1">
        <v>40000</v>
      </c>
      <c r="E921">
        <v>4</v>
      </c>
      <c r="F921" t="s">
        <v>26</v>
      </c>
      <c r="G921" t="s">
        <v>20</v>
      </c>
      <c r="H921" t="s">
        <v>14</v>
      </c>
      <c r="I921">
        <v>2</v>
      </c>
      <c r="J921" t="s">
        <v>47</v>
      </c>
      <c r="K921" t="s">
        <v>31</v>
      </c>
      <c r="L921">
        <v>61</v>
      </c>
      <c r="M921" t="str">
        <f t="shared" si="14"/>
        <v>Old</v>
      </c>
      <c r="N921" t="s">
        <v>17</v>
      </c>
    </row>
    <row r="922" spans="1:14" x14ac:dyDescent="0.3">
      <c r="A922">
        <v>20754</v>
      </c>
      <c r="B922" t="s">
        <v>32</v>
      </c>
      <c r="C922" t="s">
        <v>36</v>
      </c>
      <c r="D922" s="1">
        <v>30000</v>
      </c>
      <c r="E922">
        <v>2</v>
      </c>
      <c r="F922" t="s">
        <v>26</v>
      </c>
      <c r="G922" t="s">
        <v>13</v>
      </c>
      <c r="H922" t="s">
        <v>14</v>
      </c>
      <c r="I922">
        <v>2</v>
      </c>
      <c r="J922" t="s">
        <v>25</v>
      </c>
      <c r="K922" t="s">
        <v>31</v>
      </c>
      <c r="L922">
        <v>51</v>
      </c>
      <c r="M922" t="str">
        <f t="shared" si="14"/>
        <v>Middle Age</v>
      </c>
      <c r="N922" t="s">
        <v>17</v>
      </c>
    </row>
    <row r="923" spans="1:14" x14ac:dyDescent="0.3">
      <c r="A923">
        <v>12153</v>
      </c>
      <c r="B923" t="s">
        <v>34</v>
      </c>
      <c r="C923" t="s">
        <v>35</v>
      </c>
      <c r="D923" s="1">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35</v>
      </c>
      <c r="D924" s="1">
        <v>40000</v>
      </c>
      <c r="E924">
        <v>3</v>
      </c>
      <c r="F924" t="s">
        <v>18</v>
      </c>
      <c r="G924" t="s">
        <v>20</v>
      </c>
      <c r="H924" t="s">
        <v>17</v>
      </c>
      <c r="I924">
        <v>2</v>
      </c>
      <c r="J924" t="s">
        <v>25</v>
      </c>
      <c r="K924" t="s">
        <v>31</v>
      </c>
      <c r="L924">
        <v>54</v>
      </c>
      <c r="M924" t="str">
        <f t="shared" si="14"/>
        <v>Middle Age</v>
      </c>
      <c r="N924" t="s">
        <v>14</v>
      </c>
    </row>
    <row r="925" spans="1:14" x14ac:dyDescent="0.3">
      <c r="A925">
        <v>26728</v>
      </c>
      <c r="B925" t="s">
        <v>34</v>
      </c>
      <c r="C925" t="s">
        <v>36</v>
      </c>
      <c r="D925" s="1">
        <v>70000</v>
      </c>
      <c r="E925">
        <v>3</v>
      </c>
      <c r="F925" t="s">
        <v>30</v>
      </c>
      <c r="G925" t="s">
        <v>27</v>
      </c>
      <c r="H925" t="s">
        <v>17</v>
      </c>
      <c r="I925">
        <v>2</v>
      </c>
      <c r="J925" t="s">
        <v>25</v>
      </c>
      <c r="K925" t="s">
        <v>31</v>
      </c>
      <c r="L925">
        <v>53</v>
      </c>
      <c r="M925" t="str">
        <f t="shared" si="14"/>
        <v>Middle Age</v>
      </c>
      <c r="N925" t="s">
        <v>14</v>
      </c>
    </row>
    <row r="926" spans="1:14" x14ac:dyDescent="0.3">
      <c r="A926">
        <v>11090</v>
      </c>
      <c r="B926" t="s">
        <v>34</v>
      </c>
      <c r="C926" t="s">
        <v>36</v>
      </c>
      <c r="D926" s="1">
        <v>90000</v>
      </c>
      <c r="E926">
        <v>2</v>
      </c>
      <c r="F926" t="s">
        <v>18</v>
      </c>
      <c r="G926" t="s">
        <v>20</v>
      </c>
      <c r="H926" t="s">
        <v>14</v>
      </c>
      <c r="I926">
        <v>1</v>
      </c>
      <c r="J926" t="s">
        <v>21</v>
      </c>
      <c r="K926" t="s">
        <v>31</v>
      </c>
      <c r="L926">
        <v>48</v>
      </c>
      <c r="M926" t="str">
        <f t="shared" si="14"/>
        <v>Middle Age</v>
      </c>
      <c r="N926" t="s">
        <v>14</v>
      </c>
    </row>
    <row r="927" spans="1:14" x14ac:dyDescent="0.3">
      <c r="A927">
        <v>15862</v>
      </c>
      <c r="B927" t="s">
        <v>34</v>
      </c>
      <c r="C927" t="s">
        <v>35</v>
      </c>
      <c r="D927" s="1">
        <v>50000</v>
      </c>
      <c r="E927">
        <v>0</v>
      </c>
      <c r="F927" t="s">
        <v>30</v>
      </c>
      <c r="G927" t="s">
        <v>13</v>
      </c>
      <c r="H927" t="s">
        <v>14</v>
      </c>
      <c r="I927">
        <v>0</v>
      </c>
      <c r="J927" t="s">
        <v>25</v>
      </c>
      <c r="K927" t="s">
        <v>31</v>
      </c>
      <c r="L927">
        <v>33</v>
      </c>
      <c r="M927" t="str">
        <f t="shared" si="14"/>
        <v>Middle Age</v>
      </c>
      <c r="N927" t="s">
        <v>14</v>
      </c>
    </row>
    <row r="928" spans="1:14" x14ac:dyDescent="0.3">
      <c r="A928">
        <v>26495</v>
      </c>
      <c r="B928" t="s">
        <v>34</v>
      </c>
      <c r="C928" t="s">
        <v>35</v>
      </c>
      <c r="D928" s="1">
        <v>40000</v>
      </c>
      <c r="E928">
        <v>2</v>
      </c>
      <c r="F928" t="s">
        <v>26</v>
      </c>
      <c r="G928" t="s">
        <v>20</v>
      </c>
      <c r="H928" t="s">
        <v>14</v>
      </c>
      <c r="I928">
        <v>2</v>
      </c>
      <c r="J928" t="s">
        <v>47</v>
      </c>
      <c r="K928" t="s">
        <v>31</v>
      </c>
      <c r="L928">
        <v>57</v>
      </c>
      <c r="M928" t="str">
        <f t="shared" si="14"/>
        <v>Old</v>
      </c>
      <c r="N928" t="s">
        <v>17</v>
      </c>
    </row>
    <row r="929" spans="1:14" x14ac:dyDescent="0.3">
      <c r="A929">
        <v>11823</v>
      </c>
      <c r="B929" t="s">
        <v>32</v>
      </c>
      <c r="C929" t="s">
        <v>35</v>
      </c>
      <c r="D929" s="1">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36</v>
      </c>
      <c r="D930" s="1">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36</v>
      </c>
      <c r="D931" s="1">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36</v>
      </c>
      <c r="D932" s="1">
        <v>70000</v>
      </c>
      <c r="E932">
        <v>5</v>
      </c>
      <c r="F932" t="s">
        <v>30</v>
      </c>
      <c r="G932" t="s">
        <v>20</v>
      </c>
      <c r="H932" t="s">
        <v>17</v>
      </c>
      <c r="I932">
        <v>3</v>
      </c>
      <c r="J932" t="s">
        <v>47</v>
      </c>
      <c r="K932" t="s">
        <v>31</v>
      </c>
      <c r="L932">
        <v>47</v>
      </c>
      <c r="M932" t="str">
        <f t="shared" si="14"/>
        <v>Middle Age</v>
      </c>
      <c r="N932" t="s">
        <v>17</v>
      </c>
    </row>
    <row r="933" spans="1:14" x14ac:dyDescent="0.3">
      <c r="A933">
        <v>14914</v>
      </c>
      <c r="B933" t="s">
        <v>32</v>
      </c>
      <c r="C933" t="s">
        <v>35</v>
      </c>
      <c r="D933" s="1">
        <v>40000</v>
      </c>
      <c r="E933">
        <v>1</v>
      </c>
      <c r="F933" t="s">
        <v>18</v>
      </c>
      <c r="G933" t="s">
        <v>19</v>
      </c>
      <c r="H933" t="s">
        <v>14</v>
      </c>
      <c r="I933">
        <v>1</v>
      </c>
      <c r="J933" t="s">
        <v>25</v>
      </c>
      <c r="K933" t="s">
        <v>31</v>
      </c>
      <c r="L933">
        <v>49</v>
      </c>
      <c r="M933" t="str">
        <f t="shared" si="14"/>
        <v>Middle Age</v>
      </c>
      <c r="N933" t="s">
        <v>14</v>
      </c>
    </row>
    <row r="934" spans="1:14" x14ac:dyDescent="0.3">
      <c r="A934">
        <v>12033</v>
      </c>
      <c r="B934" t="s">
        <v>34</v>
      </c>
      <c r="C934" t="s">
        <v>35</v>
      </c>
      <c r="D934" s="1">
        <v>40000</v>
      </c>
      <c r="E934">
        <v>0</v>
      </c>
      <c r="F934" t="s">
        <v>26</v>
      </c>
      <c r="G934" t="s">
        <v>13</v>
      </c>
      <c r="H934" t="s">
        <v>17</v>
      </c>
      <c r="I934">
        <v>2</v>
      </c>
      <c r="J934" t="s">
        <v>15</v>
      </c>
      <c r="K934" t="s">
        <v>31</v>
      </c>
      <c r="L934">
        <v>27</v>
      </c>
      <c r="M934" t="str">
        <f t="shared" si="14"/>
        <v>Adolescent</v>
      </c>
      <c r="N934" t="s">
        <v>14</v>
      </c>
    </row>
    <row r="935" spans="1:14" x14ac:dyDescent="0.3">
      <c r="A935">
        <v>11941</v>
      </c>
      <c r="B935" t="s">
        <v>34</v>
      </c>
      <c r="C935" t="s">
        <v>36</v>
      </c>
      <c r="D935" s="1">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36</v>
      </c>
      <c r="D936" s="1">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1">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36</v>
      </c>
      <c r="D939" s="1">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35</v>
      </c>
      <c r="D940" s="1">
        <v>40000</v>
      </c>
      <c r="E940">
        <v>0</v>
      </c>
      <c r="F940" t="s">
        <v>26</v>
      </c>
      <c r="G940" t="s">
        <v>13</v>
      </c>
      <c r="H940" t="s">
        <v>14</v>
      </c>
      <c r="I940">
        <v>2</v>
      </c>
      <c r="J940" t="s">
        <v>22</v>
      </c>
      <c r="K940" t="s">
        <v>31</v>
      </c>
      <c r="L940">
        <v>27</v>
      </c>
      <c r="M940" t="str">
        <f t="shared" si="14"/>
        <v>Adolescent</v>
      </c>
      <c r="N940" t="s">
        <v>17</v>
      </c>
    </row>
    <row r="941" spans="1:14" x14ac:dyDescent="0.3">
      <c r="A941">
        <v>23455</v>
      </c>
      <c r="B941" t="s">
        <v>34</v>
      </c>
      <c r="C941" t="s">
        <v>36</v>
      </c>
      <c r="D941" s="1">
        <v>80000</v>
      </c>
      <c r="E941">
        <v>2</v>
      </c>
      <c r="F941" t="s">
        <v>28</v>
      </c>
      <c r="G941" t="s">
        <v>13</v>
      </c>
      <c r="H941" t="s">
        <v>17</v>
      </c>
      <c r="I941">
        <v>2</v>
      </c>
      <c r="J941" t="s">
        <v>25</v>
      </c>
      <c r="K941" t="s">
        <v>31</v>
      </c>
      <c r="L941">
        <v>50</v>
      </c>
      <c r="M941" t="str">
        <f t="shared" si="14"/>
        <v>Middle Age</v>
      </c>
      <c r="N941" t="s">
        <v>17</v>
      </c>
    </row>
    <row r="942" spans="1:14" x14ac:dyDescent="0.3">
      <c r="A942">
        <v>15292</v>
      </c>
      <c r="B942" t="s">
        <v>34</v>
      </c>
      <c r="C942" t="s">
        <v>35</v>
      </c>
      <c r="D942" s="1">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35</v>
      </c>
      <c r="D943" s="1">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35</v>
      </c>
      <c r="D944" s="1">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35</v>
      </c>
      <c r="D945" s="1">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35</v>
      </c>
      <c r="D946" s="1">
        <v>50000</v>
      </c>
      <c r="E946">
        <v>1</v>
      </c>
      <c r="F946" t="s">
        <v>12</v>
      </c>
      <c r="G946" t="s">
        <v>13</v>
      </c>
      <c r="H946" t="s">
        <v>14</v>
      </c>
      <c r="I946">
        <v>0</v>
      </c>
      <c r="J946" t="s">
        <v>21</v>
      </c>
      <c r="K946" t="s">
        <v>31</v>
      </c>
      <c r="L946">
        <v>34</v>
      </c>
      <c r="M946" t="str">
        <f t="shared" si="14"/>
        <v>Middle Age</v>
      </c>
      <c r="N946" t="s">
        <v>14</v>
      </c>
    </row>
    <row r="947" spans="1:14" x14ac:dyDescent="0.3">
      <c r="A947">
        <v>25419</v>
      </c>
      <c r="B947" t="s">
        <v>34</v>
      </c>
      <c r="C947" t="s">
        <v>36</v>
      </c>
      <c r="D947" s="1">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x14ac:dyDescent="0.3">
      <c r="A949">
        <v>11303</v>
      </c>
      <c r="B949" t="s">
        <v>34</v>
      </c>
      <c r="C949" t="s">
        <v>35</v>
      </c>
      <c r="D949" s="1">
        <v>90000</v>
      </c>
      <c r="E949">
        <v>4</v>
      </c>
      <c r="F949" t="s">
        <v>26</v>
      </c>
      <c r="G949" t="s">
        <v>20</v>
      </c>
      <c r="H949" t="s">
        <v>17</v>
      </c>
      <c r="I949">
        <v>3</v>
      </c>
      <c r="J949" t="s">
        <v>25</v>
      </c>
      <c r="K949" t="s">
        <v>31</v>
      </c>
      <c r="L949">
        <v>45</v>
      </c>
      <c r="M949" t="str">
        <f t="shared" si="14"/>
        <v>Middle Age</v>
      </c>
      <c r="N949" t="s">
        <v>14</v>
      </c>
    </row>
    <row r="950" spans="1:14" x14ac:dyDescent="0.3">
      <c r="A950">
        <v>21693</v>
      </c>
      <c r="B950" t="s">
        <v>34</v>
      </c>
      <c r="C950" t="s">
        <v>35</v>
      </c>
      <c r="D950" s="1">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36</v>
      </c>
      <c r="D951" s="1">
        <v>70000</v>
      </c>
      <c r="E951">
        <v>2</v>
      </c>
      <c r="F951" t="s">
        <v>28</v>
      </c>
      <c r="G951" t="s">
        <v>13</v>
      </c>
      <c r="H951" t="s">
        <v>14</v>
      </c>
      <c r="I951">
        <v>2</v>
      </c>
      <c r="J951" t="s">
        <v>47</v>
      </c>
      <c r="K951" t="s">
        <v>31</v>
      </c>
      <c r="L951">
        <v>53</v>
      </c>
      <c r="M951" t="str">
        <f t="shared" si="14"/>
        <v>Middle Age</v>
      </c>
      <c r="N951" t="s">
        <v>17</v>
      </c>
    </row>
    <row r="952" spans="1:14" x14ac:dyDescent="0.3">
      <c r="A952">
        <v>11788</v>
      </c>
      <c r="B952" t="s">
        <v>34</v>
      </c>
      <c r="C952" t="s">
        <v>35</v>
      </c>
      <c r="D952" s="1">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36</v>
      </c>
      <c r="D953" s="1">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x14ac:dyDescent="0.3">
      <c r="A955">
        <v>17654</v>
      </c>
      <c r="B955" t="s">
        <v>34</v>
      </c>
      <c r="C955" t="s">
        <v>35</v>
      </c>
      <c r="D955" s="1">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36</v>
      </c>
      <c r="D956" s="1">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35</v>
      </c>
      <c r="D957" s="1">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35</v>
      </c>
      <c r="D958" s="1">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35</v>
      </c>
      <c r="D959" s="1">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36</v>
      </c>
      <c r="D960" s="1">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36</v>
      </c>
      <c r="D961" s="1">
        <v>60000</v>
      </c>
      <c r="E961">
        <v>1</v>
      </c>
      <c r="F961" t="s">
        <v>18</v>
      </c>
      <c r="G961" t="s">
        <v>13</v>
      </c>
      <c r="H961" t="s">
        <v>14</v>
      </c>
      <c r="I961">
        <v>1</v>
      </c>
      <c r="J961" t="s">
        <v>21</v>
      </c>
      <c r="K961" t="s">
        <v>31</v>
      </c>
      <c r="L961">
        <v>45</v>
      </c>
      <c r="M961" t="str">
        <f t="shared" si="14"/>
        <v>Middle Age</v>
      </c>
      <c r="N961" t="s">
        <v>14</v>
      </c>
    </row>
    <row r="962" spans="1:14" x14ac:dyDescent="0.3">
      <c r="A962">
        <v>23491</v>
      </c>
      <c r="B962" t="s">
        <v>34</v>
      </c>
      <c r="C962" t="s">
        <v>36</v>
      </c>
      <c r="D962" s="1">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35</v>
      </c>
      <c r="D963" s="1">
        <v>120000</v>
      </c>
      <c r="E963">
        <v>2</v>
      </c>
      <c r="F963" t="s">
        <v>12</v>
      </c>
      <c r="G963" t="s">
        <v>27</v>
      </c>
      <c r="H963" t="s">
        <v>14</v>
      </c>
      <c r="I963">
        <v>3</v>
      </c>
      <c r="J963" t="s">
        <v>22</v>
      </c>
      <c r="K963" t="s">
        <v>31</v>
      </c>
      <c r="L963">
        <v>62</v>
      </c>
      <c r="M963" t="str">
        <f t="shared" ref="M963:M1001" si="15">IF(L963&gt;54, "Old", IF(L963&lt;31, "Adolescent", IF(L963&gt;31, "Middle Age")))</f>
        <v>Old</v>
      </c>
      <c r="N963" t="s">
        <v>17</v>
      </c>
    </row>
    <row r="964" spans="1:14" x14ac:dyDescent="0.3">
      <c r="A964">
        <v>16813</v>
      </c>
      <c r="B964" t="s">
        <v>32</v>
      </c>
      <c r="C964" t="s">
        <v>36</v>
      </c>
      <c r="D964" s="1">
        <v>60000</v>
      </c>
      <c r="E964">
        <v>2</v>
      </c>
      <c r="F964" t="s">
        <v>18</v>
      </c>
      <c r="G964" t="s">
        <v>20</v>
      </c>
      <c r="H964" t="s">
        <v>14</v>
      </c>
      <c r="I964">
        <v>2</v>
      </c>
      <c r="J964" t="s">
        <v>47</v>
      </c>
      <c r="K964" t="s">
        <v>31</v>
      </c>
      <c r="L964">
        <v>55</v>
      </c>
      <c r="M964" t="str">
        <f t="shared" si="15"/>
        <v>Old</v>
      </c>
      <c r="N964" t="s">
        <v>17</v>
      </c>
    </row>
    <row r="965" spans="1:14" x14ac:dyDescent="0.3">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3">
      <c r="A966">
        <v>27434</v>
      </c>
      <c r="B966" t="s">
        <v>34</v>
      </c>
      <c r="C966" t="s">
        <v>36</v>
      </c>
      <c r="D966" s="1">
        <v>70000</v>
      </c>
      <c r="E966">
        <v>4</v>
      </c>
      <c r="F966" t="s">
        <v>18</v>
      </c>
      <c r="G966" t="s">
        <v>20</v>
      </c>
      <c r="H966" t="s">
        <v>14</v>
      </c>
      <c r="I966">
        <v>1</v>
      </c>
      <c r="J966" t="s">
        <v>47</v>
      </c>
      <c r="K966" t="s">
        <v>31</v>
      </c>
      <c r="L966">
        <v>56</v>
      </c>
      <c r="M966" t="str">
        <f t="shared" si="15"/>
        <v>Old</v>
      </c>
      <c r="N966" t="s">
        <v>17</v>
      </c>
    </row>
    <row r="967" spans="1:14" x14ac:dyDescent="0.3">
      <c r="A967">
        <v>27756</v>
      </c>
      <c r="B967" t="s">
        <v>34</v>
      </c>
      <c r="C967" t="s">
        <v>35</v>
      </c>
      <c r="D967" s="1">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35</v>
      </c>
      <c r="D968" s="1">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36</v>
      </c>
      <c r="D969" s="1">
        <v>80000</v>
      </c>
      <c r="E969">
        <v>3</v>
      </c>
      <c r="F969" t="s">
        <v>12</v>
      </c>
      <c r="G969" t="s">
        <v>27</v>
      </c>
      <c r="H969" t="s">
        <v>14</v>
      </c>
      <c r="I969">
        <v>1</v>
      </c>
      <c r="J969" t="s">
        <v>25</v>
      </c>
      <c r="K969" t="s">
        <v>31</v>
      </c>
      <c r="L969">
        <v>56</v>
      </c>
      <c r="M969" t="str">
        <f t="shared" si="15"/>
        <v>Old</v>
      </c>
      <c r="N969" t="s">
        <v>17</v>
      </c>
    </row>
    <row r="970" spans="1:14" x14ac:dyDescent="0.3">
      <c r="A970">
        <v>18329</v>
      </c>
      <c r="B970" t="s">
        <v>34</v>
      </c>
      <c r="C970" t="s">
        <v>36</v>
      </c>
      <c r="D970" s="1">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36</v>
      </c>
      <c r="D971" s="1">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35</v>
      </c>
      <c r="D972" s="1">
        <v>60000</v>
      </c>
      <c r="E972">
        <v>0</v>
      </c>
      <c r="F972" t="s">
        <v>18</v>
      </c>
      <c r="G972" t="s">
        <v>13</v>
      </c>
      <c r="H972" t="s">
        <v>14</v>
      </c>
      <c r="I972">
        <v>2</v>
      </c>
      <c r="J972" t="s">
        <v>22</v>
      </c>
      <c r="K972" t="s">
        <v>31</v>
      </c>
      <c r="L972">
        <v>31</v>
      </c>
      <c r="M972" t="b">
        <f t="shared" si="15"/>
        <v>0</v>
      </c>
      <c r="N972" t="s">
        <v>17</v>
      </c>
    </row>
    <row r="973" spans="1:14" x14ac:dyDescent="0.3">
      <c r="A973">
        <v>12192</v>
      </c>
      <c r="B973" t="s">
        <v>34</v>
      </c>
      <c r="C973" t="s">
        <v>35</v>
      </c>
      <c r="D973" s="1">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35</v>
      </c>
      <c r="D974" s="1">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36</v>
      </c>
      <c r="D975" s="1">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36</v>
      </c>
      <c r="D976" s="1">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36</v>
      </c>
      <c r="D977" s="1">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35</v>
      </c>
      <c r="D978" s="1">
        <v>60000</v>
      </c>
      <c r="E978">
        <v>3</v>
      </c>
      <c r="F978" t="s">
        <v>12</v>
      </c>
      <c r="G978" t="s">
        <v>27</v>
      </c>
      <c r="H978" t="s">
        <v>14</v>
      </c>
      <c r="I978">
        <v>2</v>
      </c>
      <c r="J978" t="s">
        <v>47</v>
      </c>
      <c r="K978" t="s">
        <v>31</v>
      </c>
      <c r="L978">
        <v>66</v>
      </c>
      <c r="M978" t="str">
        <f t="shared" si="15"/>
        <v>Old</v>
      </c>
      <c r="N978" t="s">
        <v>17</v>
      </c>
    </row>
    <row r="979" spans="1:14" x14ac:dyDescent="0.3">
      <c r="A979">
        <v>19741</v>
      </c>
      <c r="B979" t="s">
        <v>34</v>
      </c>
      <c r="C979" t="s">
        <v>35</v>
      </c>
      <c r="D979" s="1">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36</v>
      </c>
      <c r="D980" s="1">
        <v>80000</v>
      </c>
      <c r="E980">
        <v>5</v>
      </c>
      <c r="F980" t="s">
        <v>18</v>
      </c>
      <c r="G980" t="s">
        <v>20</v>
      </c>
      <c r="H980" t="s">
        <v>14</v>
      </c>
      <c r="I980">
        <v>3</v>
      </c>
      <c r="J980" t="s">
        <v>22</v>
      </c>
      <c r="K980" t="s">
        <v>31</v>
      </c>
      <c r="L980">
        <v>45</v>
      </c>
      <c r="M980" t="str">
        <f t="shared" si="15"/>
        <v>Middle Age</v>
      </c>
      <c r="N980" t="s">
        <v>17</v>
      </c>
    </row>
    <row r="981" spans="1:14" x14ac:dyDescent="0.3">
      <c r="A981">
        <v>17337</v>
      </c>
      <c r="B981" t="s">
        <v>34</v>
      </c>
      <c r="C981" t="s">
        <v>36</v>
      </c>
      <c r="D981" s="1">
        <v>40000</v>
      </c>
      <c r="E981">
        <v>0</v>
      </c>
      <c r="F981" t="s">
        <v>26</v>
      </c>
      <c r="G981" t="s">
        <v>13</v>
      </c>
      <c r="H981" t="s">
        <v>14</v>
      </c>
      <c r="I981">
        <v>1</v>
      </c>
      <c r="J981" t="s">
        <v>22</v>
      </c>
      <c r="K981" t="s">
        <v>31</v>
      </c>
      <c r="L981">
        <v>31</v>
      </c>
      <c r="M981" t="b">
        <f t="shared" si="15"/>
        <v>0</v>
      </c>
      <c r="N981" t="s">
        <v>17</v>
      </c>
    </row>
    <row r="982" spans="1:14" x14ac:dyDescent="0.3">
      <c r="A982">
        <v>18594</v>
      </c>
      <c r="B982" t="s">
        <v>34</v>
      </c>
      <c r="C982" t="s">
        <v>35</v>
      </c>
      <c r="D982" s="1">
        <v>80000</v>
      </c>
      <c r="E982">
        <v>3</v>
      </c>
      <c r="F982" t="s">
        <v>12</v>
      </c>
      <c r="G982" t="s">
        <v>13</v>
      </c>
      <c r="H982" t="s">
        <v>14</v>
      </c>
      <c r="I982">
        <v>3</v>
      </c>
      <c r="J982" t="s">
        <v>47</v>
      </c>
      <c r="K982" t="s">
        <v>31</v>
      </c>
      <c r="L982">
        <v>40</v>
      </c>
      <c r="M982" t="str">
        <f t="shared" si="15"/>
        <v>Middle Age</v>
      </c>
      <c r="N982" t="s">
        <v>14</v>
      </c>
    </row>
    <row r="983" spans="1:14" x14ac:dyDescent="0.3">
      <c r="A983">
        <v>15982</v>
      </c>
      <c r="B983" t="s">
        <v>32</v>
      </c>
      <c r="C983" t="s">
        <v>36</v>
      </c>
      <c r="D983" s="1">
        <v>110000</v>
      </c>
      <c r="E983">
        <v>5</v>
      </c>
      <c r="F983" t="s">
        <v>18</v>
      </c>
      <c r="G983" t="s">
        <v>20</v>
      </c>
      <c r="H983" t="s">
        <v>14</v>
      </c>
      <c r="I983">
        <v>4</v>
      </c>
      <c r="J983" t="s">
        <v>21</v>
      </c>
      <c r="K983" t="s">
        <v>31</v>
      </c>
      <c r="L983">
        <v>46</v>
      </c>
      <c r="M983" t="str">
        <f t="shared" si="15"/>
        <v>Middle Age</v>
      </c>
      <c r="N983" t="s">
        <v>17</v>
      </c>
    </row>
    <row r="984" spans="1:14" x14ac:dyDescent="0.3">
      <c r="A984">
        <v>28625</v>
      </c>
      <c r="B984" t="s">
        <v>34</v>
      </c>
      <c r="C984" t="s">
        <v>36</v>
      </c>
      <c r="D984" s="1">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36</v>
      </c>
      <c r="D985" s="1">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36</v>
      </c>
      <c r="D986" s="1">
        <v>60000</v>
      </c>
      <c r="E986">
        <v>2</v>
      </c>
      <c r="F986" t="s">
        <v>26</v>
      </c>
      <c r="G986" t="s">
        <v>20</v>
      </c>
      <c r="H986" t="s">
        <v>17</v>
      </c>
      <c r="I986">
        <v>2</v>
      </c>
      <c r="J986" t="s">
        <v>25</v>
      </c>
      <c r="K986" t="s">
        <v>31</v>
      </c>
      <c r="L986">
        <v>48</v>
      </c>
      <c r="M986" t="str">
        <f t="shared" si="15"/>
        <v>Middle Age</v>
      </c>
      <c r="N986" t="s">
        <v>14</v>
      </c>
    </row>
    <row r="987" spans="1:14" x14ac:dyDescent="0.3">
      <c r="A987">
        <v>13920</v>
      </c>
      <c r="B987" t="s">
        <v>34</v>
      </c>
      <c r="C987" t="s">
        <v>35</v>
      </c>
      <c r="D987" s="1">
        <v>50000</v>
      </c>
      <c r="E987">
        <v>4</v>
      </c>
      <c r="F987" t="s">
        <v>12</v>
      </c>
      <c r="G987" t="s">
        <v>13</v>
      </c>
      <c r="H987" t="s">
        <v>14</v>
      </c>
      <c r="I987">
        <v>2</v>
      </c>
      <c r="J987" t="s">
        <v>15</v>
      </c>
      <c r="K987" t="s">
        <v>31</v>
      </c>
      <c r="L987">
        <v>42</v>
      </c>
      <c r="M987" t="str">
        <f t="shared" si="15"/>
        <v>Middle Age</v>
      </c>
      <c r="N987" t="s">
        <v>17</v>
      </c>
    </row>
    <row r="988" spans="1:14" x14ac:dyDescent="0.3">
      <c r="A988">
        <v>23704</v>
      </c>
      <c r="B988" t="s">
        <v>34</v>
      </c>
      <c r="C988" t="s">
        <v>36</v>
      </c>
      <c r="D988" s="1">
        <v>40000</v>
      </c>
      <c r="E988">
        <v>5</v>
      </c>
      <c r="F988" t="s">
        <v>26</v>
      </c>
      <c r="G988" t="s">
        <v>20</v>
      </c>
      <c r="H988" t="s">
        <v>14</v>
      </c>
      <c r="I988">
        <v>4</v>
      </c>
      <c r="J988" t="s">
        <v>47</v>
      </c>
      <c r="K988" t="s">
        <v>31</v>
      </c>
      <c r="L988">
        <v>60</v>
      </c>
      <c r="M988" t="str">
        <f t="shared" si="15"/>
        <v>Old</v>
      </c>
      <c r="N988" t="s">
        <v>14</v>
      </c>
    </row>
    <row r="989" spans="1:14" x14ac:dyDescent="0.3">
      <c r="A989">
        <v>28972</v>
      </c>
      <c r="B989" t="s">
        <v>34</v>
      </c>
      <c r="C989" t="s">
        <v>35</v>
      </c>
      <c r="D989" s="1">
        <v>60000</v>
      </c>
      <c r="E989">
        <v>3</v>
      </c>
      <c r="F989" t="s">
        <v>30</v>
      </c>
      <c r="G989" t="s">
        <v>27</v>
      </c>
      <c r="H989" t="s">
        <v>14</v>
      </c>
      <c r="I989">
        <v>2</v>
      </c>
      <c r="J989" t="s">
        <v>47</v>
      </c>
      <c r="K989" t="s">
        <v>31</v>
      </c>
      <c r="L989">
        <v>66</v>
      </c>
      <c r="M989" t="str">
        <f t="shared" si="15"/>
        <v>Old</v>
      </c>
      <c r="N989" t="s">
        <v>17</v>
      </c>
    </row>
    <row r="990" spans="1:14" x14ac:dyDescent="0.3">
      <c r="A990">
        <v>22730</v>
      </c>
      <c r="B990" t="s">
        <v>32</v>
      </c>
      <c r="C990" t="s">
        <v>36</v>
      </c>
      <c r="D990" s="1">
        <v>70000</v>
      </c>
      <c r="E990">
        <v>5</v>
      </c>
      <c r="F990" t="s">
        <v>12</v>
      </c>
      <c r="G990" t="s">
        <v>27</v>
      </c>
      <c r="H990" t="s">
        <v>14</v>
      </c>
      <c r="I990">
        <v>2</v>
      </c>
      <c r="J990" t="s">
        <v>47</v>
      </c>
      <c r="K990" t="s">
        <v>31</v>
      </c>
      <c r="L990">
        <v>63</v>
      </c>
      <c r="M990" t="str">
        <f t="shared" si="15"/>
        <v>Old</v>
      </c>
      <c r="N990" t="s">
        <v>17</v>
      </c>
    </row>
    <row r="991" spans="1:14" x14ac:dyDescent="0.3">
      <c r="A991">
        <v>29134</v>
      </c>
      <c r="B991" t="s">
        <v>32</v>
      </c>
      <c r="C991" t="s">
        <v>36</v>
      </c>
      <c r="D991" s="1">
        <v>60000</v>
      </c>
      <c r="E991">
        <v>4</v>
      </c>
      <c r="F991" t="s">
        <v>12</v>
      </c>
      <c r="G991" t="s">
        <v>13</v>
      </c>
      <c r="H991" t="s">
        <v>17</v>
      </c>
      <c r="I991">
        <v>3</v>
      </c>
      <c r="J991" t="s">
        <v>47</v>
      </c>
      <c r="K991" t="s">
        <v>31</v>
      </c>
      <c r="L991">
        <v>42</v>
      </c>
      <c r="M991" t="str">
        <f t="shared" si="15"/>
        <v>Middle Age</v>
      </c>
      <c r="N991" t="s">
        <v>17</v>
      </c>
    </row>
    <row r="992" spans="1:14" x14ac:dyDescent="0.3">
      <c r="A992">
        <v>14332</v>
      </c>
      <c r="B992" t="s">
        <v>34</v>
      </c>
      <c r="C992" t="s">
        <v>35</v>
      </c>
      <c r="D992" s="1">
        <v>30000</v>
      </c>
      <c r="E992">
        <v>0</v>
      </c>
      <c r="F992" t="s">
        <v>26</v>
      </c>
      <c r="G992" t="s">
        <v>13</v>
      </c>
      <c r="H992" t="s">
        <v>17</v>
      </c>
      <c r="I992">
        <v>2</v>
      </c>
      <c r="J992" t="s">
        <v>22</v>
      </c>
      <c r="K992" t="s">
        <v>31</v>
      </c>
      <c r="L992">
        <v>26</v>
      </c>
      <c r="M992" t="str">
        <f t="shared" si="15"/>
        <v>Adolescent</v>
      </c>
      <c r="N992" t="s">
        <v>17</v>
      </c>
    </row>
    <row r="993" spans="1:14" x14ac:dyDescent="0.3">
      <c r="A993">
        <v>19117</v>
      </c>
      <c r="B993" t="s">
        <v>34</v>
      </c>
      <c r="C993" t="s">
        <v>35</v>
      </c>
      <c r="D993" s="1">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36</v>
      </c>
      <c r="D994" s="1">
        <v>90000</v>
      </c>
      <c r="E994">
        <v>2</v>
      </c>
      <c r="F994" t="s">
        <v>18</v>
      </c>
      <c r="G994" t="s">
        <v>20</v>
      </c>
      <c r="H994" t="s">
        <v>17</v>
      </c>
      <c r="I994">
        <v>0</v>
      </c>
      <c r="J994" t="s">
        <v>22</v>
      </c>
      <c r="K994" t="s">
        <v>31</v>
      </c>
      <c r="L994">
        <v>49</v>
      </c>
      <c r="M994" t="str">
        <f t="shared" si="15"/>
        <v>Middle Age</v>
      </c>
      <c r="N994" t="s">
        <v>14</v>
      </c>
    </row>
    <row r="995" spans="1:14" x14ac:dyDescent="0.3">
      <c r="A995">
        <v>11292</v>
      </c>
      <c r="B995" t="s">
        <v>34</v>
      </c>
      <c r="C995" t="s">
        <v>36</v>
      </c>
      <c r="D995" s="1">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36</v>
      </c>
      <c r="D996" s="1">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36</v>
      </c>
      <c r="D997" s="1">
        <v>60000</v>
      </c>
      <c r="E997" s="2">
        <v>2</v>
      </c>
      <c r="F997" t="s">
        <v>26</v>
      </c>
      <c r="G997" t="s">
        <v>20</v>
      </c>
      <c r="H997" t="s">
        <v>14</v>
      </c>
      <c r="I997">
        <v>2</v>
      </c>
      <c r="J997" t="s">
        <v>21</v>
      </c>
      <c r="K997" t="s">
        <v>31</v>
      </c>
      <c r="L997">
        <v>54</v>
      </c>
      <c r="M997" t="str">
        <f t="shared" si="15"/>
        <v>Middle Age</v>
      </c>
      <c r="N997" t="s">
        <v>14</v>
      </c>
    </row>
    <row r="998" spans="1:14" x14ac:dyDescent="0.3">
      <c r="A998">
        <v>28672</v>
      </c>
      <c r="B998" t="s">
        <v>34</v>
      </c>
      <c r="C998" t="s">
        <v>36</v>
      </c>
      <c r="D998" s="1">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36</v>
      </c>
      <c r="D999" s="1">
        <v>60000</v>
      </c>
      <c r="E999">
        <v>2</v>
      </c>
      <c r="F999" t="s">
        <v>12</v>
      </c>
      <c r="G999" t="s">
        <v>13</v>
      </c>
      <c r="H999" t="s">
        <v>14</v>
      </c>
      <c r="I999">
        <v>0</v>
      </c>
      <c r="J999" t="s">
        <v>15</v>
      </c>
      <c r="K999" t="s">
        <v>31</v>
      </c>
      <c r="L999">
        <v>38</v>
      </c>
      <c r="M999" t="str">
        <f t="shared" si="15"/>
        <v>Middle Age</v>
      </c>
      <c r="N999" t="s">
        <v>14</v>
      </c>
    </row>
    <row r="1000" spans="1:14" x14ac:dyDescent="0.3">
      <c r="A1000">
        <v>19664</v>
      </c>
      <c r="B1000" t="s">
        <v>34</v>
      </c>
      <c r="C1000" t="s">
        <v>36</v>
      </c>
      <c r="D1000" s="1">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34</v>
      </c>
      <c r="C1001" t="s">
        <v>36</v>
      </c>
      <c r="D1001" s="1">
        <v>60000</v>
      </c>
      <c r="E1001">
        <v>3</v>
      </c>
      <c r="F1001" t="s">
        <v>26</v>
      </c>
      <c r="G1001" t="s">
        <v>20</v>
      </c>
      <c r="H1001" t="s">
        <v>14</v>
      </c>
      <c r="I1001">
        <v>2</v>
      </c>
      <c r="J1001" t="s">
        <v>47</v>
      </c>
      <c r="K1001" t="s">
        <v>31</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9CEF1-E98F-45D8-AF57-98AFFB5BFD21}">
  <dimension ref="A1:N158"/>
  <sheetViews>
    <sheetView workbookViewId="0">
      <selection activeCell="B3" sqref="B3"/>
    </sheetView>
  </sheetViews>
  <sheetFormatPr defaultRowHeight="14.4" x14ac:dyDescent="0.3"/>
  <cols>
    <col min="2" max="2" width="22.777343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33</v>
      </c>
      <c r="C1" t="s">
        <v>1</v>
      </c>
      <c r="D1" t="s">
        <v>2</v>
      </c>
      <c r="E1" t="s">
        <v>3</v>
      </c>
      <c r="F1" t="s">
        <v>4</v>
      </c>
      <c r="G1" t="s">
        <v>5</v>
      </c>
      <c r="H1" t="s">
        <v>6</v>
      </c>
      <c r="I1" t="s">
        <v>7</v>
      </c>
      <c r="J1" t="s">
        <v>8</v>
      </c>
      <c r="K1" t="s">
        <v>9</v>
      </c>
      <c r="L1" t="s">
        <v>10</v>
      </c>
      <c r="M1" t="s">
        <v>37</v>
      </c>
      <c r="N1" t="s">
        <v>11</v>
      </c>
    </row>
    <row r="2" spans="1:14" x14ac:dyDescent="0.3">
      <c r="A2">
        <v>14332</v>
      </c>
      <c r="B2" t="s">
        <v>34</v>
      </c>
      <c r="C2" t="s">
        <v>35</v>
      </c>
      <c r="D2">
        <v>30000</v>
      </c>
      <c r="E2">
        <v>0</v>
      </c>
      <c r="F2" t="s">
        <v>26</v>
      </c>
      <c r="G2" t="s">
        <v>13</v>
      </c>
      <c r="H2" t="s">
        <v>17</v>
      </c>
      <c r="I2">
        <v>2</v>
      </c>
      <c r="J2" t="s">
        <v>22</v>
      </c>
      <c r="K2" t="s">
        <v>31</v>
      </c>
      <c r="L2">
        <v>26</v>
      </c>
      <c r="M2" t="s">
        <v>43</v>
      </c>
      <c r="N2" t="s">
        <v>17</v>
      </c>
    </row>
    <row r="3" spans="1:14" x14ac:dyDescent="0.3">
      <c r="A3">
        <v>12192</v>
      </c>
      <c r="B3" t="s">
        <v>34</v>
      </c>
      <c r="C3" t="s">
        <v>35</v>
      </c>
      <c r="D3">
        <v>60000</v>
      </c>
      <c r="E3">
        <v>2</v>
      </c>
      <c r="F3" t="s">
        <v>28</v>
      </c>
      <c r="G3" t="s">
        <v>13</v>
      </c>
      <c r="H3" t="s">
        <v>17</v>
      </c>
      <c r="I3">
        <v>2</v>
      </c>
      <c r="J3" t="s">
        <v>25</v>
      </c>
      <c r="K3" t="s">
        <v>31</v>
      </c>
      <c r="L3">
        <v>51</v>
      </c>
      <c r="M3" t="s">
        <v>44</v>
      </c>
      <c r="N3" t="s">
        <v>17</v>
      </c>
    </row>
    <row r="4" spans="1:14" x14ac:dyDescent="0.3">
      <c r="A4">
        <v>27756</v>
      </c>
      <c r="B4" t="s">
        <v>34</v>
      </c>
      <c r="C4" t="s">
        <v>35</v>
      </c>
      <c r="D4">
        <v>50000</v>
      </c>
      <c r="E4">
        <v>3</v>
      </c>
      <c r="F4" t="s">
        <v>12</v>
      </c>
      <c r="G4" t="s">
        <v>13</v>
      </c>
      <c r="H4" t="s">
        <v>17</v>
      </c>
      <c r="I4">
        <v>1</v>
      </c>
      <c r="J4" t="s">
        <v>15</v>
      </c>
      <c r="K4" t="s">
        <v>31</v>
      </c>
      <c r="L4">
        <v>40</v>
      </c>
      <c r="M4" t="s">
        <v>44</v>
      </c>
      <c r="N4" t="s">
        <v>17</v>
      </c>
    </row>
    <row r="5" spans="1:14" x14ac:dyDescent="0.3">
      <c r="A5">
        <v>15319</v>
      </c>
      <c r="B5" t="s">
        <v>32</v>
      </c>
      <c r="C5" t="s">
        <v>35</v>
      </c>
      <c r="D5">
        <v>70000</v>
      </c>
      <c r="E5">
        <v>4</v>
      </c>
      <c r="F5" t="s">
        <v>12</v>
      </c>
      <c r="G5" t="s">
        <v>27</v>
      </c>
      <c r="H5" t="s">
        <v>17</v>
      </c>
      <c r="I5">
        <v>1</v>
      </c>
      <c r="J5" t="s">
        <v>25</v>
      </c>
      <c r="K5" t="s">
        <v>31</v>
      </c>
      <c r="L5">
        <v>59</v>
      </c>
      <c r="M5" t="s">
        <v>45</v>
      </c>
      <c r="N5" t="s">
        <v>17</v>
      </c>
    </row>
    <row r="6" spans="1:14" x14ac:dyDescent="0.3">
      <c r="A6">
        <v>21693</v>
      </c>
      <c r="B6" t="s">
        <v>34</v>
      </c>
      <c r="C6" t="s">
        <v>35</v>
      </c>
      <c r="D6">
        <v>60000</v>
      </c>
      <c r="E6">
        <v>0</v>
      </c>
      <c r="F6" t="s">
        <v>30</v>
      </c>
      <c r="G6" t="s">
        <v>13</v>
      </c>
      <c r="H6" t="s">
        <v>17</v>
      </c>
      <c r="I6">
        <v>0</v>
      </c>
      <c r="J6" t="s">
        <v>15</v>
      </c>
      <c r="K6" t="s">
        <v>31</v>
      </c>
      <c r="L6">
        <v>40</v>
      </c>
      <c r="M6" t="s">
        <v>44</v>
      </c>
      <c r="N6" t="s">
        <v>17</v>
      </c>
    </row>
    <row r="7" spans="1:14" x14ac:dyDescent="0.3">
      <c r="A7">
        <v>11303</v>
      </c>
      <c r="B7" t="s">
        <v>34</v>
      </c>
      <c r="C7" t="s">
        <v>35</v>
      </c>
      <c r="D7">
        <v>90000</v>
      </c>
      <c r="E7">
        <v>4</v>
      </c>
      <c r="F7" t="s">
        <v>26</v>
      </c>
      <c r="G7" t="s">
        <v>20</v>
      </c>
      <c r="H7" t="s">
        <v>17</v>
      </c>
      <c r="I7">
        <v>3</v>
      </c>
      <c r="J7" t="s">
        <v>25</v>
      </c>
      <c r="K7" t="s">
        <v>31</v>
      </c>
      <c r="L7">
        <v>45</v>
      </c>
      <c r="M7" t="s">
        <v>44</v>
      </c>
      <c r="N7" t="s">
        <v>14</v>
      </c>
    </row>
    <row r="8" spans="1:14" x14ac:dyDescent="0.3">
      <c r="A8">
        <v>24322</v>
      </c>
      <c r="B8" t="s">
        <v>32</v>
      </c>
      <c r="C8" t="s">
        <v>35</v>
      </c>
      <c r="D8">
        <v>60000</v>
      </c>
      <c r="E8">
        <v>4</v>
      </c>
      <c r="F8" t="s">
        <v>12</v>
      </c>
      <c r="G8" t="s">
        <v>13</v>
      </c>
      <c r="H8" t="s">
        <v>17</v>
      </c>
      <c r="I8">
        <v>2</v>
      </c>
      <c r="J8" t="s">
        <v>15</v>
      </c>
      <c r="K8" t="s">
        <v>31</v>
      </c>
      <c r="L8">
        <v>42</v>
      </c>
      <c r="M8" t="s">
        <v>44</v>
      </c>
      <c r="N8" t="s">
        <v>17</v>
      </c>
    </row>
    <row r="9" spans="1:14" x14ac:dyDescent="0.3">
      <c r="A9">
        <v>12033</v>
      </c>
      <c r="B9" t="s">
        <v>34</v>
      </c>
      <c r="C9" t="s">
        <v>35</v>
      </c>
      <c r="D9">
        <v>40000</v>
      </c>
      <c r="E9">
        <v>0</v>
      </c>
      <c r="F9" t="s">
        <v>26</v>
      </c>
      <c r="G9" t="s">
        <v>13</v>
      </c>
      <c r="H9" t="s">
        <v>17</v>
      </c>
      <c r="I9">
        <v>2</v>
      </c>
      <c r="J9" t="s">
        <v>15</v>
      </c>
      <c r="K9" t="s">
        <v>31</v>
      </c>
      <c r="L9">
        <v>27</v>
      </c>
      <c r="M9" t="s">
        <v>43</v>
      </c>
      <c r="N9" t="s">
        <v>14</v>
      </c>
    </row>
    <row r="10" spans="1:14" x14ac:dyDescent="0.3">
      <c r="A10">
        <v>16895</v>
      </c>
      <c r="B10" t="s">
        <v>32</v>
      </c>
      <c r="C10" t="s">
        <v>35</v>
      </c>
      <c r="D10">
        <v>40000</v>
      </c>
      <c r="E10">
        <v>3</v>
      </c>
      <c r="F10" t="s">
        <v>18</v>
      </c>
      <c r="G10" t="s">
        <v>20</v>
      </c>
      <c r="H10" t="s">
        <v>17</v>
      </c>
      <c r="I10">
        <v>2</v>
      </c>
      <c r="J10" t="s">
        <v>25</v>
      </c>
      <c r="K10" t="s">
        <v>31</v>
      </c>
      <c r="L10">
        <v>54</v>
      </c>
      <c r="M10" t="s">
        <v>44</v>
      </c>
      <c r="N10" t="s">
        <v>14</v>
      </c>
    </row>
    <row r="11" spans="1:14" x14ac:dyDescent="0.3">
      <c r="A11">
        <v>26305</v>
      </c>
      <c r="B11" t="s">
        <v>34</v>
      </c>
      <c r="C11" t="s">
        <v>35</v>
      </c>
      <c r="D11">
        <v>60000</v>
      </c>
      <c r="E11">
        <v>2</v>
      </c>
      <c r="F11" t="s">
        <v>12</v>
      </c>
      <c r="G11" t="s">
        <v>13</v>
      </c>
      <c r="H11" t="s">
        <v>17</v>
      </c>
      <c r="I11">
        <v>0</v>
      </c>
      <c r="J11" t="s">
        <v>15</v>
      </c>
      <c r="K11" t="s">
        <v>31</v>
      </c>
      <c r="L11">
        <v>36</v>
      </c>
      <c r="M11" t="s">
        <v>44</v>
      </c>
      <c r="N11" t="s">
        <v>14</v>
      </c>
    </row>
    <row r="12" spans="1:14" x14ac:dyDescent="0.3">
      <c r="A12">
        <v>22173</v>
      </c>
      <c r="B12" t="s">
        <v>32</v>
      </c>
      <c r="C12" t="s">
        <v>35</v>
      </c>
      <c r="D12">
        <v>30000</v>
      </c>
      <c r="E12">
        <v>3</v>
      </c>
      <c r="F12" t="s">
        <v>26</v>
      </c>
      <c r="G12" t="s">
        <v>13</v>
      </c>
      <c r="H12" t="s">
        <v>17</v>
      </c>
      <c r="I12">
        <v>2</v>
      </c>
      <c r="J12" t="s">
        <v>25</v>
      </c>
      <c r="K12" t="s">
        <v>23</v>
      </c>
      <c r="L12">
        <v>54</v>
      </c>
      <c r="M12" t="s">
        <v>44</v>
      </c>
      <c r="N12" t="s">
        <v>14</v>
      </c>
    </row>
    <row r="13" spans="1:14" x14ac:dyDescent="0.3">
      <c r="A13">
        <v>12697</v>
      </c>
      <c r="B13" t="s">
        <v>34</v>
      </c>
      <c r="C13" t="s">
        <v>35</v>
      </c>
      <c r="D13">
        <v>90000</v>
      </c>
      <c r="E13">
        <v>0</v>
      </c>
      <c r="F13" t="s">
        <v>12</v>
      </c>
      <c r="G13" t="s">
        <v>20</v>
      </c>
      <c r="H13" t="s">
        <v>17</v>
      </c>
      <c r="I13">
        <v>4</v>
      </c>
      <c r="J13" t="s">
        <v>29</v>
      </c>
      <c r="K13" t="s">
        <v>23</v>
      </c>
      <c r="L13">
        <v>36</v>
      </c>
      <c r="M13" t="s">
        <v>44</v>
      </c>
      <c r="N13" t="s">
        <v>17</v>
      </c>
    </row>
    <row r="14" spans="1:14" x14ac:dyDescent="0.3">
      <c r="A14">
        <v>26597</v>
      </c>
      <c r="B14" t="s">
        <v>34</v>
      </c>
      <c r="C14" t="s">
        <v>35</v>
      </c>
      <c r="D14">
        <v>60000</v>
      </c>
      <c r="E14">
        <v>4</v>
      </c>
      <c r="F14" t="s">
        <v>12</v>
      </c>
      <c r="G14" t="s">
        <v>13</v>
      </c>
      <c r="H14" t="s">
        <v>17</v>
      </c>
      <c r="I14">
        <v>2</v>
      </c>
      <c r="J14" t="s">
        <v>15</v>
      </c>
      <c r="K14" t="s">
        <v>31</v>
      </c>
      <c r="L14">
        <v>42</v>
      </c>
      <c r="M14" t="s">
        <v>44</v>
      </c>
      <c r="N14" t="s">
        <v>17</v>
      </c>
    </row>
    <row r="15" spans="1:14" x14ac:dyDescent="0.3">
      <c r="A15">
        <v>26065</v>
      </c>
      <c r="B15" t="s">
        <v>34</v>
      </c>
      <c r="C15" t="s">
        <v>35</v>
      </c>
      <c r="D15">
        <v>110000</v>
      </c>
      <c r="E15">
        <v>3</v>
      </c>
      <c r="F15" t="s">
        <v>12</v>
      </c>
      <c r="G15" t="s">
        <v>27</v>
      </c>
      <c r="H15" t="s">
        <v>17</v>
      </c>
      <c r="I15">
        <v>4</v>
      </c>
      <c r="J15" t="s">
        <v>25</v>
      </c>
      <c r="K15" t="s">
        <v>31</v>
      </c>
      <c r="L15">
        <v>42</v>
      </c>
      <c r="M15" t="s">
        <v>44</v>
      </c>
      <c r="N15" t="s">
        <v>17</v>
      </c>
    </row>
    <row r="16" spans="1:14" x14ac:dyDescent="0.3">
      <c r="A16">
        <v>22046</v>
      </c>
      <c r="B16" t="s">
        <v>34</v>
      </c>
      <c r="C16" t="s">
        <v>35</v>
      </c>
      <c r="D16">
        <v>80000</v>
      </c>
      <c r="E16">
        <v>0</v>
      </c>
      <c r="F16" t="s">
        <v>12</v>
      </c>
      <c r="G16" t="s">
        <v>27</v>
      </c>
      <c r="H16" t="s">
        <v>17</v>
      </c>
      <c r="I16">
        <v>1</v>
      </c>
      <c r="J16" t="s">
        <v>15</v>
      </c>
      <c r="K16" t="s">
        <v>31</v>
      </c>
      <c r="L16">
        <v>38</v>
      </c>
      <c r="M16" t="s">
        <v>44</v>
      </c>
      <c r="N16" t="s">
        <v>14</v>
      </c>
    </row>
    <row r="17" spans="1:14" x14ac:dyDescent="0.3">
      <c r="A17">
        <v>13714</v>
      </c>
      <c r="B17" t="s">
        <v>32</v>
      </c>
      <c r="C17" t="s">
        <v>35</v>
      </c>
      <c r="D17">
        <v>20000</v>
      </c>
      <c r="E17">
        <v>2</v>
      </c>
      <c r="F17" t="s">
        <v>26</v>
      </c>
      <c r="G17" t="s">
        <v>24</v>
      </c>
      <c r="H17" t="s">
        <v>17</v>
      </c>
      <c r="I17">
        <v>2</v>
      </c>
      <c r="J17" t="s">
        <v>25</v>
      </c>
      <c r="K17" t="s">
        <v>31</v>
      </c>
      <c r="L17">
        <v>53</v>
      </c>
      <c r="M17" t="s">
        <v>44</v>
      </c>
      <c r="N17" t="s">
        <v>14</v>
      </c>
    </row>
    <row r="18" spans="1:14" x14ac:dyDescent="0.3">
      <c r="A18">
        <v>18347</v>
      </c>
      <c r="B18" t="s">
        <v>34</v>
      </c>
      <c r="C18" t="s">
        <v>35</v>
      </c>
      <c r="D18">
        <v>30000</v>
      </c>
      <c r="E18">
        <v>0</v>
      </c>
      <c r="F18" t="s">
        <v>18</v>
      </c>
      <c r="G18" t="s">
        <v>13</v>
      </c>
      <c r="H18" t="s">
        <v>17</v>
      </c>
      <c r="I18">
        <v>1</v>
      </c>
      <c r="J18" t="s">
        <v>25</v>
      </c>
      <c r="K18" t="s">
        <v>31</v>
      </c>
      <c r="L18">
        <v>31</v>
      </c>
      <c r="M18" t="b">
        <v>0</v>
      </c>
      <c r="N18" t="s">
        <v>17</v>
      </c>
    </row>
    <row r="19" spans="1:14" x14ac:dyDescent="0.3">
      <c r="A19">
        <v>12205</v>
      </c>
      <c r="B19" t="s">
        <v>34</v>
      </c>
      <c r="C19" t="s">
        <v>35</v>
      </c>
      <c r="D19">
        <v>130000</v>
      </c>
      <c r="E19">
        <v>2</v>
      </c>
      <c r="F19" t="s">
        <v>12</v>
      </c>
      <c r="G19" t="s">
        <v>27</v>
      </c>
      <c r="H19" t="s">
        <v>17</v>
      </c>
      <c r="I19">
        <v>4</v>
      </c>
      <c r="J19" t="s">
        <v>15</v>
      </c>
      <c r="K19" t="s">
        <v>31</v>
      </c>
      <c r="L19">
        <v>67</v>
      </c>
      <c r="M19" t="s">
        <v>45</v>
      </c>
      <c r="N19" t="s">
        <v>17</v>
      </c>
    </row>
    <row r="20" spans="1:14" x14ac:dyDescent="0.3">
      <c r="A20">
        <v>20504</v>
      </c>
      <c r="B20" t="s">
        <v>32</v>
      </c>
      <c r="C20" t="s">
        <v>35</v>
      </c>
      <c r="D20">
        <v>40000</v>
      </c>
      <c r="E20">
        <v>5</v>
      </c>
      <c r="F20" t="s">
        <v>26</v>
      </c>
      <c r="G20" t="s">
        <v>20</v>
      </c>
      <c r="H20" t="s">
        <v>17</v>
      </c>
      <c r="I20">
        <v>2</v>
      </c>
      <c r="J20" t="s">
        <v>21</v>
      </c>
      <c r="K20" t="s">
        <v>31</v>
      </c>
      <c r="L20">
        <v>60</v>
      </c>
      <c r="M20" t="s">
        <v>45</v>
      </c>
      <c r="N20" t="s">
        <v>17</v>
      </c>
    </row>
    <row r="21" spans="1:14" x14ac:dyDescent="0.3">
      <c r="A21">
        <v>13390</v>
      </c>
      <c r="B21" t="s">
        <v>32</v>
      </c>
      <c r="C21" t="s">
        <v>35</v>
      </c>
      <c r="D21">
        <v>70000</v>
      </c>
      <c r="E21">
        <v>4</v>
      </c>
      <c r="F21" t="s">
        <v>18</v>
      </c>
      <c r="G21" t="s">
        <v>20</v>
      </c>
      <c r="H21" t="s">
        <v>17</v>
      </c>
      <c r="I21">
        <v>1</v>
      </c>
      <c r="J21" t="s">
        <v>25</v>
      </c>
      <c r="K21" t="s">
        <v>31</v>
      </c>
      <c r="L21">
        <v>56</v>
      </c>
      <c r="M21" t="s">
        <v>45</v>
      </c>
      <c r="N21" t="s">
        <v>17</v>
      </c>
    </row>
    <row r="22" spans="1:14" x14ac:dyDescent="0.3">
      <c r="A22">
        <v>19889</v>
      </c>
      <c r="B22" t="s">
        <v>34</v>
      </c>
      <c r="C22" t="s">
        <v>35</v>
      </c>
      <c r="D22">
        <v>70000</v>
      </c>
      <c r="E22">
        <v>2</v>
      </c>
      <c r="F22" t="s">
        <v>28</v>
      </c>
      <c r="G22" t="s">
        <v>13</v>
      </c>
      <c r="H22" t="s">
        <v>17</v>
      </c>
      <c r="I22">
        <v>2</v>
      </c>
      <c r="J22" t="s">
        <v>21</v>
      </c>
      <c r="K22" t="s">
        <v>31</v>
      </c>
      <c r="L22">
        <v>54</v>
      </c>
      <c r="M22" t="s">
        <v>44</v>
      </c>
      <c r="N22" t="s">
        <v>14</v>
      </c>
    </row>
    <row r="23" spans="1:14" x14ac:dyDescent="0.3">
      <c r="A23">
        <v>27540</v>
      </c>
      <c r="B23" t="s">
        <v>34</v>
      </c>
      <c r="C23" t="s">
        <v>35</v>
      </c>
      <c r="D23">
        <v>70000</v>
      </c>
      <c r="E23">
        <v>0</v>
      </c>
      <c r="F23" t="s">
        <v>12</v>
      </c>
      <c r="G23" t="s">
        <v>20</v>
      </c>
      <c r="H23" t="s">
        <v>17</v>
      </c>
      <c r="I23">
        <v>1</v>
      </c>
      <c r="J23" t="s">
        <v>15</v>
      </c>
      <c r="K23" t="s">
        <v>31</v>
      </c>
      <c r="L23">
        <v>37</v>
      </c>
      <c r="M23" t="s">
        <v>44</v>
      </c>
      <c r="N23" t="s">
        <v>14</v>
      </c>
    </row>
    <row r="24" spans="1:14" x14ac:dyDescent="0.3">
      <c r="A24">
        <v>21417</v>
      </c>
      <c r="B24" t="s">
        <v>34</v>
      </c>
      <c r="C24" t="s">
        <v>35</v>
      </c>
      <c r="D24">
        <v>60000</v>
      </c>
      <c r="E24">
        <v>0</v>
      </c>
      <c r="F24" t="s">
        <v>18</v>
      </c>
      <c r="G24" t="s">
        <v>20</v>
      </c>
      <c r="H24" t="s">
        <v>17</v>
      </c>
      <c r="I24">
        <v>2</v>
      </c>
      <c r="J24" t="s">
        <v>25</v>
      </c>
      <c r="K24" t="s">
        <v>31</v>
      </c>
      <c r="L24">
        <v>32</v>
      </c>
      <c r="M24" t="s">
        <v>44</v>
      </c>
      <c r="N24" t="s">
        <v>14</v>
      </c>
    </row>
    <row r="25" spans="1:14" x14ac:dyDescent="0.3">
      <c r="A25">
        <v>26412</v>
      </c>
      <c r="B25" t="s">
        <v>32</v>
      </c>
      <c r="C25" t="s">
        <v>35</v>
      </c>
      <c r="D25">
        <v>80000</v>
      </c>
      <c r="E25">
        <v>5</v>
      </c>
      <c r="F25" t="s">
        <v>26</v>
      </c>
      <c r="G25" t="s">
        <v>27</v>
      </c>
      <c r="H25" t="s">
        <v>17</v>
      </c>
      <c r="I25">
        <v>3</v>
      </c>
      <c r="J25" t="s">
        <v>22</v>
      </c>
      <c r="K25" t="s">
        <v>16</v>
      </c>
      <c r="L25">
        <v>56</v>
      </c>
      <c r="M25" t="s">
        <v>45</v>
      </c>
      <c r="N25" t="s">
        <v>17</v>
      </c>
    </row>
    <row r="26" spans="1:14" x14ac:dyDescent="0.3">
      <c r="A26">
        <v>22971</v>
      </c>
      <c r="B26" t="s">
        <v>34</v>
      </c>
      <c r="C26" t="s">
        <v>35</v>
      </c>
      <c r="D26">
        <v>30000</v>
      </c>
      <c r="E26">
        <v>0</v>
      </c>
      <c r="F26" t="s">
        <v>26</v>
      </c>
      <c r="G26" t="s">
        <v>13</v>
      </c>
      <c r="H26" t="s">
        <v>17</v>
      </c>
      <c r="I26">
        <v>2</v>
      </c>
      <c r="J26" t="s">
        <v>15</v>
      </c>
      <c r="K26" t="s">
        <v>31</v>
      </c>
      <c r="L26">
        <v>25</v>
      </c>
      <c r="M26" t="s">
        <v>43</v>
      </c>
      <c r="N26" t="s">
        <v>14</v>
      </c>
    </row>
    <row r="27" spans="1:14" x14ac:dyDescent="0.3">
      <c r="A27">
        <v>28228</v>
      </c>
      <c r="B27" t="s">
        <v>34</v>
      </c>
      <c r="C27" t="s">
        <v>35</v>
      </c>
      <c r="D27">
        <v>80000</v>
      </c>
      <c r="E27">
        <v>2</v>
      </c>
      <c r="F27" t="s">
        <v>28</v>
      </c>
      <c r="G27" t="s">
        <v>13</v>
      </c>
      <c r="H27" t="s">
        <v>17</v>
      </c>
      <c r="I27">
        <v>2</v>
      </c>
      <c r="J27" t="s">
        <v>25</v>
      </c>
      <c r="K27" t="s">
        <v>31</v>
      </c>
      <c r="L27">
        <v>50</v>
      </c>
      <c r="M27" t="s">
        <v>44</v>
      </c>
      <c r="N27" t="s">
        <v>17</v>
      </c>
    </row>
    <row r="28" spans="1:14" x14ac:dyDescent="0.3">
      <c r="A28">
        <v>28031</v>
      </c>
      <c r="B28" t="s">
        <v>34</v>
      </c>
      <c r="C28" t="s">
        <v>35</v>
      </c>
      <c r="D28">
        <v>70000</v>
      </c>
      <c r="E28">
        <v>2</v>
      </c>
      <c r="F28" t="s">
        <v>12</v>
      </c>
      <c r="G28" t="s">
        <v>27</v>
      </c>
      <c r="H28" t="s">
        <v>17</v>
      </c>
      <c r="I28">
        <v>1</v>
      </c>
      <c r="J28" t="s">
        <v>21</v>
      </c>
      <c r="K28" t="s">
        <v>31</v>
      </c>
      <c r="L28">
        <v>59</v>
      </c>
      <c r="M28" t="s">
        <v>45</v>
      </c>
      <c r="N28" t="s">
        <v>14</v>
      </c>
    </row>
    <row r="29" spans="1:14" x14ac:dyDescent="0.3">
      <c r="A29">
        <v>18283</v>
      </c>
      <c r="B29" t="s">
        <v>34</v>
      </c>
      <c r="C29" t="s">
        <v>35</v>
      </c>
      <c r="D29">
        <v>100000</v>
      </c>
      <c r="E29">
        <v>0</v>
      </c>
      <c r="F29" t="s">
        <v>12</v>
      </c>
      <c r="G29" t="s">
        <v>20</v>
      </c>
      <c r="H29" t="s">
        <v>17</v>
      </c>
      <c r="I29">
        <v>1</v>
      </c>
      <c r="J29" t="s">
        <v>22</v>
      </c>
      <c r="K29" t="s">
        <v>23</v>
      </c>
      <c r="L29">
        <v>40</v>
      </c>
      <c r="M29" t="s">
        <v>44</v>
      </c>
      <c r="N29" t="s">
        <v>17</v>
      </c>
    </row>
    <row r="30" spans="1:14" x14ac:dyDescent="0.3">
      <c r="A30">
        <v>24496</v>
      </c>
      <c r="B30" t="s">
        <v>34</v>
      </c>
      <c r="C30" t="s">
        <v>35</v>
      </c>
      <c r="D30">
        <v>40000</v>
      </c>
      <c r="E30">
        <v>0</v>
      </c>
      <c r="F30" t="s">
        <v>26</v>
      </c>
      <c r="G30" t="s">
        <v>13</v>
      </c>
      <c r="H30" t="s">
        <v>17</v>
      </c>
      <c r="I30">
        <v>2</v>
      </c>
      <c r="J30" t="s">
        <v>15</v>
      </c>
      <c r="K30" t="s">
        <v>31</v>
      </c>
      <c r="L30">
        <v>28</v>
      </c>
      <c r="M30" t="s">
        <v>43</v>
      </c>
      <c r="N30" t="s">
        <v>14</v>
      </c>
    </row>
    <row r="31" spans="1:14" x14ac:dyDescent="0.3">
      <c r="A31">
        <v>16466</v>
      </c>
      <c r="B31" t="s">
        <v>34</v>
      </c>
      <c r="C31" t="s">
        <v>35</v>
      </c>
      <c r="D31">
        <v>20000</v>
      </c>
      <c r="E31">
        <v>0</v>
      </c>
      <c r="F31" t="s">
        <v>28</v>
      </c>
      <c r="G31" t="s">
        <v>24</v>
      </c>
      <c r="H31" t="s">
        <v>17</v>
      </c>
      <c r="I31">
        <v>2</v>
      </c>
      <c r="J31" t="s">
        <v>15</v>
      </c>
      <c r="K31" t="s">
        <v>16</v>
      </c>
      <c r="L31">
        <v>32</v>
      </c>
      <c r="M31" t="s">
        <v>44</v>
      </c>
      <c r="N31" t="s">
        <v>14</v>
      </c>
    </row>
    <row r="32" spans="1:14" x14ac:dyDescent="0.3">
      <c r="A32">
        <v>13313</v>
      </c>
      <c r="B32" t="s">
        <v>32</v>
      </c>
      <c r="C32" t="s">
        <v>35</v>
      </c>
      <c r="D32">
        <v>120000</v>
      </c>
      <c r="E32">
        <v>1</v>
      </c>
      <c r="F32" t="s">
        <v>26</v>
      </c>
      <c r="G32" t="s">
        <v>20</v>
      </c>
      <c r="H32" t="s">
        <v>17</v>
      </c>
      <c r="I32">
        <v>4</v>
      </c>
      <c r="J32" t="s">
        <v>21</v>
      </c>
      <c r="K32" t="s">
        <v>31</v>
      </c>
      <c r="L32">
        <v>45</v>
      </c>
      <c r="M32" t="s">
        <v>44</v>
      </c>
      <c r="N32" t="s">
        <v>17</v>
      </c>
    </row>
    <row r="33" spans="1:14" x14ac:dyDescent="0.3">
      <c r="A33">
        <v>25908</v>
      </c>
      <c r="B33" t="s">
        <v>32</v>
      </c>
      <c r="C33" t="s">
        <v>35</v>
      </c>
      <c r="D33">
        <v>60000</v>
      </c>
      <c r="E33">
        <v>0</v>
      </c>
      <c r="F33" t="s">
        <v>18</v>
      </c>
      <c r="G33" t="s">
        <v>13</v>
      </c>
      <c r="H33" t="s">
        <v>17</v>
      </c>
      <c r="I33">
        <v>1</v>
      </c>
      <c r="J33" t="s">
        <v>25</v>
      </c>
      <c r="K33" t="s">
        <v>31</v>
      </c>
      <c r="L33">
        <v>27</v>
      </c>
      <c r="M33" t="s">
        <v>43</v>
      </c>
      <c r="N33" t="s">
        <v>17</v>
      </c>
    </row>
    <row r="34" spans="1:14" x14ac:dyDescent="0.3">
      <c r="A34">
        <v>20942</v>
      </c>
      <c r="B34" t="s">
        <v>34</v>
      </c>
      <c r="C34" t="s">
        <v>35</v>
      </c>
      <c r="D34">
        <v>20000</v>
      </c>
      <c r="E34">
        <v>0</v>
      </c>
      <c r="F34" t="s">
        <v>26</v>
      </c>
      <c r="G34" t="s">
        <v>24</v>
      </c>
      <c r="H34" t="s">
        <v>17</v>
      </c>
      <c r="I34">
        <v>1</v>
      </c>
      <c r="J34" t="s">
        <v>22</v>
      </c>
      <c r="K34" t="s">
        <v>16</v>
      </c>
      <c r="L34">
        <v>31</v>
      </c>
      <c r="M34" t="b">
        <v>0</v>
      </c>
      <c r="N34" t="s">
        <v>17</v>
      </c>
    </row>
    <row r="35" spans="1:14" x14ac:dyDescent="0.3">
      <c r="A35">
        <v>21714</v>
      </c>
      <c r="B35" t="s">
        <v>34</v>
      </c>
      <c r="C35" t="s">
        <v>35</v>
      </c>
      <c r="D35">
        <v>80000</v>
      </c>
      <c r="E35">
        <v>5</v>
      </c>
      <c r="F35" t="s">
        <v>30</v>
      </c>
      <c r="G35" t="s">
        <v>13</v>
      </c>
      <c r="H35" t="s">
        <v>17</v>
      </c>
      <c r="I35">
        <v>0</v>
      </c>
      <c r="J35" t="s">
        <v>15</v>
      </c>
      <c r="K35" t="s">
        <v>31</v>
      </c>
      <c r="L35">
        <v>47</v>
      </c>
      <c r="M35" t="s">
        <v>44</v>
      </c>
      <c r="N35" t="s">
        <v>17</v>
      </c>
    </row>
    <row r="36" spans="1:14" x14ac:dyDescent="0.3">
      <c r="A36">
        <v>28087</v>
      </c>
      <c r="B36" t="s">
        <v>34</v>
      </c>
      <c r="C36" t="s">
        <v>35</v>
      </c>
      <c r="D36">
        <v>40000</v>
      </c>
      <c r="E36">
        <v>0</v>
      </c>
      <c r="F36" t="s">
        <v>18</v>
      </c>
      <c r="G36" t="s">
        <v>13</v>
      </c>
      <c r="H36" t="s">
        <v>17</v>
      </c>
      <c r="I36">
        <v>1</v>
      </c>
      <c r="J36" t="s">
        <v>25</v>
      </c>
      <c r="K36" t="s">
        <v>31</v>
      </c>
      <c r="L36">
        <v>27</v>
      </c>
      <c r="M36" t="s">
        <v>43</v>
      </c>
      <c r="N36" t="s">
        <v>17</v>
      </c>
    </row>
    <row r="37" spans="1:14" x14ac:dyDescent="0.3">
      <c r="A37">
        <v>28380</v>
      </c>
      <c r="B37" t="s">
        <v>34</v>
      </c>
      <c r="C37" t="s">
        <v>35</v>
      </c>
      <c r="D37">
        <v>10000</v>
      </c>
      <c r="E37">
        <v>5</v>
      </c>
      <c r="F37" t="s">
        <v>28</v>
      </c>
      <c r="G37" t="s">
        <v>24</v>
      </c>
      <c r="H37" t="s">
        <v>17</v>
      </c>
      <c r="I37">
        <v>2</v>
      </c>
      <c r="J37" t="s">
        <v>15</v>
      </c>
      <c r="K37" t="s">
        <v>16</v>
      </c>
      <c r="L37">
        <v>41</v>
      </c>
      <c r="M37" t="s">
        <v>44</v>
      </c>
      <c r="N37" t="s">
        <v>17</v>
      </c>
    </row>
    <row r="38" spans="1:14" x14ac:dyDescent="0.3">
      <c r="A38">
        <v>12957</v>
      </c>
      <c r="B38" t="s">
        <v>34</v>
      </c>
      <c r="C38" t="s">
        <v>35</v>
      </c>
      <c r="D38">
        <v>70000</v>
      </c>
      <c r="E38">
        <v>1</v>
      </c>
      <c r="F38" t="s">
        <v>12</v>
      </c>
      <c r="G38" t="s">
        <v>20</v>
      </c>
      <c r="H38" t="s">
        <v>17</v>
      </c>
      <c r="I38">
        <v>1</v>
      </c>
      <c r="J38" t="s">
        <v>15</v>
      </c>
      <c r="K38" t="s">
        <v>31</v>
      </c>
      <c r="L38">
        <v>44</v>
      </c>
      <c r="M38" t="s">
        <v>44</v>
      </c>
      <c r="N38" t="s">
        <v>17</v>
      </c>
    </row>
    <row r="39" spans="1:14" x14ac:dyDescent="0.3">
      <c r="A39">
        <v>27832</v>
      </c>
      <c r="B39" t="s">
        <v>34</v>
      </c>
      <c r="C39" t="s">
        <v>35</v>
      </c>
      <c r="D39">
        <v>30000</v>
      </c>
      <c r="E39">
        <v>0</v>
      </c>
      <c r="F39" t="s">
        <v>18</v>
      </c>
      <c r="G39" t="s">
        <v>19</v>
      </c>
      <c r="H39" t="s">
        <v>17</v>
      </c>
      <c r="I39">
        <v>1</v>
      </c>
      <c r="J39" t="s">
        <v>21</v>
      </c>
      <c r="K39" t="s">
        <v>16</v>
      </c>
      <c r="L39">
        <v>30</v>
      </c>
      <c r="M39" t="s">
        <v>43</v>
      </c>
      <c r="N39" t="s">
        <v>17</v>
      </c>
    </row>
    <row r="40" spans="1:14" x14ac:dyDescent="0.3">
      <c r="A40">
        <v>28799</v>
      </c>
      <c r="B40" t="s">
        <v>34</v>
      </c>
      <c r="C40" t="s">
        <v>35</v>
      </c>
      <c r="D40">
        <v>40000</v>
      </c>
      <c r="E40">
        <v>2</v>
      </c>
      <c r="F40" t="s">
        <v>18</v>
      </c>
      <c r="G40" t="s">
        <v>19</v>
      </c>
      <c r="H40" t="s">
        <v>17</v>
      </c>
      <c r="I40">
        <v>1</v>
      </c>
      <c r="J40" t="s">
        <v>25</v>
      </c>
      <c r="K40" t="s">
        <v>31</v>
      </c>
      <c r="L40">
        <v>47</v>
      </c>
      <c r="M40" t="s">
        <v>44</v>
      </c>
      <c r="N40" t="s">
        <v>14</v>
      </c>
    </row>
    <row r="41" spans="1:14" x14ac:dyDescent="0.3">
      <c r="A41">
        <v>16867</v>
      </c>
      <c r="B41" t="s">
        <v>34</v>
      </c>
      <c r="C41" t="s">
        <v>35</v>
      </c>
      <c r="D41">
        <v>130000</v>
      </c>
      <c r="E41">
        <v>1</v>
      </c>
      <c r="F41" t="s">
        <v>12</v>
      </c>
      <c r="G41" t="s">
        <v>27</v>
      </c>
      <c r="H41" t="s">
        <v>17</v>
      </c>
      <c r="I41">
        <v>3</v>
      </c>
      <c r="J41" t="s">
        <v>15</v>
      </c>
      <c r="K41" t="s">
        <v>31</v>
      </c>
      <c r="L41">
        <v>45</v>
      </c>
      <c r="M41" t="s">
        <v>44</v>
      </c>
      <c r="N41" t="s">
        <v>14</v>
      </c>
    </row>
    <row r="42" spans="1:14" x14ac:dyDescent="0.3">
      <c r="A42">
        <v>27803</v>
      </c>
      <c r="B42" t="s">
        <v>34</v>
      </c>
      <c r="C42" t="s">
        <v>35</v>
      </c>
      <c r="D42">
        <v>30000</v>
      </c>
      <c r="E42">
        <v>2</v>
      </c>
      <c r="F42" t="s">
        <v>18</v>
      </c>
      <c r="G42" t="s">
        <v>19</v>
      </c>
      <c r="H42" t="s">
        <v>17</v>
      </c>
      <c r="I42">
        <v>0</v>
      </c>
      <c r="J42" t="s">
        <v>15</v>
      </c>
      <c r="K42" t="s">
        <v>16</v>
      </c>
      <c r="L42">
        <v>43</v>
      </c>
      <c r="M42" t="s">
        <v>44</v>
      </c>
      <c r="N42" t="s">
        <v>17</v>
      </c>
    </row>
    <row r="43" spans="1:14" x14ac:dyDescent="0.3">
      <c r="A43">
        <v>14493</v>
      </c>
      <c r="B43" t="s">
        <v>34</v>
      </c>
      <c r="C43" t="s">
        <v>35</v>
      </c>
      <c r="D43">
        <v>70000</v>
      </c>
      <c r="E43">
        <v>3</v>
      </c>
      <c r="F43" t="s">
        <v>30</v>
      </c>
      <c r="G43" t="s">
        <v>27</v>
      </c>
      <c r="H43" t="s">
        <v>17</v>
      </c>
      <c r="I43">
        <v>2</v>
      </c>
      <c r="J43" t="s">
        <v>25</v>
      </c>
      <c r="K43" t="s">
        <v>31</v>
      </c>
      <c r="L43">
        <v>53</v>
      </c>
      <c r="M43" t="s">
        <v>44</v>
      </c>
      <c r="N43" t="s">
        <v>17</v>
      </c>
    </row>
    <row r="44" spans="1:14" x14ac:dyDescent="0.3">
      <c r="A44">
        <v>24958</v>
      </c>
      <c r="B44" t="s">
        <v>34</v>
      </c>
      <c r="C44" t="s">
        <v>35</v>
      </c>
      <c r="D44">
        <v>40000</v>
      </c>
      <c r="E44">
        <v>5</v>
      </c>
      <c r="F44" t="s">
        <v>26</v>
      </c>
      <c r="G44" t="s">
        <v>20</v>
      </c>
      <c r="H44" t="s">
        <v>17</v>
      </c>
      <c r="I44">
        <v>3</v>
      </c>
      <c r="J44" t="s">
        <v>21</v>
      </c>
      <c r="K44" t="s">
        <v>31</v>
      </c>
      <c r="L44">
        <v>60</v>
      </c>
      <c r="M44" t="s">
        <v>45</v>
      </c>
      <c r="N44" t="s">
        <v>14</v>
      </c>
    </row>
    <row r="45" spans="1:14" x14ac:dyDescent="0.3">
      <c r="A45">
        <v>17185</v>
      </c>
      <c r="B45" t="s">
        <v>32</v>
      </c>
      <c r="C45" t="s">
        <v>35</v>
      </c>
      <c r="D45">
        <v>170000</v>
      </c>
      <c r="E45">
        <v>4</v>
      </c>
      <c r="F45" t="s">
        <v>18</v>
      </c>
      <c r="G45" t="s">
        <v>20</v>
      </c>
      <c r="H45" t="s">
        <v>17</v>
      </c>
      <c r="I45">
        <v>3</v>
      </c>
      <c r="J45" t="s">
        <v>22</v>
      </c>
      <c r="K45" t="s">
        <v>16</v>
      </c>
      <c r="L45">
        <v>48</v>
      </c>
      <c r="M45" t="s">
        <v>44</v>
      </c>
      <c r="N45" t="s">
        <v>14</v>
      </c>
    </row>
    <row r="46" spans="1:14" x14ac:dyDescent="0.3">
      <c r="A46">
        <v>27198</v>
      </c>
      <c r="B46" t="s">
        <v>34</v>
      </c>
      <c r="C46" t="s">
        <v>35</v>
      </c>
      <c r="D46">
        <v>80000</v>
      </c>
      <c r="E46">
        <v>0</v>
      </c>
      <c r="F46" t="s">
        <v>30</v>
      </c>
      <c r="G46" t="s">
        <v>13</v>
      </c>
      <c r="H46" t="s">
        <v>17</v>
      </c>
      <c r="I46">
        <v>0</v>
      </c>
      <c r="J46" t="s">
        <v>15</v>
      </c>
      <c r="K46" t="s">
        <v>31</v>
      </c>
      <c r="L46">
        <v>40</v>
      </c>
      <c r="M46" t="s">
        <v>44</v>
      </c>
      <c r="N46" t="s">
        <v>17</v>
      </c>
    </row>
    <row r="47" spans="1:14" x14ac:dyDescent="0.3">
      <c r="A47">
        <v>28026</v>
      </c>
      <c r="B47" t="s">
        <v>32</v>
      </c>
      <c r="C47" t="s">
        <v>35</v>
      </c>
      <c r="D47">
        <v>40000</v>
      </c>
      <c r="E47">
        <v>2</v>
      </c>
      <c r="F47" t="s">
        <v>26</v>
      </c>
      <c r="G47" t="s">
        <v>20</v>
      </c>
      <c r="H47" t="s">
        <v>17</v>
      </c>
      <c r="I47">
        <v>2</v>
      </c>
      <c r="J47" t="s">
        <v>21</v>
      </c>
      <c r="K47" t="s">
        <v>31</v>
      </c>
      <c r="L47">
        <v>59</v>
      </c>
      <c r="M47" t="s">
        <v>45</v>
      </c>
      <c r="N47" t="s">
        <v>17</v>
      </c>
    </row>
    <row r="48" spans="1:14" x14ac:dyDescent="0.3">
      <c r="A48">
        <v>20296</v>
      </c>
      <c r="B48" t="s">
        <v>34</v>
      </c>
      <c r="C48" t="s">
        <v>35</v>
      </c>
      <c r="D48">
        <v>60000</v>
      </c>
      <c r="E48">
        <v>0</v>
      </c>
      <c r="F48" t="s">
        <v>18</v>
      </c>
      <c r="G48" t="s">
        <v>13</v>
      </c>
      <c r="H48" t="s">
        <v>17</v>
      </c>
      <c r="I48">
        <v>1</v>
      </c>
      <c r="J48" t="s">
        <v>25</v>
      </c>
      <c r="K48" t="s">
        <v>31</v>
      </c>
      <c r="L48">
        <v>33</v>
      </c>
      <c r="M48" t="s">
        <v>44</v>
      </c>
      <c r="N48" t="s">
        <v>14</v>
      </c>
    </row>
    <row r="49" spans="1:14" x14ac:dyDescent="0.3">
      <c r="A49">
        <v>14090</v>
      </c>
      <c r="B49" t="s">
        <v>32</v>
      </c>
      <c r="C49" t="s">
        <v>35</v>
      </c>
      <c r="D49">
        <v>30000</v>
      </c>
      <c r="E49">
        <v>0</v>
      </c>
      <c r="F49" t="s">
        <v>28</v>
      </c>
      <c r="G49" t="s">
        <v>19</v>
      </c>
      <c r="H49" t="s">
        <v>17</v>
      </c>
      <c r="I49">
        <v>2</v>
      </c>
      <c r="J49" t="s">
        <v>15</v>
      </c>
      <c r="K49" t="s">
        <v>31</v>
      </c>
      <c r="L49">
        <v>28</v>
      </c>
      <c r="M49" t="s">
        <v>43</v>
      </c>
      <c r="N49" t="s">
        <v>17</v>
      </c>
    </row>
    <row r="50" spans="1:14" x14ac:dyDescent="0.3">
      <c r="A50">
        <v>28068</v>
      </c>
      <c r="B50" t="s">
        <v>34</v>
      </c>
      <c r="C50" t="s">
        <v>35</v>
      </c>
      <c r="D50">
        <v>80000</v>
      </c>
      <c r="E50">
        <v>3</v>
      </c>
      <c r="F50" t="s">
        <v>30</v>
      </c>
      <c r="G50" t="s">
        <v>20</v>
      </c>
      <c r="H50" t="s">
        <v>17</v>
      </c>
      <c r="I50">
        <v>0</v>
      </c>
      <c r="J50" t="s">
        <v>15</v>
      </c>
      <c r="K50" t="s">
        <v>31</v>
      </c>
      <c r="L50">
        <v>36</v>
      </c>
      <c r="M50" t="s">
        <v>44</v>
      </c>
      <c r="N50" t="s">
        <v>14</v>
      </c>
    </row>
    <row r="51" spans="1:14" x14ac:dyDescent="0.3">
      <c r="A51">
        <v>25970</v>
      </c>
      <c r="B51" t="s">
        <v>34</v>
      </c>
      <c r="C51" t="s">
        <v>35</v>
      </c>
      <c r="D51">
        <v>60000</v>
      </c>
      <c r="E51">
        <v>4</v>
      </c>
      <c r="F51" t="s">
        <v>12</v>
      </c>
      <c r="G51" t="s">
        <v>13</v>
      </c>
      <c r="H51" t="s">
        <v>17</v>
      </c>
      <c r="I51">
        <v>2</v>
      </c>
      <c r="J51" t="s">
        <v>15</v>
      </c>
      <c r="K51" t="s">
        <v>31</v>
      </c>
      <c r="L51">
        <v>41</v>
      </c>
      <c r="M51" t="s">
        <v>44</v>
      </c>
      <c r="N51" t="s">
        <v>14</v>
      </c>
    </row>
    <row r="52" spans="1:14" x14ac:dyDescent="0.3">
      <c r="A52">
        <v>13826</v>
      </c>
      <c r="B52" t="s">
        <v>34</v>
      </c>
      <c r="C52" t="s">
        <v>35</v>
      </c>
      <c r="D52">
        <v>30000</v>
      </c>
      <c r="E52">
        <v>0</v>
      </c>
      <c r="F52" t="s">
        <v>18</v>
      </c>
      <c r="G52" t="s">
        <v>19</v>
      </c>
      <c r="H52" t="s">
        <v>17</v>
      </c>
      <c r="I52">
        <v>1</v>
      </c>
      <c r="J52" t="s">
        <v>15</v>
      </c>
      <c r="K52" t="s">
        <v>16</v>
      </c>
      <c r="L52">
        <v>28</v>
      </c>
      <c r="M52" t="s">
        <v>43</v>
      </c>
      <c r="N52" t="s">
        <v>17</v>
      </c>
    </row>
    <row r="53" spans="1:14" x14ac:dyDescent="0.3">
      <c r="A53">
        <v>28269</v>
      </c>
      <c r="B53" t="s">
        <v>34</v>
      </c>
      <c r="C53" t="s">
        <v>35</v>
      </c>
      <c r="D53">
        <v>130000</v>
      </c>
      <c r="E53">
        <v>1</v>
      </c>
      <c r="F53" t="s">
        <v>12</v>
      </c>
      <c r="G53" t="s">
        <v>27</v>
      </c>
      <c r="H53" t="s">
        <v>17</v>
      </c>
      <c r="I53">
        <v>1</v>
      </c>
      <c r="J53" t="s">
        <v>21</v>
      </c>
      <c r="K53" t="s">
        <v>31</v>
      </c>
      <c r="L53">
        <v>45</v>
      </c>
      <c r="M53" t="s">
        <v>44</v>
      </c>
      <c r="N53" t="s">
        <v>17</v>
      </c>
    </row>
    <row r="54" spans="1:14" x14ac:dyDescent="0.3">
      <c r="A54">
        <v>29133</v>
      </c>
      <c r="B54" t="s">
        <v>34</v>
      </c>
      <c r="C54" t="s">
        <v>35</v>
      </c>
      <c r="D54">
        <v>60000</v>
      </c>
      <c r="E54">
        <v>4</v>
      </c>
      <c r="F54" t="s">
        <v>12</v>
      </c>
      <c r="G54" t="s">
        <v>13</v>
      </c>
      <c r="H54" t="s">
        <v>17</v>
      </c>
      <c r="I54">
        <v>2</v>
      </c>
      <c r="J54" t="s">
        <v>15</v>
      </c>
      <c r="K54" t="s">
        <v>31</v>
      </c>
      <c r="L54">
        <v>42</v>
      </c>
      <c r="M54" t="s">
        <v>44</v>
      </c>
      <c r="N54" t="s">
        <v>17</v>
      </c>
    </row>
    <row r="55" spans="1:14" x14ac:dyDescent="0.3">
      <c r="A55">
        <v>24871</v>
      </c>
      <c r="B55" t="s">
        <v>34</v>
      </c>
      <c r="C55" t="s">
        <v>35</v>
      </c>
      <c r="D55">
        <v>90000</v>
      </c>
      <c r="E55">
        <v>4</v>
      </c>
      <c r="F55" t="s">
        <v>26</v>
      </c>
      <c r="G55" t="s">
        <v>27</v>
      </c>
      <c r="H55" t="s">
        <v>17</v>
      </c>
      <c r="I55">
        <v>3</v>
      </c>
      <c r="J55" t="s">
        <v>22</v>
      </c>
      <c r="K55" t="s">
        <v>16</v>
      </c>
      <c r="L55">
        <v>56</v>
      </c>
      <c r="M55" t="s">
        <v>45</v>
      </c>
      <c r="N55" t="s">
        <v>17</v>
      </c>
    </row>
    <row r="56" spans="1:14" x14ac:dyDescent="0.3">
      <c r="A56">
        <v>17319</v>
      </c>
      <c r="B56" t="s">
        <v>34</v>
      </c>
      <c r="C56" t="s">
        <v>35</v>
      </c>
      <c r="D56">
        <v>70000</v>
      </c>
      <c r="E56">
        <v>0</v>
      </c>
      <c r="F56" t="s">
        <v>12</v>
      </c>
      <c r="G56" t="s">
        <v>20</v>
      </c>
      <c r="H56" t="s">
        <v>17</v>
      </c>
      <c r="I56">
        <v>1</v>
      </c>
      <c r="J56" t="s">
        <v>22</v>
      </c>
      <c r="K56" t="s">
        <v>23</v>
      </c>
      <c r="L56">
        <v>42</v>
      </c>
      <c r="M56" t="s">
        <v>44</v>
      </c>
      <c r="N56" t="s">
        <v>17</v>
      </c>
    </row>
    <row r="57" spans="1:14" x14ac:dyDescent="0.3">
      <c r="A57">
        <v>16377</v>
      </c>
      <c r="B57" t="s">
        <v>34</v>
      </c>
      <c r="C57" t="s">
        <v>35</v>
      </c>
      <c r="D57">
        <v>80000</v>
      </c>
      <c r="E57">
        <v>4</v>
      </c>
      <c r="F57" t="s">
        <v>30</v>
      </c>
      <c r="G57" t="s">
        <v>13</v>
      </c>
      <c r="H57" t="s">
        <v>17</v>
      </c>
      <c r="I57">
        <v>0</v>
      </c>
      <c r="J57" t="s">
        <v>15</v>
      </c>
      <c r="K57" t="s">
        <v>31</v>
      </c>
      <c r="L57">
        <v>47</v>
      </c>
      <c r="M57" t="s">
        <v>44</v>
      </c>
      <c r="N57" t="s">
        <v>17</v>
      </c>
    </row>
    <row r="58" spans="1:14" x14ac:dyDescent="0.3">
      <c r="A58">
        <v>11165</v>
      </c>
      <c r="B58" t="s">
        <v>32</v>
      </c>
      <c r="C58" t="s">
        <v>35</v>
      </c>
      <c r="D58">
        <v>60000</v>
      </c>
      <c r="E58">
        <v>0</v>
      </c>
      <c r="F58" t="s">
        <v>18</v>
      </c>
      <c r="G58" t="s">
        <v>13</v>
      </c>
      <c r="H58" t="s">
        <v>17</v>
      </c>
      <c r="I58">
        <v>1</v>
      </c>
      <c r="J58" t="s">
        <v>25</v>
      </c>
      <c r="K58" t="s">
        <v>31</v>
      </c>
      <c r="L58">
        <v>33</v>
      </c>
      <c r="M58" t="s">
        <v>44</v>
      </c>
      <c r="N58" t="s">
        <v>17</v>
      </c>
    </row>
    <row r="59" spans="1:14" x14ac:dyDescent="0.3">
      <c r="A59">
        <v>20505</v>
      </c>
      <c r="B59" t="s">
        <v>32</v>
      </c>
      <c r="C59" t="s">
        <v>35</v>
      </c>
      <c r="D59">
        <v>40000</v>
      </c>
      <c r="E59">
        <v>5</v>
      </c>
      <c r="F59" t="s">
        <v>26</v>
      </c>
      <c r="G59" t="s">
        <v>20</v>
      </c>
      <c r="H59" t="s">
        <v>17</v>
      </c>
      <c r="I59">
        <v>2</v>
      </c>
      <c r="J59" t="s">
        <v>29</v>
      </c>
      <c r="K59" t="s">
        <v>31</v>
      </c>
      <c r="L59">
        <v>61</v>
      </c>
      <c r="M59" t="s">
        <v>45</v>
      </c>
      <c r="N59" t="s">
        <v>17</v>
      </c>
    </row>
    <row r="60" spans="1:14" x14ac:dyDescent="0.3">
      <c r="A60">
        <v>27637</v>
      </c>
      <c r="B60" t="s">
        <v>34</v>
      </c>
      <c r="C60" t="s">
        <v>35</v>
      </c>
      <c r="D60">
        <v>100000</v>
      </c>
      <c r="E60">
        <v>1</v>
      </c>
      <c r="F60" t="s">
        <v>18</v>
      </c>
      <c r="G60" t="s">
        <v>20</v>
      </c>
      <c r="H60" t="s">
        <v>17</v>
      </c>
      <c r="I60">
        <v>3</v>
      </c>
      <c r="J60" t="s">
        <v>25</v>
      </c>
      <c r="K60" t="s">
        <v>31</v>
      </c>
      <c r="L60">
        <v>44</v>
      </c>
      <c r="M60" t="s">
        <v>44</v>
      </c>
      <c r="N60" t="s">
        <v>17</v>
      </c>
    </row>
    <row r="61" spans="1:14" x14ac:dyDescent="0.3">
      <c r="A61">
        <v>19164</v>
      </c>
      <c r="B61" t="s">
        <v>34</v>
      </c>
      <c r="C61" t="s">
        <v>35</v>
      </c>
      <c r="D61">
        <v>70000</v>
      </c>
      <c r="E61">
        <v>0</v>
      </c>
      <c r="F61" t="s">
        <v>12</v>
      </c>
      <c r="G61" t="s">
        <v>20</v>
      </c>
      <c r="H61" t="s">
        <v>17</v>
      </c>
      <c r="I61">
        <v>1</v>
      </c>
      <c r="J61" t="s">
        <v>21</v>
      </c>
      <c r="K61" t="s">
        <v>31</v>
      </c>
      <c r="L61">
        <v>38</v>
      </c>
      <c r="M61" t="s">
        <v>44</v>
      </c>
      <c r="N61" t="s">
        <v>14</v>
      </c>
    </row>
    <row r="62" spans="1:14" x14ac:dyDescent="0.3">
      <c r="A62">
        <v>24185</v>
      </c>
      <c r="B62" t="s">
        <v>34</v>
      </c>
      <c r="C62" t="s">
        <v>35</v>
      </c>
      <c r="D62">
        <v>10000</v>
      </c>
      <c r="E62">
        <v>1</v>
      </c>
      <c r="F62" t="s">
        <v>26</v>
      </c>
      <c r="G62" t="s">
        <v>24</v>
      </c>
      <c r="H62" t="s">
        <v>17</v>
      </c>
      <c r="I62">
        <v>1</v>
      </c>
      <c r="J62" t="s">
        <v>25</v>
      </c>
      <c r="K62" t="s">
        <v>16</v>
      </c>
      <c r="L62">
        <v>45</v>
      </c>
      <c r="M62" t="s">
        <v>44</v>
      </c>
      <c r="N62" t="s">
        <v>17</v>
      </c>
    </row>
    <row r="63" spans="1:14" x14ac:dyDescent="0.3">
      <c r="A63">
        <v>25872</v>
      </c>
      <c r="B63" t="s">
        <v>34</v>
      </c>
      <c r="C63" t="s">
        <v>35</v>
      </c>
      <c r="D63">
        <v>70000</v>
      </c>
      <c r="E63">
        <v>2</v>
      </c>
      <c r="F63" t="s">
        <v>12</v>
      </c>
      <c r="G63" t="s">
        <v>27</v>
      </c>
      <c r="H63" t="s">
        <v>17</v>
      </c>
      <c r="I63">
        <v>1</v>
      </c>
      <c r="J63" t="s">
        <v>21</v>
      </c>
      <c r="K63" t="s">
        <v>31</v>
      </c>
      <c r="L63">
        <v>58</v>
      </c>
      <c r="M63" t="s">
        <v>45</v>
      </c>
      <c r="N63" t="s">
        <v>14</v>
      </c>
    </row>
    <row r="64" spans="1:14" x14ac:dyDescent="0.3">
      <c r="A64">
        <v>16247</v>
      </c>
      <c r="B64" t="s">
        <v>34</v>
      </c>
      <c r="C64" t="s">
        <v>35</v>
      </c>
      <c r="D64">
        <v>60000</v>
      </c>
      <c r="E64">
        <v>4</v>
      </c>
      <c r="F64" t="s">
        <v>30</v>
      </c>
      <c r="G64" t="s">
        <v>13</v>
      </c>
      <c r="H64" t="s">
        <v>17</v>
      </c>
      <c r="I64">
        <v>0</v>
      </c>
      <c r="J64" t="s">
        <v>25</v>
      </c>
      <c r="K64" t="s">
        <v>31</v>
      </c>
      <c r="L64">
        <v>47</v>
      </c>
      <c r="M64" t="s">
        <v>44</v>
      </c>
      <c r="N64" t="s">
        <v>17</v>
      </c>
    </row>
    <row r="65" spans="1:14" x14ac:dyDescent="0.3">
      <c r="A65">
        <v>24745</v>
      </c>
      <c r="B65" t="s">
        <v>34</v>
      </c>
      <c r="C65" t="s">
        <v>35</v>
      </c>
      <c r="D65">
        <v>30000</v>
      </c>
      <c r="E65">
        <v>2</v>
      </c>
      <c r="F65" t="s">
        <v>26</v>
      </c>
      <c r="G65" t="s">
        <v>13</v>
      </c>
      <c r="H65" t="s">
        <v>17</v>
      </c>
      <c r="I65">
        <v>2</v>
      </c>
      <c r="J65" t="s">
        <v>15</v>
      </c>
      <c r="K65" t="s">
        <v>31</v>
      </c>
      <c r="L65">
        <v>49</v>
      </c>
      <c r="M65" t="s">
        <v>44</v>
      </c>
      <c r="N65" t="s">
        <v>17</v>
      </c>
    </row>
    <row r="66" spans="1:14" x14ac:dyDescent="0.3">
      <c r="A66">
        <v>25943</v>
      </c>
      <c r="B66" t="s">
        <v>34</v>
      </c>
      <c r="C66" t="s">
        <v>35</v>
      </c>
      <c r="D66">
        <v>70000</v>
      </c>
      <c r="E66">
        <v>0</v>
      </c>
      <c r="F66" t="s">
        <v>18</v>
      </c>
      <c r="G66" t="s">
        <v>13</v>
      </c>
      <c r="H66" t="s">
        <v>17</v>
      </c>
      <c r="I66">
        <v>2</v>
      </c>
      <c r="J66" t="s">
        <v>15</v>
      </c>
      <c r="K66" t="s">
        <v>31</v>
      </c>
      <c r="L66">
        <v>27</v>
      </c>
      <c r="M66" t="s">
        <v>43</v>
      </c>
      <c r="N66" t="s">
        <v>14</v>
      </c>
    </row>
    <row r="67" spans="1:14" x14ac:dyDescent="0.3">
      <c r="A67">
        <v>25347</v>
      </c>
      <c r="B67" t="s">
        <v>34</v>
      </c>
      <c r="C67" t="s">
        <v>35</v>
      </c>
      <c r="D67">
        <v>20000</v>
      </c>
      <c r="E67">
        <v>3</v>
      </c>
      <c r="F67" t="s">
        <v>28</v>
      </c>
      <c r="G67" t="s">
        <v>19</v>
      </c>
      <c r="H67" t="s">
        <v>17</v>
      </c>
      <c r="I67">
        <v>2</v>
      </c>
      <c r="J67" t="s">
        <v>15</v>
      </c>
      <c r="K67" t="s">
        <v>31</v>
      </c>
      <c r="L67">
        <v>49</v>
      </c>
      <c r="M67" t="s">
        <v>44</v>
      </c>
      <c r="N67" t="s">
        <v>17</v>
      </c>
    </row>
    <row r="68" spans="1:14" x14ac:dyDescent="0.3">
      <c r="A68">
        <v>11538</v>
      </c>
      <c r="B68" t="s">
        <v>34</v>
      </c>
      <c r="C68" t="s">
        <v>35</v>
      </c>
      <c r="D68">
        <v>60000</v>
      </c>
      <c r="E68">
        <v>4</v>
      </c>
      <c r="F68" t="s">
        <v>30</v>
      </c>
      <c r="G68" t="s">
        <v>13</v>
      </c>
      <c r="H68" t="s">
        <v>17</v>
      </c>
      <c r="I68">
        <v>0</v>
      </c>
      <c r="J68" t="s">
        <v>15</v>
      </c>
      <c r="K68" t="s">
        <v>31</v>
      </c>
      <c r="L68">
        <v>47</v>
      </c>
      <c r="M68" t="s">
        <v>44</v>
      </c>
      <c r="N68" t="s">
        <v>14</v>
      </c>
    </row>
    <row r="69" spans="1:14" x14ac:dyDescent="0.3">
      <c r="A69">
        <v>23158</v>
      </c>
      <c r="B69" t="s">
        <v>32</v>
      </c>
      <c r="C69" t="s">
        <v>35</v>
      </c>
      <c r="D69">
        <v>60000</v>
      </c>
      <c r="E69">
        <v>1</v>
      </c>
      <c r="F69" t="s">
        <v>30</v>
      </c>
      <c r="G69" t="s">
        <v>20</v>
      </c>
      <c r="H69" t="s">
        <v>17</v>
      </c>
      <c r="I69">
        <v>0</v>
      </c>
      <c r="J69" t="s">
        <v>15</v>
      </c>
      <c r="K69" t="s">
        <v>31</v>
      </c>
      <c r="L69">
        <v>35</v>
      </c>
      <c r="M69" t="s">
        <v>44</v>
      </c>
      <c r="N69" t="s">
        <v>14</v>
      </c>
    </row>
    <row r="70" spans="1:14" x14ac:dyDescent="0.3">
      <c r="A70">
        <v>25329</v>
      </c>
      <c r="B70" t="s">
        <v>34</v>
      </c>
      <c r="C70" t="s">
        <v>35</v>
      </c>
      <c r="D70">
        <v>40000</v>
      </c>
      <c r="E70">
        <v>3</v>
      </c>
      <c r="F70" t="s">
        <v>18</v>
      </c>
      <c r="G70" t="s">
        <v>19</v>
      </c>
      <c r="H70" t="s">
        <v>17</v>
      </c>
      <c r="I70">
        <v>2</v>
      </c>
      <c r="J70" t="s">
        <v>15</v>
      </c>
      <c r="K70" t="s">
        <v>31</v>
      </c>
      <c r="L70">
        <v>32</v>
      </c>
      <c r="M70" t="s">
        <v>44</v>
      </c>
      <c r="N70" t="s">
        <v>17</v>
      </c>
    </row>
    <row r="71" spans="1:14" x14ac:dyDescent="0.3">
      <c r="A71">
        <v>16438</v>
      </c>
      <c r="B71" t="s">
        <v>32</v>
      </c>
      <c r="C71" t="s">
        <v>35</v>
      </c>
      <c r="D71">
        <v>10000</v>
      </c>
      <c r="E71">
        <v>0</v>
      </c>
      <c r="F71" t="s">
        <v>28</v>
      </c>
      <c r="G71" t="s">
        <v>24</v>
      </c>
      <c r="H71" t="s">
        <v>17</v>
      </c>
      <c r="I71">
        <v>2</v>
      </c>
      <c r="J71" t="s">
        <v>15</v>
      </c>
      <c r="K71" t="s">
        <v>16</v>
      </c>
      <c r="L71">
        <v>30</v>
      </c>
      <c r="M71" t="s">
        <v>43</v>
      </c>
      <c r="N71" t="s">
        <v>17</v>
      </c>
    </row>
    <row r="72" spans="1:14" x14ac:dyDescent="0.3">
      <c r="A72">
        <v>27218</v>
      </c>
      <c r="B72" t="s">
        <v>32</v>
      </c>
      <c r="C72" t="s">
        <v>35</v>
      </c>
      <c r="D72">
        <v>20000</v>
      </c>
      <c r="E72">
        <v>2</v>
      </c>
      <c r="F72" t="s">
        <v>28</v>
      </c>
      <c r="G72" t="s">
        <v>19</v>
      </c>
      <c r="H72" t="s">
        <v>17</v>
      </c>
      <c r="I72">
        <v>0</v>
      </c>
      <c r="J72" t="s">
        <v>15</v>
      </c>
      <c r="K72" t="s">
        <v>31</v>
      </c>
      <c r="L72">
        <v>48</v>
      </c>
      <c r="M72" t="s">
        <v>44</v>
      </c>
      <c r="N72" t="s">
        <v>17</v>
      </c>
    </row>
    <row r="73" spans="1:14" x14ac:dyDescent="0.3">
      <c r="A73">
        <v>16200</v>
      </c>
      <c r="B73" t="s">
        <v>34</v>
      </c>
      <c r="C73" t="s">
        <v>35</v>
      </c>
      <c r="D73">
        <v>10000</v>
      </c>
      <c r="E73">
        <v>0</v>
      </c>
      <c r="F73" t="s">
        <v>28</v>
      </c>
      <c r="G73" t="s">
        <v>24</v>
      </c>
      <c r="H73" t="s">
        <v>17</v>
      </c>
      <c r="I73">
        <v>2</v>
      </c>
      <c r="J73" t="s">
        <v>15</v>
      </c>
      <c r="K73" t="s">
        <v>16</v>
      </c>
      <c r="L73">
        <v>35</v>
      </c>
      <c r="M73" t="s">
        <v>44</v>
      </c>
      <c r="N73" t="s">
        <v>17</v>
      </c>
    </row>
    <row r="74" spans="1:14" x14ac:dyDescent="0.3">
      <c r="A74">
        <v>14063</v>
      </c>
      <c r="B74" t="s">
        <v>34</v>
      </c>
      <c r="C74" t="s">
        <v>35</v>
      </c>
      <c r="D74">
        <v>70000</v>
      </c>
      <c r="E74">
        <v>0</v>
      </c>
      <c r="F74" t="s">
        <v>12</v>
      </c>
      <c r="G74" t="s">
        <v>20</v>
      </c>
      <c r="H74" t="s">
        <v>17</v>
      </c>
      <c r="I74">
        <v>1</v>
      </c>
      <c r="J74" t="s">
        <v>15</v>
      </c>
      <c r="K74" t="s">
        <v>23</v>
      </c>
      <c r="L74">
        <v>42</v>
      </c>
      <c r="M74" t="s">
        <v>44</v>
      </c>
      <c r="N74" t="s">
        <v>14</v>
      </c>
    </row>
    <row r="75" spans="1:14" x14ac:dyDescent="0.3">
      <c r="A75">
        <v>26956</v>
      </c>
      <c r="B75" t="s">
        <v>34</v>
      </c>
      <c r="C75" t="s">
        <v>35</v>
      </c>
      <c r="D75">
        <v>20000</v>
      </c>
      <c r="E75">
        <v>0</v>
      </c>
      <c r="F75" t="s">
        <v>18</v>
      </c>
      <c r="G75" t="s">
        <v>24</v>
      </c>
      <c r="H75" t="s">
        <v>17</v>
      </c>
      <c r="I75">
        <v>1</v>
      </c>
      <c r="J75" t="s">
        <v>21</v>
      </c>
      <c r="K75" t="s">
        <v>16</v>
      </c>
      <c r="L75">
        <v>36</v>
      </c>
      <c r="M75" t="s">
        <v>44</v>
      </c>
      <c r="N75" t="s">
        <v>14</v>
      </c>
    </row>
    <row r="76" spans="1:14" x14ac:dyDescent="0.3">
      <c r="A76">
        <v>14517</v>
      </c>
      <c r="B76" t="s">
        <v>32</v>
      </c>
      <c r="C76" t="s">
        <v>35</v>
      </c>
      <c r="D76">
        <v>20000</v>
      </c>
      <c r="E76">
        <v>3</v>
      </c>
      <c r="F76" t="s">
        <v>26</v>
      </c>
      <c r="G76" t="s">
        <v>13</v>
      </c>
      <c r="H76" t="s">
        <v>17</v>
      </c>
      <c r="I76">
        <v>2</v>
      </c>
      <c r="J76" t="s">
        <v>25</v>
      </c>
      <c r="K76" t="s">
        <v>23</v>
      </c>
      <c r="L76">
        <v>62</v>
      </c>
      <c r="M76" t="s">
        <v>45</v>
      </c>
      <c r="N76" t="s">
        <v>17</v>
      </c>
    </row>
    <row r="77" spans="1:14" x14ac:dyDescent="0.3">
      <c r="A77">
        <v>18674</v>
      </c>
      <c r="B77" t="s">
        <v>34</v>
      </c>
      <c r="C77" t="s">
        <v>35</v>
      </c>
      <c r="D77">
        <v>80000</v>
      </c>
      <c r="E77">
        <v>4</v>
      </c>
      <c r="F77" t="s">
        <v>30</v>
      </c>
      <c r="G77" t="s">
        <v>13</v>
      </c>
      <c r="H77" t="s">
        <v>17</v>
      </c>
      <c r="I77">
        <v>0</v>
      </c>
      <c r="J77" t="s">
        <v>15</v>
      </c>
      <c r="K77" t="s">
        <v>31</v>
      </c>
      <c r="L77">
        <v>48</v>
      </c>
      <c r="M77" t="s">
        <v>44</v>
      </c>
      <c r="N77" t="s">
        <v>17</v>
      </c>
    </row>
    <row r="78" spans="1:14" x14ac:dyDescent="0.3">
      <c r="A78">
        <v>16188</v>
      </c>
      <c r="B78" t="s">
        <v>34</v>
      </c>
      <c r="C78" t="s">
        <v>35</v>
      </c>
      <c r="D78">
        <v>20000</v>
      </c>
      <c r="E78">
        <v>0</v>
      </c>
      <c r="F78" t="s">
        <v>28</v>
      </c>
      <c r="G78" t="s">
        <v>24</v>
      </c>
      <c r="H78" t="s">
        <v>17</v>
      </c>
      <c r="I78">
        <v>2</v>
      </c>
      <c r="J78" t="s">
        <v>25</v>
      </c>
      <c r="K78" t="s">
        <v>16</v>
      </c>
      <c r="L78">
        <v>26</v>
      </c>
      <c r="M78" t="s">
        <v>43</v>
      </c>
      <c r="N78" t="s">
        <v>17</v>
      </c>
    </row>
    <row r="79" spans="1:14" x14ac:dyDescent="0.3">
      <c r="A79">
        <v>22294</v>
      </c>
      <c r="B79" t="s">
        <v>34</v>
      </c>
      <c r="C79" t="s">
        <v>35</v>
      </c>
      <c r="D79">
        <v>70000</v>
      </c>
      <c r="E79">
        <v>0</v>
      </c>
      <c r="F79" t="s">
        <v>12</v>
      </c>
      <c r="G79" t="s">
        <v>20</v>
      </c>
      <c r="H79" t="s">
        <v>17</v>
      </c>
      <c r="I79">
        <v>1</v>
      </c>
      <c r="J79" t="s">
        <v>21</v>
      </c>
      <c r="K79" t="s">
        <v>31</v>
      </c>
      <c r="L79">
        <v>37</v>
      </c>
      <c r="M79" t="s">
        <v>44</v>
      </c>
      <c r="N79" t="s">
        <v>14</v>
      </c>
    </row>
    <row r="80" spans="1:14" x14ac:dyDescent="0.3">
      <c r="A80">
        <v>29143</v>
      </c>
      <c r="B80" t="s">
        <v>34</v>
      </c>
      <c r="C80" t="s">
        <v>35</v>
      </c>
      <c r="D80">
        <v>60000</v>
      </c>
      <c r="E80">
        <v>1</v>
      </c>
      <c r="F80" t="s">
        <v>12</v>
      </c>
      <c r="G80" t="s">
        <v>20</v>
      </c>
      <c r="H80" t="s">
        <v>17</v>
      </c>
      <c r="I80">
        <v>1</v>
      </c>
      <c r="J80" t="s">
        <v>15</v>
      </c>
      <c r="K80" t="s">
        <v>31</v>
      </c>
      <c r="L80">
        <v>44</v>
      </c>
      <c r="M80" t="s">
        <v>44</v>
      </c>
      <c r="N80" t="s">
        <v>14</v>
      </c>
    </row>
    <row r="81" spans="1:14" x14ac:dyDescent="0.3">
      <c r="A81">
        <v>26575</v>
      </c>
      <c r="B81" t="s">
        <v>34</v>
      </c>
      <c r="C81" t="s">
        <v>35</v>
      </c>
      <c r="D81">
        <v>40000</v>
      </c>
      <c r="E81">
        <v>0</v>
      </c>
      <c r="F81" t="s">
        <v>26</v>
      </c>
      <c r="G81" t="s">
        <v>13</v>
      </c>
      <c r="H81" t="s">
        <v>17</v>
      </c>
      <c r="I81">
        <v>2</v>
      </c>
      <c r="J81" t="s">
        <v>25</v>
      </c>
      <c r="K81" t="s">
        <v>31</v>
      </c>
      <c r="L81">
        <v>31</v>
      </c>
      <c r="M81" t="b">
        <v>0</v>
      </c>
      <c r="N81" t="s">
        <v>14</v>
      </c>
    </row>
    <row r="82" spans="1:14" x14ac:dyDescent="0.3">
      <c r="A82">
        <v>25681</v>
      </c>
      <c r="B82" t="s">
        <v>34</v>
      </c>
      <c r="C82" t="s">
        <v>35</v>
      </c>
      <c r="D82">
        <v>30000</v>
      </c>
      <c r="E82">
        <v>0</v>
      </c>
      <c r="F82" t="s">
        <v>18</v>
      </c>
      <c r="G82" t="s">
        <v>19</v>
      </c>
      <c r="H82" t="s">
        <v>17</v>
      </c>
      <c r="I82">
        <v>1</v>
      </c>
      <c r="J82" t="s">
        <v>21</v>
      </c>
      <c r="K82" t="s">
        <v>16</v>
      </c>
      <c r="L82">
        <v>31</v>
      </c>
      <c r="M82" t="b">
        <v>0</v>
      </c>
      <c r="N82" t="s">
        <v>14</v>
      </c>
    </row>
    <row r="83" spans="1:14" x14ac:dyDescent="0.3">
      <c r="A83">
        <v>27585</v>
      </c>
      <c r="B83" t="s">
        <v>32</v>
      </c>
      <c r="C83" t="s">
        <v>35</v>
      </c>
      <c r="D83">
        <v>90000</v>
      </c>
      <c r="E83">
        <v>2</v>
      </c>
      <c r="F83" t="s">
        <v>12</v>
      </c>
      <c r="G83" t="s">
        <v>20</v>
      </c>
      <c r="H83" t="s">
        <v>17</v>
      </c>
      <c r="I83">
        <v>0</v>
      </c>
      <c r="J83" t="s">
        <v>15</v>
      </c>
      <c r="K83" t="s">
        <v>23</v>
      </c>
      <c r="L83">
        <v>36</v>
      </c>
      <c r="M83" t="s">
        <v>44</v>
      </c>
      <c r="N83" t="s">
        <v>14</v>
      </c>
    </row>
    <row r="84" spans="1:14" x14ac:dyDescent="0.3">
      <c r="A84">
        <v>21554</v>
      </c>
      <c r="B84" t="s">
        <v>34</v>
      </c>
      <c r="C84" t="s">
        <v>35</v>
      </c>
      <c r="D84">
        <v>80000</v>
      </c>
      <c r="E84">
        <v>0</v>
      </c>
      <c r="F84" t="s">
        <v>12</v>
      </c>
      <c r="G84" t="s">
        <v>20</v>
      </c>
      <c r="H84" t="s">
        <v>17</v>
      </c>
      <c r="I84">
        <v>3</v>
      </c>
      <c r="J84" t="s">
        <v>29</v>
      </c>
      <c r="K84" t="s">
        <v>23</v>
      </c>
      <c r="L84">
        <v>33</v>
      </c>
      <c r="M84" t="s">
        <v>44</v>
      </c>
      <c r="N84" t="s">
        <v>17</v>
      </c>
    </row>
    <row r="85" spans="1:14" x14ac:dyDescent="0.3">
      <c r="A85">
        <v>13585</v>
      </c>
      <c r="B85" t="s">
        <v>32</v>
      </c>
      <c r="C85" t="s">
        <v>35</v>
      </c>
      <c r="D85">
        <v>80000</v>
      </c>
      <c r="E85">
        <v>4</v>
      </c>
      <c r="F85" t="s">
        <v>18</v>
      </c>
      <c r="G85" t="s">
        <v>20</v>
      </c>
      <c r="H85" t="s">
        <v>17</v>
      </c>
      <c r="I85">
        <v>1</v>
      </c>
      <c r="J85" t="s">
        <v>21</v>
      </c>
      <c r="K85" t="s">
        <v>16</v>
      </c>
      <c r="L85">
        <v>53</v>
      </c>
      <c r="M85" t="s">
        <v>44</v>
      </c>
      <c r="N85" t="s">
        <v>14</v>
      </c>
    </row>
    <row r="86" spans="1:14" x14ac:dyDescent="0.3">
      <c r="A86">
        <v>20277</v>
      </c>
      <c r="B86" t="s">
        <v>32</v>
      </c>
      <c r="C86" t="s">
        <v>35</v>
      </c>
      <c r="D86">
        <v>30000</v>
      </c>
      <c r="E86">
        <v>2</v>
      </c>
      <c r="F86" t="s">
        <v>18</v>
      </c>
      <c r="G86" t="s">
        <v>19</v>
      </c>
      <c r="H86" t="s">
        <v>17</v>
      </c>
      <c r="I86">
        <v>2</v>
      </c>
      <c r="J86" t="s">
        <v>15</v>
      </c>
      <c r="K86" t="s">
        <v>23</v>
      </c>
      <c r="L86">
        <v>69</v>
      </c>
      <c r="M86" t="s">
        <v>45</v>
      </c>
      <c r="N86" t="s">
        <v>17</v>
      </c>
    </row>
    <row r="87" spans="1:14" x14ac:dyDescent="0.3">
      <c r="A87">
        <v>24093</v>
      </c>
      <c r="B87" t="s">
        <v>34</v>
      </c>
      <c r="C87" t="s">
        <v>35</v>
      </c>
      <c r="D87">
        <v>80000</v>
      </c>
      <c r="E87">
        <v>0</v>
      </c>
      <c r="F87" t="s">
        <v>30</v>
      </c>
      <c r="G87" t="s">
        <v>13</v>
      </c>
      <c r="H87" t="s">
        <v>17</v>
      </c>
      <c r="I87">
        <v>0</v>
      </c>
      <c r="J87" t="s">
        <v>15</v>
      </c>
      <c r="K87" t="s">
        <v>16</v>
      </c>
      <c r="L87">
        <v>40</v>
      </c>
      <c r="M87" t="s">
        <v>44</v>
      </c>
      <c r="N87" t="s">
        <v>14</v>
      </c>
    </row>
    <row r="88" spans="1:14" x14ac:dyDescent="0.3">
      <c r="A88">
        <v>29447</v>
      </c>
      <c r="B88" t="s">
        <v>34</v>
      </c>
      <c r="C88" t="s">
        <v>35</v>
      </c>
      <c r="D88">
        <v>10000</v>
      </c>
      <c r="E88">
        <v>2</v>
      </c>
      <c r="F88" t="s">
        <v>12</v>
      </c>
      <c r="G88" t="s">
        <v>19</v>
      </c>
      <c r="H88" t="s">
        <v>17</v>
      </c>
      <c r="I88">
        <v>1</v>
      </c>
      <c r="J88" t="s">
        <v>21</v>
      </c>
      <c r="K88" t="s">
        <v>16</v>
      </c>
      <c r="L88">
        <v>68</v>
      </c>
      <c r="M88" t="s">
        <v>45</v>
      </c>
      <c r="N88" t="s">
        <v>17</v>
      </c>
    </row>
    <row r="89" spans="1:14" x14ac:dyDescent="0.3">
      <c r="A89">
        <v>27814</v>
      </c>
      <c r="B89" t="s">
        <v>34</v>
      </c>
      <c r="C89" t="s">
        <v>35</v>
      </c>
      <c r="D89">
        <v>30000</v>
      </c>
      <c r="E89">
        <v>3</v>
      </c>
      <c r="F89" t="s">
        <v>18</v>
      </c>
      <c r="G89" t="s">
        <v>19</v>
      </c>
      <c r="H89" t="s">
        <v>17</v>
      </c>
      <c r="I89">
        <v>1</v>
      </c>
      <c r="J89" t="s">
        <v>15</v>
      </c>
      <c r="K89" t="s">
        <v>16</v>
      </c>
      <c r="L89">
        <v>26</v>
      </c>
      <c r="M89" t="s">
        <v>43</v>
      </c>
      <c r="N89" t="s">
        <v>17</v>
      </c>
    </row>
    <row r="90" spans="1:14" x14ac:dyDescent="0.3">
      <c r="A90">
        <v>11139</v>
      </c>
      <c r="B90" t="s">
        <v>34</v>
      </c>
      <c r="C90" t="s">
        <v>35</v>
      </c>
      <c r="D90">
        <v>30000</v>
      </c>
      <c r="E90">
        <v>2</v>
      </c>
      <c r="F90" t="s">
        <v>18</v>
      </c>
      <c r="G90" t="s">
        <v>19</v>
      </c>
      <c r="H90" t="s">
        <v>17</v>
      </c>
      <c r="I90">
        <v>2</v>
      </c>
      <c r="J90" t="s">
        <v>22</v>
      </c>
      <c r="K90" t="s">
        <v>23</v>
      </c>
      <c r="L90">
        <v>67</v>
      </c>
      <c r="M90" t="s">
        <v>45</v>
      </c>
      <c r="N90" t="s">
        <v>17</v>
      </c>
    </row>
    <row r="91" spans="1:14" x14ac:dyDescent="0.3">
      <c r="A91">
        <v>25266</v>
      </c>
      <c r="B91" t="s">
        <v>34</v>
      </c>
      <c r="C91" t="s">
        <v>35</v>
      </c>
      <c r="D91">
        <v>30000</v>
      </c>
      <c r="E91">
        <v>2</v>
      </c>
      <c r="F91" t="s">
        <v>18</v>
      </c>
      <c r="G91" t="s">
        <v>19</v>
      </c>
      <c r="H91" t="s">
        <v>17</v>
      </c>
      <c r="I91">
        <v>2</v>
      </c>
      <c r="J91" t="s">
        <v>22</v>
      </c>
      <c r="K91" t="s">
        <v>23</v>
      </c>
      <c r="L91">
        <v>67</v>
      </c>
      <c r="M91" t="s">
        <v>45</v>
      </c>
      <c r="N91" t="s">
        <v>17</v>
      </c>
    </row>
    <row r="92" spans="1:14" x14ac:dyDescent="0.3">
      <c r="A92">
        <v>26886</v>
      </c>
      <c r="B92" t="s">
        <v>34</v>
      </c>
      <c r="C92" t="s">
        <v>35</v>
      </c>
      <c r="D92">
        <v>30000</v>
      </c>
      <c r="E92">
        <v>0</v>
      </c>
      <c r="F92" t="s">
        <v>18</v>
      </c>
      <c r="G92" t="s">
        <v>19</v>
      </c>
      <c r="H92" t="s">
        <v>17</v>
      </c>
      <c r="I92">
        <v>1</v>
      </c>
      <c r="J92" t="s">
        <v>15</v>
      </c>
      <c r="K92" t="s">
        <v>16</v>
      </c>
      <c r="L92">
        <v>29</v>
      </c>
      <c r="M92" t="s">
        <v>43</v>
      </c>
      <c r="N92" t="s">
        <v>14</v>
      </c>
    </row>
    <row r="93" spans="1:14" x14ac:dyDescent="0.3">
      <c r="A93">
        <v>27582</v>
      </c>
      <c r="B93" t="s">
        <v>34</v>
      </c>
      <c r="C93" t="s">
        <v>35</v>
      </c>
      <c r="D93">
        <v>90000</v>
      </c>
      <c r="E93">
        <v>2</v>
      </c>
      <c r="F93" t="s">
        <v>12</v>
      </c>
      <c r="G93" t="s">
        <v>20</v>
      </c>
      <c r="H93" t="s">
        <v>17</v>
      </c>
      <c r="I93">
        <v>0</v>
      </c>
      <c r="J93" t="s">
        <v>15</v>
      </c>
      <c r="K93" t="s">
        <v>23</v>
      </c>
      <c r="L93">
        <v>36</v>
      </c>
      <c r="M93" t="s">
        <v>44</v>
      </c>
      <c r="N93" t="s">
        <v>14</v>
      </c>
    </row>
    <row r="94" spans="1:14" x14ac:dyDescent="0.3">
      <c r="A94">
        <v>26167</v>
      </c>
      <c r="B94" t="s">
        <v>34</v>
      </c>
      <c r="C94" t="s">
        <v>35</v>
      </c>
      <c r="D94">
        <v>40000</v>
      </c>
      <c r="E94">
        <v>2</v>
      </c>
      <c r="F94" t="s">
        <v>12</v>
      </c>
      <c r="G94" t="s">
        <v>27</v>
      </c>
      <c r="H94" t="s">
        <v>17</v>
      </c>
      <c r="I94">
        <v>1</v>
      </c>
      <c r="J94" t="s">
        <v>22</v>
      </c>
      <c r="K94" t="s">
        <v>23</v>
      </c>
      <c r="L94">
        <v>53</v>
      </c>
      <c r="M94" t="s">
        <v>44</v>
      </c>
      <c r="N94" t="s">
        <v>14</v>
      </c>
    </row>
    <row r="95" spans="1:14" x14ac:dyDescent="0.3">
      <c r="A95">
        <v>15608</v>
      </c>
      <c r="B95" t="s">
        <v>34</v>
      </c>
      <c r="C95" t="s">
        <v>35</v>
      </c>
      <c r="D95">
        <v>30000</v>
      </c>
      <c r="E95">
        <v>0</v>
      </c>
      <c r="F95" t="s">
        <v>18</v>
      </c>
      <c r="G95" t="s">
        <v>19</v>
      </c>
      <c r="H95" t="s">
        <v>17</v>
      </c>
      <c r="I95">
        <v>1</v>
      </c>
      <c r="J95" t="s">
        <v>21</v>
      </c>
      <c r="K95" t="s">
        <v>16</v>
      </c>
      <c r="L95">
        <v>33</v>
      </c>
      <c r="M95" t="s">
        <v>44</v>
      </c>
      <c r="N95" t="s">
        <v>17</v>
      </c>
    </row>
    <row r="96" spans="1:14" x14ac:dyDescent="0.3">
      <c r="A96">
        <v>26150</v>
      </c>
      <c r="B96" t="s">
        <v>34</v>
      </c>
      <c r="C96" t="s">
        <v>35</v>
      </c>
      <c r="D96">
        <v>70000</v>
      </c>
      <c r="E96">
        <v>0</v>
      </c>
      <c r="F96" t="s">
        <v>12</v>
      </c>
      <c r="G96" t="s">
        <v>20</v>
      </c>
      <c r="H96" t="s">
        <v>17</v>
      </c>
      <c r="I96">
        <v>1</v>
      </c>
      <c r="J96" t="s">
        <v>15</v>
      </c>
      <c r="K96" t="s">
        <v>23</v>
      </c>
      <c r="L96">
        <v>41</v>
      </c>
      <c r="M96" t="s">
        <v>44</v>
      </c>
      <c r="N96" t="s">
        <v>14</v>
      </c>
    </row>
    <row r="97" spans="1:14" x14ac:dyDescent="0.3">
      <c r="A97">
        <v>13690</v>
      </c>
      <c r="B97" t="s">
        <v>34</v>
      </c>
      <c r="C97" t="s">
        <v>35</v>
      </c>
      <c r="D97">
        <v>20000</v>
      </c>
      <c r="E97">
        <v>0</v>
      </c>
      <c r="F97" t="s">
        <v>28</v>
      </c>
      <c r="G97" t="s">
        <v>24</v>
      </c>
      <c r="H97" t="s">
        <v>17</v>
      </c>
      <c r="I97">
        <v>2</v>
      </c>
      <c r="J97" t="s">
        <v>25</v>
      </c>
      <c r="K97" t="s">
        <v>16</v>
      </c>
      <c r="L97">
        <v>34</v>
      </c>
      <c r="M97" t="s">
        <v>44</v>
      </c>
      <c r="N97" t="s">
        <v>14</v>
      </c>
    </row>
    <row r="98" spans="1:14" x14ac:dyDescent="0.3">
      <c r="A98">
        <v>12581</v>
      </c>
      <c r="B98" t="s">
        <v>34</v>
      </c>
      <c r="C98" t="s">
        <v>35</v>
      </c>
      <c r="D98">
        <v>10000</v>
      </c>
      <c r="E98">
        <v>0</v>
      </c>
      <c r="F98" t="s">
        <v>18</v>
      </c>
      <c r="G98" t="s">
        <v>24</v>
      </c>
      <c r="H98" t="s">
        <v>17</v>
      </c>
      <c r="I98">
        <v>1</v>
      </c>
      <c r="J98" t="s">
        <v>15</v>
      </c>
      <c r="K98" t="s">
        <v>23</v>
      </c>
      <c r="L98">
        <v>28</v>
      </c>
      <c r="M98" t="s">
        <v>43</v>
      </c>
      <c r="N98" t="s">
        <v>14</v>
      </c>
    </row>
    <row r="99" spans="1:14" x14ac:dyDescent="0.3">
      <c r="A99">
        <v>25752</v>
      </c>
      <c r="B99" t="s">
        <v>34</v>
      </c>
      <c r="C99" t="s">
        <v>35</v>
      </c>
      <c r="D99">
        <v>20000</v>
      </c>
      <c r="E99">
        <v>2</v>
      </c>
      <c r="F99" t="s">
        <v>18</v>
      </c>
      <c r="G99" t="s">
        <v>24</v>
      </c>
      <c r="H99" t="s">
        <v>17</v>
      </c>
      <c r="I99">
        <v>1</v>
      </c>
      <c r="J99" t="s">
        <v>15</v>
      </c>
      <c r="K99" t="s">
        <v>16</v>
      </c>
      <c r="L99">
        <v>53</v>
      </c>
      <c r="M99" t="s">
        <v>44</v>
      </c>
      <c r="N99" t="s">
        <v>14</v>
      </c>
    </row>
    <row r="100" spans="1:14" x14ac:dyDescent="0.3">
      <c r="A100">
        <v>25918</v>
      </c>
      <c r="B100" t="s">
        <v>34</v>
      </c>
      <c r="C100" t="s">
        <v>35</v>
      </c>
      <c r="D100">
        <v>30000</v>
      </c>
      <c r="E100">
        <v>2</v>
      </c>
      <c r="F100" t="s">
        <v>18</v>
      </c>
      <c r="G100" t="s">
        <v>19</v>
      </c>
      <c r="H100" t="s">
        <v>17</v>
      </c>
      <c r="I100">
        <v>2</v>
      </c>
      <c r="J100" t="s">
        <v>22</v>
      </c>
      <c r="K100" t="s">
        <v>23</v>
      </c>
      <c r="L100">
        <v>60</v>
      </c>
      <c r="M100" t="s">
        <v>45</v>
      </c>
      <c r="N100" t="s">
        <v>14</v>
      </c>
    </row>
    <row r="101" spans="1:14" x14ac:dyDescent="0.3">
      <c r="A101">
        <v>22636</v>
      </c>
      <c r="B101" t="s">
        <v>34</v>
      </c>
      <c r="C101" t="s">
        <v>35</v>
      </c>
      <c r="D101">
        <v>40000</v>
      </c>
      <c r="E101">
        <v>0</v>
      </c>
      <c r="F101" t="s">
        <v>12</v>
      </c>
      <c r="G101" t="s">
        <v>19</v>
      </c>
      <c r="H101" t="s">
        <v>17</v>
      </c>
      <c r="I101">
        <v>0</v>
      </c>
      <c r="J101" t="s">
        <v>15</v>
      </c>
      <c r="K101" t="s">
        <v>16</v>
      </c>
      <c r="L101">
        <v>38</v>
      </c>
      <c r="M101" t="s">
        <v>44</v>
      </c>
      <c r="N101" t="s">
        <v>14</v>
      </c>
    </row>
    <row r="102" spans="1:14" x14ac:dyDescent="0.3">
      <c r="A102">
        <v>22518</v>
      </c>
      <c r="B102" t="s">
        <v>34</v>
      </c>
      <c r="C102" t="s">
        <v>35</v>
      </c>
      <c r="D102">
        <v>30000</v>
      </c>
      <c r="E102">
        <v>3</v>
      </c>
      <c r="F102" t="s">
        <v>18</v>
      </c>
      <c r="G102" t="s">
        <v>19</v>
      </c>
      <c r="H102" t="s">
        <v>17</v>
      </c>
      <c r="I102">
        <v>2</v>
      </c>
      <c r="J102" t="s">
        <v>15</v>
      </c>
      <c r="K102" t="s">
        <v>16</v>
      </c>
      <c r="L102">
        <v>27</v>
      </c>
      <c r="M102" t="s">
        <v>43</v>
      </c>
      <c r="N102" t="s">
        <v>14</v>
      </c>
    </row>
    <row r="103" spans="1:14" x14ac:dyDescent="0.3">
      <c r="A103">
        <v>24121</v>
      </c>
      <c r="B103" t="s">
        <v>34</v>
      </c>
      <c r="C103" t="s">
        <v>35</v>
      </c>
      <c r="D103">
        <v>30000</v>
      </c>
      <c r="E103">
        <v>0</v>
      </c>
      <c r="F103" t="s">
        <v>18</v>
      </c>
      <c r="G103" t="s">
        <v>19</v>
      </c>
      <c r="H103" t="s">
        <v>17</v>
      </c>
      <c r="I103">
        <v>1</v>
      </c>
      <c r="J103" t="s">
        <v>15</v>
      </c>
      <c r="K103" t="s">
        <v>16</v>
      </c>
      <c r="L103">
        <v>29</v>
      </c>
      <c r="M103" t="s">
        <v>43</v>
      </c>
      <c r="N103" t="s">
        <v>14</v>
      </c>
    </row>
    <row r="104" spans="1:14" x14ac:dyDescent="0.3">
      <c r="A104">
        <v>22936</v>
      </c>
      <c r="B104" t="s">
        <v>34</v>
      </c>
      <c r="C104" t="s">
        <v>35</v>
      </c>
      <c r="D104">
        <v>60000</v>
      </c>
      <c r="E104">
        <v>1</v>
      </c>
      <c r="F104" t="s">
        <v>18</v>
      </c>
      <c r="G104" t="s">
        <v>13</v>
      </c>
      <c r="H104" t="s">
        <v>17</v>
      </c>
      <c r="I104">
        <v>1</v>
      </c>
      <c r="J104" t="s">
        <v>15</v>
      </c>
      <c r="K104" t="s">
        <v>23</v>
      </c>
      <c r="L104">
        <v>45</v>
      </c>
      <c r="M104" t="s">
        <v>44</v>
      </c>
      <c r="N104" t="s">
        <v>14</v>
      </c>
    </row>
    <row r="105" spans="1:14" x14ac:dyDescent="0.3">
      <c r="A105">
        <v>13683</v>
      </c>
      <c r="B105" t="s">
        <v>34</v>
      </c>
      <c r="C105" t="s">
        <v>35</v>
      </c>
      <c r="D105">
        <v>30000</v>
      </c>
      <c r="E105">
        <v>0</v>
      </c>
      <c r="F105" t="s">
        <v>26</v>
      </c>
      <c r="G105" t="s">
        <v>24</v>
      </c>
      <c r="H105" t="s">
        <v>17</v>
      </c>
      <c r="I105">
        <v>1</v>
      </c>
      <c r="J105" t="s">
        <v>21</v>
      </c>
      <c r="K105" t="s">
        <v>16</v>
      </c>
      <c r="L105">
        <v>32</v>
      </c>
      <c r="M105" t="s">
        <v>44</v>
      </c>
      <c r="N105" t="s">
        <v>17</v>
      </c>
    </row>
    <row r="106" spans="1:14" x14ac:dyDescent="0.3">
      <c r="A106">
        <v>19174</v>
      </c>
      <c r="B106" t="s">
        <v>34</v>
      </c>
      <c r="C106" t="s">
        <v>35</v>
      </c>
      <c r="D106">
        <v>30000</v>
      </c>
      <c r="E106">
        <v>0</v>
      </c>
      <c r="F106" t="s">
        <v>26</v>
      </c>
      <c r="G106" t="s">
        <v>24</v>
      </c>
      <c r="H106" t="s">
        <v>17</v>
      </c>
      <c r="I106">
        <v>1</v>
      </c>
      <c r="J106" t="s">
        <v>21</v>
      </c>
      <c r="K106" t="s">
        <v>16</v>
      </c>
      <c r="L106">
        <v>32</v>
      </c>
      <c r="M106" t="s">
        <v>44</v>
      </c>
      <c r="N106" t="s">
        <v>14</v>
      </c>
    </row>
    <row r="107" spans="1:14" x14ac:dyDescent="0.3">
      <c r="A107">
        <v>22707</v>
      </c>
      <c r="B107" t="s">
        <v>34</v>
      </c>
      <c r="C107" t="s">
        <v>35</v>
      </c>
      <c r="D107">
        <v>30000</v>
      </c>
      <c r="E107">
        <v>0</v>
      </c>
      <c r="F107" t="s">
        <v>18</v>
      </c>
      <c r="G107" t="s">
        <v>19</v>
      </c>
      <c r="H107" t="s">
        <v>17</v>
      </c>
      <c r="I107">
        <v>1</v>
      </c>
      <c r="J107" t="s">
        <v>21</v>
      </c>
      <c r="K107" t="s">
        <v>16</v>
      </c>
      <c r="L107">
        <v>30</v>
      </c>
      <c r="M107" t="s">
        <v>43</v>
      </c>
      <c r="N107" t="s">
        <v>17</v>
      </c>
    </row>
    <row r="108" spans="1:14" x14ac:dyDescent="0.3">
      <c r="A108">
        <v>11489</v>
      </c>
      <c r="B108" t="s">
        <v>34</v>
      </c>
      <c r="C108" t="s">
        <v>35</v>
      </c>
      <c r="D108">
        <v>20000</v>
      </c>
      <c r="E108">
        <v>0</v>
      </c>
      <c r="F108" t="s">
        <v>28</v>
      </c>
      <c r="G108" t="s">
        <v>24</v>
      </c>
      <c r="H108" t="s">
        <v>17</v>
      </c>
      <c r="I108">
        <v>2</v>
      </c>
      <c r="J108" t="s">
        <v>25</v>
      </c>
      <c r="K108" t="s">
        <v>16</v>
      </c>
      <c r="L108">
        <v>35</v>
      </c>
      <c r="M108" t="s">
        <v>44</v>
      </c>
      <c r="N108" t="s">
        <v>14</v>
      </c>
    </row>
    <row r="109" spans="1:14" x14ac:dyDescent="0.3">
      <c r="A109">
        <v>27494</v>
      </c>
      <c r="B109" t="s">
        <v>34</v>
      </c>
      <c r="C109" t="s">
        <v>35</v>
      </c>
      <c r="D109">
        <v>40000</v>
      </c>
      <c r="E109">
        <v>2</v>
      </c>
      <c r="F109" t="s">
        <v>18</v>
      </c>
      <c r="G109" t="s">
        <v>13</v>
      </c>
      <c r="H109" t="s">
        <v>17</v>
      </c>
      <c r="I109">
        <v>2</v>
      </c>
      <c r="J109" t="s">
        <v>25</v>
      </c>
      <c r="K109" t="s">
        <v>23</v>
      </c>
      <c r="L109">
        <v>53</v>
      </c>
      <c r="M109" t="s">
        <v>44</v>
      </c>
      <c r="N109" t="s">
        <v>14</v>
      </c>
    </row>
    <row r="110" spans="1:14" x14ac:dyDescent="0.3">
      <c r="A110">
        <v>20994</v>
      </c>
      <c r="B110" t="s">
        <v>32</v>
      </c>
      <c r="C110" t="s">
        <v>35</v>
      </c>
      <c r="D110">
        <v>20000</v>
      </c>
      <c r="E110">
        <v>0</v>
      </c>
      <c r="F110" t="s">
        <v>12</v>
      </c>
      <c r="G110" t="s">
        <v>19</v>
      </c>
      <c r="H110" t="s">
        <v>17</v>
      </c>
      <c r="I110">
        <v>0</v>
      </c>
      <c r="J110" t="s">
        <v>15</v>
      </c>
      <c r="K110" t="s">
        <v>23</v>
      </c>
      <c r="L110">
        <v>26</v>
      </c>
      <c r="M110" t="s">
        <v>43</v>
      </c>
      <c r="N110" t="s">
        <v>14</v>
      </c>
    </row>
    <row r="111" spans="1:14" x14ac:dyDescent="0.3">
      <c r="A111">
        <v>27760</v>
      </c>
      <c r="B111" t="s">
        <v>34</v>
      </c>
      <c r="C111" t="s">
        <v>35</v>
      </c>
      <c r="D111">
        <v>40000</v>
      </c>
      <c r="E111">
        <v>0</v>
      </c>
      <c r="F111" t="s">
        <v>30</v>
      </c>
      <c r="G111" t="s">
        <v>19</v>
      </c>
      <c r="H111" t="s">
        <v>17</v>
      </c>
      <c r="I111">
        <v>0</v>
      </c>
      <c r="J111" t="s">
        <v>15</v>
      </c>
      <c r="K111" t="s">
        <v>16</v>
      </c>
      <c r="L111">
        <v>37</v>
      </c>
      <c r="M111" t="s">
        <v>44</v>
      </c>
      <c r="N111" t="s">
        <v>14</v>
      </c>
    </row>
    <row r="112" spans="1:14" x14ac:dyDescent="0.3">
      <c r="A112">
        <v>21006</v>
      </c>
      <c r="B112" t="s">
        <v>34</v>
      </c>
      <c r="C112" t="s">
        <v>35</v>
      </c>
      <c r="D112">
        <v>30000</v>
      </c>
      <c r="E112">
        <v>1</v>
      </c>
      <c r="F112" t="s">
        <v>18</v>
      </c>
      <c r="G112" t="s">
        <v>24</v>
      </c>
      <c r="H112" t="s">
        <v>17</v>
      </c>
      <c r="I112">
        <v>0</v>
      </c>
      <c r="J112" t="s">
        <v>15</v>
      </c>
      <c r="K112" t="s">
        <v>16</v>
      </c>
      <c r="L112">
        <v>46</v>
      </c>
      <c r="M112" t="s">
        <v>44</v>
      </c>
      <c r="N112" t="s">
        <v>14</v>
      </c>
    </row>
    <row r="113" spans="1:14" x14ac:dyDescent="0.3">
      <c r="A113">
        <v>14682</v>
      </c>
      <c r="B113" t="s">
        <v>34</v>
      </c>
      <c r="C113" t="s">
        <v>35</v>
      </c>
      <c r="D113">
        <v>70000</v>
      </c>
      <c r="E113">
        <v>0</v>
      </c>
      <c r="F113" t="s">
        <v>12</v>
      </c>
      <c r="G113" t="s">
        <v>20</v>
      </c>
      <c r="H113" t="s">
        <v>17</v>
      </c>
      <c r="I113">
        <v>1</v>
      </c>
      <c r="J113" t="s">
        <v>22</v>
      </c>
      <c r="K113" t="s">
        <v>23</v>
      </c>
      <c r="L113">
        <v>38</v>
      </c>
      <c r="M113" t="s">
        <v>44</v>
      </c>
      <c r="N113" t="s">
        <v>17</v>
      </c>
    </row>
    <row r="114" spans="1:14" x14ac:dyDescent="0.3">
      <c r="A114">
        <v>16675</v>
      </c>
      <c r="B114" t="s">
        <v>34</v>
      </c>
      <c r="C114" t="s">
        <v>35</v>
      </c>
      <c r="D114">
        <v>160000</v>
      </c>
      <c r="E114">
        <v>0</v>
      </c>
      <c r="F114" t="s">
        <v>30</v>
      </c>
      <c r="G114" t="s">
        <v>27</v>
      </c>
      <c r="H114" t="s">
        <v>17</v>
      </c>
      <c r="I114">
        <v>3</v>
      </c>
      <c r="J114" t="s">
        <v>15</v>
      </c>
      <c r="K114" t="s">
        <v>23</v>
      </c>
      <c r="L114">
        <v>47</v>
      </c>
      <c r="M114" t="s">
        <v>44</v>
      </c>
      <c r="N114" t="s">
        <v>14</v>
      </c>
    </row>
    <row r="115" spans="1:14" x14ac:dyDescent="0.3">
      <c r="A115">
        <v>29191</v>
      </c>
      <c r="B115" t="s">
        <v>34</v>
      </c>
      <c r="C115" t="s">
        <v>35</v>
      </c>
      <c r="D115">
        <v>130000</v>
      </c>
      <c r="E115">
        <v>1</v>
      </c>
      <c r="F115" t="s">
        <v>30</v>
      </c>
      <c r="G115" t="s">
        <v>27</v>
      </c>
      <c r="H115" t="s">
        <v>17</v>
      </c>
      <c r="I115">
        <v>1</v>
      </c>
      <c r="J115" t="s">
        <v>15</v>
      </c>
      <c r="K115" t="s">
        <v>23</v>
      </c>
      <c r="L115">
        <v>36</v>
      </c>
      <c r="M115" t="s">
        <v>44</v>
      </c>
      <c r="N115" t="s">
        <v>14</v>
      </c>
    </row>
    <row r="116" spans="1:14" x14ac:dyDescent="0.3">
      <c r="A116">
        <v>17926</v>
      </c>
      <c r="B116" t="s">
        <v>34</v>
      </c>
      <c r="C116" t="s">
        <v>35</v>
      </c>
      <c r="D116">
        <v>40000</v>
      </c>
      <c r="E116">
        <v>0</v>
      </c>
      <c r="F116" t="s">
        <v>12</v>
      </c>
      <c r="G116" t="s">
        <v>19</v>
      </c>
      <c r="H116" t="s">
        <v>17</v>
      </c>
      <c r="I116">
        <v>0</v>
      </c>
      <c r="J116" t="s">
        <v>15</v>
      </c>
      <c r="K116" t="s">
        <v>23</v>
      </c>
      <c r="L116">
        <v>28</v>
      </c>
      <c r="M116" t="s">
        <v>43</v>
      </c>
      <c r="N116" t="s">
        <v>14</v>
      </c>
    </row>
    <row r="117" spans="1:14" x14ac:dyDescent="0.3">
      <c r="A117">
        <v>25906</v>
      </c>
      <c r="B117" t="s">
        <v>34</v>
      </c>
      <c r="C117" t="s">
        <v>35</v>
      </c>
      <c r="D117">
        <v>10000</v>
      </c>
      <c r="E117">
        <v>5</v>
      </c>
      <c r="F117" t="s">
        <v>26</v>
      </c>
      <c r="G117" t="s">
        <v>13</v>
      </c>
      <c r="H117" t="s">
        <v>17</v>
      </c>
      <c r="I117">
        <v>2</v>
      </c>
      <c r="J117" t="s">
        <v>25</v>
      </c>
      <c r="K117" t="s">
        <v>23</v>
      </c>
      <c r="L117">
        <v>62</v>
      </c>
      <c r="M117" t="s">
        <v>45</v>
      </c>
      <c r="N117" t="s">
        <v>17</v>
      </c>
    </row>
    <row r="118" spans="1:14" x14ac:dyDescent="0.3">
      <c r="A118">
        <v>13136</v>
      </c>
      <c r="B118" t="s">
        <v>32</v>
      </c>
      <c r="C118" t="s">
        <v>35</v>
      </c>
      <c r="D118">
        <v>30000</v>
      </c>
      <c r="E118">
        <v>2</v>
      </c>
      <c r="F118" t="s">
        <v>18</v>
      </c>
      <c r="G118" t="s">
        <v>19</v>
      </c>
      <c r="H118" t="s">
        <v>17</v>
      </c>
      <c r="I118">
        <v>2</v>
      </c>
      <c r="J118" t="s">
        <v>22</v>
      </c>
      <c r="K118" t="s">
        <v>23</v>
      </c>
      <c r="L118">
        <v>69</v>
      </c>
      <c r="M118" t="s">
        <v>45</v>
      </c>
      <c r="N118" t="s">
        <v>17</v>
      </c>
    </row>
    <row r="119" spans="1:14" x14ac:dyDescent="0.3">
      <c r="A119">
        <v>14189</v>
      </c>
      <c r="B119" t="s">
        <v>32</v>
      </c>
      <c r="C119" t="s">
        <v>35</v>
      </c>
      <c r="D119">
        <v>90000</v>
      </c>
      <c r="E119">
        <v>4</v>
      </c>
      <c r="F119" t="s">
        <v>26</v>
      </c>
      <c r="G119" t="s">
        <v>20</v>
      </c>
      <c r="H119" t="s">
        <v>17</v>
      </c>
      <c r="I119">
        <v>2</v>
      </c>
      <c r="J119" t="s">
        <v>21</v>
      </c>
      <c r="K119" t="s">
        <v>16</v>
      </c>
      <c r="L119">
        <v>54</v>
      </c>
      <c r="M119" t="s">
        <v>44</v>
      </c>
      <c r="N119" t="s">
        <v>14</v>
      </c>
    </row>
    <row r="120" spans="1:14" x14ac:dyDescent="0.3">
      <c r="A120">
        <v>26663</v>
      </c>
      <c r="B120" t="s">
        <v>34</v>
      </c>
      <c r="C120" t="s">
        <v>35</v>
      </c>
      <c r="D120">
        <v>60000</v>
      </c>
      <c r="E120">
        <v>2</v>
      </c>
      <c r="F120" t="s">
        <v>12</v>
      </c>
      <c r="G120" t="s">
        <v>20</v>
      </c>
      <c r="H120" t="s">
        <v>17</v>
      </c>
      <c r="I120">
        <v>1</v>
      </c>
      <c r="J120" t="s">
        <v>15</v>
      </c>
      <c r="K120" t="s">
        <v>23</v>
      </c>
      <c r="L120">
        <v>39</v>
      </c>
      <c r="M120" t="s">
        <v>44</v>
      </c>
      <c r="N120" t="s">
        <v>14</v>
      </c>
    </row>
    <row r="121" spans="1:14" x14ac:dyDescent="0.3">
      <c r="A121">
        <v>12871</v>
      </c>
      <c r="B121" t="s">
        <v>34</v>
      </c>
      <c r="C121" t="s">
        <v>35</v>
      </c>
      <c r="D121">
        <v>30000</v>
      </c>
      <c r="E121">
        <v>0</v>
      </c>
      <c r="F121" t="s">
        <v>18</v>
      </c>
      <c r="G121" t="s">
        <v>19</v>
      </c>
      <c r="H121" t="s">
        <v>17</v>
      </c>
      <c r="I121">
        <v>1</v>
      </c>
      <c r="J121" t="s">
        <v>21</v>
      </c>
      <c r="K121" t="s">
        <v>16</v>
      </c>
      <c r="L121">
        <v>29</v>
      </c>
      <c r="M121" t="s">
        <v>43</v>
      </c>
      <c r="N121" t="s">
        <v>17</v>
      </c>
    </row>
    <row r="122" spans="1:14" x14ac:dyDescent="0.3">
      <c r="A122">
        <v>11378</v>
      </c>
      <c r="B122" t="s">
        <v>34</v>
      </c>
      <c r="C122" t="s">
        <v>35</v>
      </c>
      <c r="D122">
        <v>10000</v>
      </c>
      <c r="E122">
        <v>1</v>
      </c>
      <c r="F122" t="s">
        <v>26</v>
      </c>
      <c r="G122" t="s">
        <v>24</v>
      </c>
      <c r="H122" t="s">
        <v>17</v>
      </c>
      <c r="I122">
        <v>1</v>
      </c>
      <c r="J122" t="s">
        <v>21</v>
      </c>
      <c r="K122" t="s">
        <v>16</v>
      </c>
      <c r="L122">
        <v>46</v>
      </c>
      <c r="M122" t="s">
        <v>44</v>
      </c>
      <c r="N122" t="s">
        <v>14</v>
      </c>
    </row>
    <row r="123" spans="1:14" x14ac:dyDescent="0.3">
      <c r="A123">
        <v>28319</v>
      </c>
      <c r="B123" t="s">
        <v>34</v>
      </c>
      <c r="C123" t="s">
        <v>35</v>
      </c>
      <c r="D123">
        <v>60000</v>
      </c>
      <c r="E123">
        <v>1</v>
      </c>
      <c r="F123" t="s">
        <v>18</v>
      </c>
      <c r="G123" t="s">
        <v>13</v>
      </c>
      <c r="H123" t="s">
        <v>17</v>
      </c>
      <c r="I123">
        <v>1</v>
      </c>
      <c r="J123" t="s">
        <v>15</v>
      </c>
      <c r="K123" t="s">
        <v>23</v>
      </c>
      <c r="L123">
        <v>46</v>
      </c>
      <c r="M123" t="s">
        <v>44</v>
      </c>
      <c r="N123" t="s">
        <v>14</v>
      </c>
    </row>
    <row r="124" spans="1:14" x14ac:dyDescent="0.3">
      <c r="A124">
        <v>12344</v>
      </c>
      <c r="B124" t="s">
        <v>34</v>
      </c>
      <c r="C124" t="s">
        <v>35</v>
      </c>
      <c r="D124">
        <v>80000</v>
      </c>
      <c r="E124">
        <v>0</v>
      </c>
      <c r="F124" t="s">
        <v>12</v>
      </c>
      <c r="G124" t="s">
        <v>20</v>
      </c>
      <c r="H124" t="s">
        <v>17</v>
      </c>
      <c r="I124">
        <v>3</v>
      </c>
      <c r="J124" t="s">
        <v>29</v>
      </c>
      <c r="K124" t="s">
        <v>23</v>
      </c>
      <c r="L124">
        <v>31</v>
      </c>
      <c r="M124" t="b">
        <v>0</v>
      </c>
      <c r="N124" t="s">
        <v>17</v>
      </c>
    </row>
    <row r="125" spans="1:14" x14ac:dyDescent="0.3">
      <c r="A125">
        <v>23627</v>
      </c>
      <c r="B125" t="s">
        <v>34</v>
      </c>
      <c r="C125" t="s">
        <v>35</v>
      </c>
      <c r="D125">
        <v>100000</v>
      </c>
      <c r="E125">
        <v>3</v>
      </c>
      <c r="F125" t="s">
        <v>18</v>
      </c>
      <c r="G125" t="s">
        <v>27</v>
      </c>
      <c r="H125" t="s">
        <v>17</v>
      </c>
      <c r="I125">
        <v>4</v>
      </c>
      <c r="J125" t="s">
        <v>22</v>
      </c>
      <c r="K125" t="s">
        <v>16</v>
      </c>
      <c r="L125">
        <v>56</v>
      </c>
      <c r="M125" t="s">
        <v>45</v>
      </c>
      <c r="N125" t="s">
        <v>17</v>
      </c>
    </row>
    <row r="126" spans="1:14" x14ac:dyDescent="0.3">
      <c r="A126">
        <v>27775</v>
      </c>
      <c r="B126" t="s">
        <v>34</v>
      </c>
      <c r="C126" t="s">
        <v>35</v>
      </c>
      <c r="D126">
        <v>40000</v>
      </c>
      <c r="E126">
        <v>0</v>
      </c>
      <c r="F126" t="s">
        <v>12</v>
      </c>
      <c r="G126" t="s">
        <v>19</v>
      </c>
      <c r="H126" t="s">
        <v>17</v>
      </c>
      <c r="I126">
        <v>0</v>
      </c>
      <c r="J126" t="s">
        <v>15</v>
      </c>
      <c r="K126" t="s">
        <v>16</v>
      </c>
      <c r="L126">
        <v>38</v>
      </c>
      <c r="M126" t="s">
        <v>44</v>
      </c>
      <c r="N126" t="s">
        <v>14</v>
      </c>
    </row>
    <row r="127" spans="1:14" x14ac:dyDescent="0.3">
      <c r="A127">
        <v>24187</v>
      </c>
      <c r="B127" t="s">
        <v>34</v>
      </c>
      <c r="C127" t="s">
        <v>35</v>
      </c>
      <c r="D127">
        <v>30000</v>
      </c>
      <c r="E127">
        <v>3</v>
      </c>
      <c r="F127" t="s">
        <v>30</v>
      </c>
      <c r="G127" t="s">
        <v>19</v>
      </c>
      <c r="H127" t="s">
        <v>17</v>
      </c>
      <c r="I127">
        <v>0</v>
      </c>
      <c r="J127" t="s">
        <v>15</v>
      </c>
      <c r="K127" t="s">
        <v>16</v>
      </c>
      <c r="L127">
        <v>46</v>
      </c>
      <c r="M127" t="s">
        <v>44</v>
      </c>
      <c r="N127" t="s">
        <v>14</v>
      </c>
    </row>
    <row r="128" spans="1:14" x14ac:dyDescent="0.3">
      <c r="A128">
        <v>22005</v>
      </c>
      <c r="B128" t="s">
        <v>32</v>
      </c>
      <c r="C128" t="s">
        <v>35</v>
      </c>
      <c r="D128">
        <v>70000</v>
      </c>
      <c r="E128">
        <v>5</v>
      </c>
      <c r="F128" t="s">
        <v>18</v>
      </c>
      <c r="G128" t="s">
        <v>13</v>
      </c>
      <c r="H128" t="s">
        <v>17</v>
      </c>
      <c r="I128">
        <v>3</v>
      </c>
      <c r="J128" t="s">
        <v>22</v>
      </c>
      <c r="K128" t="s">
        <v>23</v>
      </c>
      <c r="L128">
        <v>46</v>
      </c>
      <c r="M128" t="s">
        <v>44</v>
      </c>
      <c r="N128" t="s">
        <v>17</v>
      </c>
    </row>
    <row r="129" spans="1:14" x14ac:dyDescent="0.3">
      <c r="A129">
        <v>12284</v>
      </c>
      <c r="B129" t="s">
        <v>32</v>
      </c>
      <c r="C129" t="s">
        <v>35</v>
      </c>
      <c r="D129">
        <v>30000</v>
      </c>
      <c r="E129">
        <v>0</v>
      </c>
      <c r="F129" t="s">
        <v>12</v>
      </c>
      <c r="G129" t="s">
        <v>19</v>
      </c>
      <c r="H129" t="s">
        <v>17</v>
      </c>
      <c r="I129">
        <v>0</v>
      </c>
      <c r="J129" t="s">
        <v>15</v>
      </c>
      <c r="K129" t="s">
        <v>16</v>
      </c>
      <c r="L129">
        <v>36</v>
      </c>
      <c r="M129" t="s">
        <v>44</v>
      </c>
      <c r="N129" t="s">
        <v>14</v>
      </c>
    </row>
    <row r="130" spans="1:14" x14ac:dyDescent="0.3">
      <c r="A130">
        <v>26879</v>
      </c>
      <c r="B130" t="s">
        <v>34</v>
      </c>
      <c r="C130" t="s">
        <v>35</v>
      </c>
      <c r="D130">
        <v>20000</v>
      </c>
      <c r="E130">
        <v>0</v>
      </c>
      <c r="F130" t="s">
        <v>26</v>
      </c>
      <c r="G130" t="s">
        <v>24</v>
      </c>
      <c r="H130" t="s">
        <v>17</v>
      </c>
      <c r="I130">
        <v>1</v>
      </c>
      <c r="J130" t="s">
        <v>21</v>
      </c>
      <c r="K130" t="s">
        <v>16</v>
      </c>
      <c r="L130">
        <v>30</v>
      </c>
      <c r="M130" t="s">
        <v>43</v>
      </c>
      <c r="N130" t="s">
        <v>17</v>
      </c>
    </row>
    <row r="131" spans="1:14" x14ac:dyDescent="0.3">
      <c r="A131">
        <v>25665</v>
      </c>
      <c r="B131" t="s">
        <v>34</v>
      </c>
      <c r="C131" t="s">
        <v>35</v>
      </c>
      <c r="D131">
        <v>20000</v>
      </c>
      <c r="E131">
        <v>0</v>
      </c>
      <c r="F131" t="s">
        <v>26</v>
      </c>
      <c r="G131" t="s">
        <v>24</v>
      </c>
      <c r="H131" t="s">
        <v>17</v>
      </c>
      <c r="I131">
        <v>1</v>
      </c>
      <c r="J131" t="s">
        <v>25</v>
      </c>
      <c r="K131" t="s">
        <v>16</v>
      </c>
      <c r="L131">
        <v>28</v>
      </c>
      <c r="M131" t="s">
        <v>43</v>
      </c>
      <c r="N131" t="s">
        <v>17</v>
      </c>
    </row>
    <row r="132" spans="1:14" x14ac:dyDescent="0.3">
      <c r="A132">
        <v>21039</v>
      </c>
      <c r="B132" t="s">
        <v>34</v>
      </c>
      <c r="C132" t="s">
        <v>35</v>
      </c>
      <c r="D132">
        <v>50000</v>
      </c>
      <c r="E132">
        <v>0</v>
      </c>
      <c r="F132" t="s">
        <v>30</v>
      </c>
      <c r="G132" t="s">
        <v>13</v>
      </c>
      <c r="H132" t="s">
        <v>17</v>
      </c>
      <c r="I132">
        <v>0</v>
      </c>
      <c r="J132" t="s">
        <v>15</v>
      </c>
      <c r="K132" t="s">
        <v>16</v>
      </c>
      <c r="L132">
        <v>37</v>
      </c>
      <c r="M132" t="s">
        <v>44</v>
      </c>
      <c r="N132" t="s">
        <v>14</v>
      </c>
    </row>
    <row r="133" spans="1:14" x14ac:dyDescent="0.3">
      <c r="A133">
        <v>13981</v>
      </c>
      <c r="B133" t="s">
        <v>32</v>
      </c>
      <c r="C133" t="s">
        <v>35</v>
      </c>
      <c r="D133">
        <v>10000</v>
      </c>
      <c r="E133">
        <v>5</v>
      </c>
      <c r="F133" t="s">
        <v>26</v>
      </c>
      <c r="G133" t="s">
        <v>13</v>
      </c>
      <c r="H133" t="s">
        <v>17</v>
      </c>
      <c r="I133">
        <v>3</v>
      </c>
      <c r="J133" t="s">
        <v>25</v>
      </c>
      <c r="K133" t="s">
        <v>23</v>
      </c>
      <c r="L133">
        <v>62</v>
      </c>
      <c r="M133" t="s">
        <v>45</v>
      </c>
      <c r="N133" t="s">
        <v>17</v>
      </c>
    </row>
    <row r="134" spans="1:14" x14ac:dyDescent="0.3">
      <c r="A134">
        <v>19057</v>
      </c>
      <c r="B134" t="s">
        <v>32</v>
      </c>
      <c r="C134" t="s">
        <v>35</v>
      </c>
      <c r="D134">
        <v>120000</v>
      </c>
      <c r="E134">
        <v>3</v>
      </c>
      <c r="F134" t="s">
        <v>12</v>
      </c>
      <c r="G134" t="s">
        <v>27</v>
      </c>
      <c r="H134" t="s">
        <v>17</v>
      </c>
      <c r="I134">
        <v>2</v>
      </c>
      <c r="J134" t="s">
        <v>29</v>
      </c>
      <c r="K134" t="s">
        <v>16</v>
      </c>
      <c r="L134">
        <v>52</v>
      </c>
      <c r="M134" t="s">
        <v>44</v>
      </c>
      <c r="N134" t="s">
        <v>14</v>
      </c>
    </row>
    <row r="135" spans="1:14" x14ac:dyDescent="0.3">
      <c r="A135">
        <v>22527</v>
      </c>
      <c r="B135" t="s">
        <v>34</v>
      </c>
      <c r="C135" t="s">
        <v>35</v>
      </c>
      <c r="D135">
        <v>20000</v>
      </c>
      <c r="E135">
        <v>0</v>
      </c>
      <c r="F135" t="s">
        <v>26</v>
      </c>
      <c r="G135" t="s">
        <v>24</v>
      </c>
      <c r="H135" t="s">
        <v>17</v>
      </c>
      <c r="I135">
        <v>1</v>
      </c>
      <c r="J135" t="s">
        <v>21</v>
      </c>
      <c r="K135" t="s">
        <v>16</v>
      </c>
      <c r="L135">
        <v>29</v>
      </c>
      <c r="M135" t="s">
        <v>43</v>
      </c>
      <c r="N135" t="s">
        <v>17</v>
      </c>
    </row>
    <row r="136" spans="1:14" x14ac:dyDescent="0.3">
      <c r="A136">
        <v>20060</v>
      </c>
      <c r="B136" t="s">
        <v>34</v>
      </c>
      <c r="C136" t="s">
        <v>35</v>
      </c>
      <c r="D136">
        <v>30000</v>
      </c>
      <c r="E136">
        <v>0</v>
      </c>
      <c r="F136" t="s">
        <v>26</v>
      </c>
      <c r="G136" t="s">
        <v>24</v>
      </c>
      <c r="H136" t="s">
        <v>17</v>
      </c>
      <c r="I136">
        <v>1</v>
      </c>
      <c r="J136" t="s">
        <v>21</v>
      </c>
      <c r="K136" t="s">
        <v>16</v>
      </c>
      <c r="L136">
        <v>34</v>
      </c>
      <c r="M136" t="s">
        <v>44</v>
      </c>
      <c r="N136" t="s">
        <v>14</v>
      </c>
    </row>
    <row r="137" spans="1:14" x14ac:dyDescent="0.3">
      <c r="A137">
        <v>25555</v>
      </c>
      <c r="B137" t="s">
        <v>32</v>
      </c>
      <c r="C137" t="s">
        <v>35</v>
      </c>
      <c r="D137">
        <v>10000</v>
      </c>
      <c r="E137">
        <v>0</v>
      </c>
      <c r="F137" t="s">
        <v>18</v>
      </c>
      <c r="G137" t="s">
        <v>24</v>
      </c>
      <c r="H137" t="s">
        <v>17</v>
      </c>
      <c r="I137">
        <v>1</v>
      </c>
      <c r="J137" t="s">
        <v>15</v>
      </c>
      <c r="K137" t="s">
        <v>23</v>
      </c>
      <c r="L137">
        <v>26</v>
      </c>
      <c r="M137" t="s">
        <v>43</v>
      </c>
      <c r="N137" t="s">
        <v>14</v>
      </c>
    </row>
    <row r="138" spans="1:14" x14ac:dyDescent="0.3">
      <c r="A138">
        <v>28683</v>
      </c>
      <c r="B138" t="s">
        <v>34</v>
      </c>
      <c r="C138" t="s">
        <v>35</v>
      </c>
      <c r="D138">
        <v>10000</v>
      </c>
      <c r="E138">
        <v>1</v>
      </c>
      <c r="F138" t="s">
        <v>26</v>
      </c>
      <c r="G138" t="s">
        <v>24</v>
      </c>
      <c r="H138" t="s">
        <v>17</v>
      </c>
      <c r="I138">
        <v>1</v>
      </c>
      <c r="J138" t="s">
        <v>22</v>
      </c>
      <c r="K138" t="s">
        <v>16</v>
      </c>
      <c r="L138">
        <v>35</v>
      </c>
      <c r="M138" t="s">
        <v>44</v>
      </c>
      <c r="N138" t="s">
        <v>14</v>
      </c>
    </row>
    <row r="139" spans="1:14" x14ac:dyDescent="0.3">
      <c r="A139">
        <v>19650</v>
      </c>
      <c r="B139" t="s">
        <v>32</v>
      </c>
      <c r="C139" t="s">
        <v>35</v>
      </c>
      <c r="D139">
        <v>30000</v>
      </c>
      <c r="E139">
        <v>2</v>
      </c>
      <c r="F139" t="s">
        <v>18</v>
      </c>
      <c r="G139" t="s">
        <v>19</v>
      </c>
      <c r="H139" t="s">
        <v>17</v>
      </c>
      <c r="I139">
        <v>2</v>
      </c>
      <c r="J139" t="s">
        <v>15</v>
      </c>
      <c r="K139" t="s">
        <v>23</v>
      </c>
      <c r="L139">
        <v>67</v>
      </c>
      <c r="M139" t="s">
        <v>45</v>
      </c>
      <c r="N139" t="s">
        <v>17</v>
      </c>
    </row>
    <row r="140" spans="1:14" x14ac:dyDescent="0.3">
      <c r="A140">
        <v>13813</v>
      </c>
      <c r="B140" t="s">
        <v>32</v>
      </c>
      <c r="C140" t="s">
        <v>35</v>
      </c>
      <c r="D140">
        <v>30000</v>
      </c>
      <c r="E140">
        <v>3</v>
      </c>
      <c r="F140" t="s">
        <v>18</v>
      </c>
      <c r="G140" t="s">
        <v>19</v>
      </c>
      <c r="H140" t="s">
        <v>17</v>
      </c>
      <c r="I140">
        <v>0</v>
      </c>
      <c r="J140" t="s">
        <v>15</v>
      </c>
      <c r="K140" t="s">
        <v>16</v>
      </c>
      <c r="L140">
        <v>42</v>
      </c>
      <c r="M140" t="s">
        <v>44</v>
      </c>
      <c r="N140" t="s">
        <v>17</v>
      </c>
    </row>
    <row r="141" spans="1:14" x14ac:dyDescent="0.3">
      <c r="A141">
        <v>26547</v>
      </c>
      <c r="B141" t="s">
        <v>34</v>
      </c>
      <c r="C141" t="s">
        <v>35</v>
      </c>
      <c r="D141">
        <v>30000</v>
      </c>
      <c r="E141">
        <v>2</v>
      </c>
      <c r="F141" t="s">
        <v>18</v>
      </c>
      <c r="G141" t="s">
        <v>19</v>
      </c>
      <c r="H141" t="s">
        <v>17</v>
      </c>
      <c r="I141">
        <v>2</v>
      </c>
      <c r="J141" t="s">
        <v>22</v>
      </c>
      <c r="K141" t="s">
        <v>23</v>
      </c>
      <c r="L141">
        <v>60</v>
      </c>
      <c r="M141" t="s">
        <v>45</v>
      </c>
      <c r="N141" t="s">
        <v>14</v>
      </c>
    </row>
    <row r="142" spans="1:14" x14ac:dyDescent="0.3">
      <c r="A142">
        <v>13673</v>
      </c>
      <c r="B142" t="s">
        <v>34</v>
      </c>
      <c r="C142" t="s">
        <v>35</v>
      </c>
      <c r="D142">
        <v>20000</v>
      </c>
      <c r="E142">
        <v>0</v>
      </c>
      <c r="F142" t="s">
        <v>28</v>
      </c>
      <c r="G142" t="s">
        <v>24</v>
      </c>
      <c r="H142" t="s">
        <v>17</v>
      </c>
      <c r="I142">
        <v>2</v>
      </c>
      <c r="J142" t="s">
        <v>15</v>
      </c>
      <c r="K142" t="s">
        <v>16</v>
      </c>
      <c r="L142">
        <v>25</v>
      </c>
      <c r="M142" t="s">
        <v>43</v>
      </c>
      <c r="N142" t="s">
        <v>17</v>
      </c>
    </row>
    <row r="143" spans="1:14" x14ac:dyDescent="0.3">
      <c r="A143">
        <v>23993</v>
      </c>
      <c r="B143" t="s">
        <v>34</v>
      </c>
      <c r="C143" t="s">
        <v>35</v>
      </c>
      <c r="D143">
        <v>10000</v>
      </c>
      <c r="E143">
        <v>0</v>
      </c>
      <c r="F143" t="s">
        <v>18</v>
      </c>
      <c r="G143" t="s">
        <v>24</v>
      </c>
      <c r="H143" t="s">
        <v>17</v>
      </c>
      <c r="I143">
        <v>1</v>
      </c>
      <c r="J143" t="s">
        <v>15</v>
      </c>
      <c r="K143" t="s">
        <v>23</v>
      </c>
      <c r="L143">
        <v>26</v>
      </c>
      <c r="M143" t="s">
        <v>43</v>
      </c>
      <c r="N143" t="s">
        <v>14</v>
      </c>
    </row>
    <row r="144" spans="1:14" x14ac:dyDescent="0.3">
      <c r="A144">
        <v>20946</v>
      </c>
      <c r="B144" t="s">
        <v>34</v>
      </c>
      <c r="C144" t="s">
        <v>35</v>
      </c>
      <c r="D144">
        <v>30000</v>
      </c>
      <c r="E144">
        <v>0</v>
      </c>
      <c r="F144" t="s">
        <v>18</v>
      </c>
      <c r="G144" t="s">
        <v>19</v>
      </c>
      <c r="H144" t="s">
        <v>17</v>
      </c>
      <c r="I144">
        <v>1</v>
      </c>
      <c r="J144" t="s">
        <v>21</v>
      </c>
      <c r="K144" t="s">
        <v>16</v>
      </c>
      <c r="L144">
        <v>30</v>
      </c>
      <c r="M144" t="s">
        <v>43</v>
      </c>
      <c r="N144" t="s">
        <v>17</v>
      </c>
    </row>
    <row r="145" spans="1:14" x14ac:dyDescent="0.3">
      <c r="A145">
        <v>24842</v>
      </c>
      <c r="B145" t="s">
        <v>34</v>
      </c>
      <c r="C145" t="s">
        <v>35</v>
      </c>
      <c r="D145">
        <v>90000</v>
      </c>
      <c r="E145">
        <v>3</v>
      </c>
      <c r="F145" t="s">
        <v>26</v>
      </c>
      <c r="G145" t="s">
        <v>20</v>
      </c>
      <c r="H145" t="s">
        <v>17</v>
      </c>
      <c r="I145">
        <v>1</v>
      </c>
      <c r="J145" t="s">
        <v>21</v>
      </c>
      <c r="K145" t="s">
        <v>16</v>
      </c>
      <c r="L145">
        <v>51</v>
      </c>
      <c r="M145" t="s">
        <v>44</v>
      </c>
      <c r="N145" t="s">
        <v>17</v>
      </c>
    </row>
    <row r="146" spans="1:14" x14ac:dyDescent="0.3">
      <c r="A146">
        <v>15214</v>
      </c>
      <c r="B146" t="s">
        <v>34</v>
      </c>
      <c r="C146" t="s">
        <v>35</v>
      </c>
      <c r="D146">
        <v>100000</v>
      </c>
      <c r="E146">
        <v>0</v>
      </c>
      <c r="F146" t="s">
        <v>30</v>
      </c>
      <c r="G146" t="s">
        <v>27</v>
      </c>
      <c r="H146" t="s">
        <v>17</v>
      </c>
      <c r="I146">
        <v>1</v>
      </c>
      <c r="J146" t="s">
        <v>25</v>
      </c>
      <c r="K146" t="s">
        <v>23</v>
      </c>
      <c r="L146">
        <v>39</v>
      </c>
      <c r="M146" t="s">
        <v>44</v>
      </c>
      <c r="N146" t="s">
        <v>14</v>
      </c>
    </row>
    <row r="147" spans="1:14" x14ac:dyDescent="0.3">
      <c r="A147">
        <v>20729</v>
      </c>
      <c r="B147" t="s">
        <v>32</v>
      </c>
      <c r="C147" t="s">
        <v>35</v>
      </c>
      <c r="D147">
        <v>40000</v>
      </c>
      <c r="E147">
        <v>2</v>
      </c>
      <c r="F147" t="s">
        <v>18</v>
      </c>
      <c r="G147" t="s">
        <v>19</v>
      </c>
      <c r="H147" t="s">
        <v>17</v>
      </c>
      <c r="I147">
        <v>1</v>
      </c>
      <c r="J147" t="s">
        <v>15</v>
      </c>
      <c r="K147" t="s">
        <v>16</v>
      </c>
      <c r="L147">
        <v>34</v>
      </c>
      <c r="M147" t="s">
        <v>44</v>
      </c>
      <c r="N147" t="s">
        <v>17</v>
      </c>
    </row>
    <row r="148" spans="1:14" x14ac:dyDescent="0.3">
      <c r="A148">
        <v>17843</v>
      </c>
      <c r="B148" t="s">
        <v>34</v>
      </c>
      <c r="C148" t="s">
        <v>35</v>
      </c>
      <c r="D148">
        <v>10000</v>
      </c>
      <c r="E148">
        <v>0</v>
      </c>
      <c r="F148" t="s">
        <v>28</v>
      </c>
      <c r="G148" t="s">
        <v>24</v>
      </c>
      <c r="H148" t="s">
        <v>17</v>
      </c>
      <c r="I148">
        <v>2</v>
      </c>
      <c r="J148" t="s">
        <v>15</v>
      </c>
      <c r="K148" t="s">
        <v>16</v>
      </c>
      <c r="L148">
        <v>32</v>
      </c>
      <c r="M148" t="s">
        <v>44</v>
      </c>
      <c r="N148" t="s">
        <v>17</v>
      </c>
    </row>
    <row r="149" spans="1:14" x14ac:dyDescent="0.3">
      <c r="A149">
        <v>19475</v>
      </c>
      <c r="B149" t="s">
        <v>32</v>
      </c>
      <c r="C149" t="s">
        <v>35</v>
      </c>
      <c r="D149">
        <v>40000</v>
      </c>
      <c r="E149">
        <v>0</v>
      </c>
      <c r="F149" t="s">
        <v>12</v>
      </c>
      <c r="G149" t="s">
        <v>20</v>
      </c>
      <c r="H149" t="s">
        <v>17</v>
      </c>
      <c r="I149">
        <v>0</v>
      </c>
      <c r="J149" t="s">
        <v>15</v>
      </c>
      <c r="K149" t="s">
        <v>16</v>
      </c>
      <c r="L149">
        <v>40</v>
      </c>
      <c r="M149" t="s">
        <v>44</v>
      </c>
      <c r="N149" t="s">
        <v>14</v>
      </c>
    </row>
    <row r="150" spans="1:14" x14ac:dyDescent="0.3">
      <c r="A150">
        <v>11047</v>
      </c>
      <c r="B150" t="s">
        <v>32</v>
      </c>
      <c r="C150" t="s">
        <v>35</v>
      </c>
      <c r="D150">
        <v>30000</v>
      </c>
      <c r="E150">
        <v>3</v>
      </c>
      <c r="F150" t="s">
        <v>26</v>
      </c>
      <c r="G150" t="s">
        <v>13</v>
      </c>
      <c r="H150" t="s">
        <v>17</v>
      </c>
      <c r="I150">
        <v>2</v>
      </c>
      <c r="J150" t="s">
        <v>25</v>
      </c>
      <c r="K150" t="s">
        <v>23</v>
      </c>
      <c r="L150">
        <v>56</v>
      </c>
      <c r="M150" t="s">
        <v>45</v>
      </c>
      <c r="N150" t="s">
        <v>14</v>
      </c>
    </row>
    <row r="151" spans="1:14" x14ac:dyDescent="0.3">
      <c r="A151">
        <v>28918</v>
      </c>
      <c r="B151" t="s">
        <v>32</v>
      </c>
      <c r="C151" t="s">
        <v>35</v>
      </c>
      <c r="D151">
        <v>130000</v>
      </c>
      <c r="E151">
        <v>4</v>
      </c>
      <c r="F151" t="s">
        <v>26</v>
      </c>
      <c r="G151" t="s">
        <v>27</v>
      </c>
      <c r="H151" t="s">
        <v>17</v>
      </c>
      <c r="I151">
        <v>4</v>
      </c>
      <c r="J151" t="s">
        <v>29</v>
      </c>
      <c r="K151" t="s">
        <v>16</v>
      </c>
      <c r="L151">
        <v>58</v>
      </c>
      <c r="M151" t="s">
        <v>45</v>
      </c>
      <c r="N151" t="s">
        <v>17</v>
      </c>
    </row>
    <row r="152" spans="1:14" x14ac:dyDescent="0.3">
      <c r="A152">
        <v>19445</v>
      </c>
      <c r="B152" t="s">
        <v>32</v>
      </c>
      <c r="C152" t="s">
        <v>35</v>
      </c>
      <c r="D152">
        <v>10000</v>
      </c>
      <c r="E152">
        <v>2</v>
      </c>
      <c r="F152" t="s">
        <v>26</v>
      </c>
      <c r="G152" t="s">
        <v>24</v>
      </c>
      <c r="H152" t="s">
        <v>17</v>
      </c>
      <c r="I152">
        <v>1</v>
      </c>
      <c r="J152" t="s">
        <v>15</v>
      </c>
      <c r="K152" t="s">
        <v>16</v>
      </c>
      <c r="L152">
        <v>38</v>
      </c>
      <c r="M152" t="s">
        <v>44</v>
      </c>
      <c r="N152" t="s">
        <v>17</v>
      </c>
    </row>
    <row r="153" spans="1:14" x14ac:dyDescent="0.3">
      <c r="A153">
        <v>22170</v>
      </c>
      <c r="B153" t="s">
        <v>32</v>
      </c>
      <c r="C153" t="s">
        <v>35</v>
      </c>
      <c r="D153">
        <v>30000</v>
      </c>
      <c r="E153">
        <v>3</v>
      </c>
      <c r="F153" t="s">
        <v>18</v>
      </c>
      <c r="G153" t="s">
        <v>19</v>
      </c>
      <c r="H153" t="s">
        <v>17</v>
      </c>
      <c r="I153">
        <v>2</v>
      </c>
      <c r="J153" t="s">
        <v>25</v>
      </c>
      <c r="K153" t="s">
        <v>23</v>
      </c>
      <c r="L153">
        <v>55</v>
      </c>
      <c r="M153" t="s">
        <v>45</v>
      </c>
      <c r="N153" t="s">
        <v>14</v>
      </c>
    </row>
    <row r="154" spans="1:14" x14ac:dyDescent="0.3">
      <c r="A154">
        <v>17845</v>
      </c>
      <c r="B154" t="s">
        <v>34</v>
      </c>
      <c r="C154" t="s">
        <v>35</v>
      </c>
      <c r="D154">
        <v>20000</v>
      </c>
      <c r="E154">
        <v>0</v>
      </c>
      <c r="F154" t="s">
        <v>28</v>
      </c>
      <c r="G154" t="s">
        <v>24</v>
      </c>
      <c r="H154" t="s">
        <v>17</v>
      </c>
      <c r="I154">
        <v>2</v>
      </c>
      <c r="J154" t="s">
        <v>25</v>
      </c>
      <c r="K154" t="s">
        <v>16</v>
      </c>
      <c r="L154">
        <v>32</v>
      </c>
      <c r="M154" t="s">
        <v>44</v>
      </c>
      <c r="N154" t="s">
        <v>17</v>
      </c>
    </row>
    <row r="155" spans="1:14" x14ac:dyDescent="0.3">
      <c r="A155">
        <v>27304</v>
      </c>
      <c r="B155" t="s">
        <v>34</v>
      </c>
      <c r="C155" t="s">
        <v>35</v>
      </c>
      <c r="D155">
        <v>110000</v>
      </c>
      <c r="E155">
        <v>2</v>
      </c>
      <c r="F155" t="s">
        <v>18</v>
      </c>
      <c r="G155" t="s">
        <v>20</v>
      </c>
      <c r="H155" t="s">
        <v>17</v>
      </c>
      <c r="I155">
        <v>3</v>
      </c>
      <c r="J155" t="s">
        <v>22</v>
      </c>
      <c r="K155" t="s">
        <v>16</v>
      </c>
      <c r="L155">
        <v>48</v>
      </c>
      <c r="M155" t="s">
        <v>44</v>
      </c>
      <c r="N155" t="s">
        <v>17</v>
      </c>
    </row>
    <row r="156" spans="1:14" x14ac:dyDescent="0.3">
      <c r="A156">
        <v>15465</v>
      </c>
      <c r="B156" t="s">
        <v>32</v>
      </c>
      <c r="C156" t="s">
        <v>35</v>
      </c>
      <c r="D156">
        <v>10000</v>
      </c>
      <c r="E156">
        <v>0</v>
      </c>
      <c r="F156" t="s">
        <v>18</v>
      </c>
      <c r="G156" t="s">
        <v>24</v>
      </c>
      <c r="H156" t="s">
        <v>17</v>
      </c>
      <c r="I156">
        <v>1</v>
      </c>
      <c r="J156" t="s">
        <v>15</v>
      </c>
      <c r="K156" t="s">
        <v>23</v>
      </c>
      <c r="L156">
        <v>25</v>
      </c>
      <c r="M156" t="s">
        <v>43</v>
      </c>
      <c r="N156" t="s">
        <v>17</v>
      </c>
    </row>
    <row r="157" spans="1:14" x14ac:dyDescent="0.3">
      <c r="A157">
        <v>29181</v>
      </c>
      <c r="B157" t="s">
        <v>34</v>
      </c>
      <c r="C157" t="s">
        <v>35</v>
      </c>
      <c r="D157">
        <v>60000</v>
      </c>
      <c r="E157">
        <v>2</v>
      </c>
      <c r="F157" t="s">
        <v>12</v>
      </c>
      <c r="G157" t="s">
        <v>20</v>
      </c>
      <c r="H157" t="s">
        <v>17</v>
      </c>
      <c r="I157">
        <v>1</v>
      </c>
      <c r="J157" t="s">
        <v>15</v>
      </c>
      <c r="K157" t="s">
        <v>23</v>
      </c>
      <c r="L157">
        <v>38</v>
      </c>
      <c r="M157" t="s">
        <v>44</v>
      </c>
      <c r="N157" t="s">
        <v>14</v>
      </c>
    </row>
    <row r="158" spans="1:14" x14ac:dyDescent="0.3">
      <c r="A158">
        <v>25605</v>
      </c>
      <c r="B158" t="s">
        <v>34</v>
      </c>
      <c r="C158" t="s">
        <v>35</v>
      </c>
      <c r="D158">
        <v>20000</v>
      </c>
      <c r="E158">
        <v>2</v>
      </c>
      <c r="F158" t="s">
        <v>18</v>
      </c>
      <c r="G158" t="s">
        <v>24</v>
      </c>
      <c r="H158" t="s">
        <v>17</v>
      </c>
      <c r="I158">
        <v>1</v>
      </c>
      <c r="J158" t="s">
        <v>15</v>
      </c>
      <c r="K158" t="s">
        <v>16</v>
      </c>
      <c r="L158">
        <v>54</v>
      </c>
      <c r="M158" t="s">
        <v>44</v>
      </c>
      <c r="N158"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AD57E-625E-4DE5-9B1E-3195488DF392}">
  <dimension ref="A1:H108"/>
  <sheetViews>
    <sheetView workbookViewId="0">
      <selection activeCell="K50" sqref="K50"/>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8" x14ac:dyDescent="0.3">
      <c r="A1" s="4" t="s">
        <v>42</v>
      </c>
      <c r="B1" s="4" t="s">
        <v>41</v>
      </c>
    </row>
    <row r="2" spans="1:8" x14ac:dyDescent="0.3">
      <c r="A2" s="4" t="s">
        <v>39</v>
      </c>
      <c r="B2" t="s">
        <v>17</v>
      </c>
      <c r="C2" t="s">
        <v>14</v>
      </c>
      <c r="D2" t="s">
        <v>40</v>
      </c>
    </row>
    <row r="3" spans="1:8" x14ac:dyDescent="0.3">
      <c r="A3" s="5" t="s">
        <v>35</v>
      </c>
      <c r="B3" s="9">
        <v>51464.96815286624</v>
      </c>
      <c r="C3" s="9">
        <v>56054.216867469877</v>
      </c>
      <c r="D3" s="9">
        <v>54580.777096114522</v>
      </c>
      <c r="E3" s="6"/>
    </row>
    <row r="4" spans="1:8" x14ac:dyDescent="0.3">
      <c r="A4" s="5" t="s">
        <v>36</v>
      </c>
      <c r="B4" s="9">
        <v>59375</v>
      </c>
      <c r="C4" s="9">
        <v>57464.387464387466</v>
      </c>
      <c r="D4" s="9">
        <v>58062.62230919765</v>
      </c>
      <c r="E4" s="6"/>
    </row>
    <row r="5" spans="1:8" x14ac:dyDescent="0.3">
      <c r="A5" s="5" t="s">
        <v>40</v>
      </c>
      <c r="B5" s="9">
        <v>55457.413249211357</v>
      </c>
      <c r="C5" s="9">
        <v>56778.916544655927</v>
      </c>
      <c r="D5" s="9">
        <v>56360</v>
      </c>
      <c r="E5" s="6"/>
    </row>
    <row r="6" spans="1:8" x14ac:dyDescent="0.3">
      <c r="B6" s="8"/>
      <c r="C6" s="8"/>
      <c r="D6" s="8"/>
      <c r="H6" s="7"/>
    </row>
    <row r="20" spans="1:4" x14ac:dyDescent="0.3">
      <c r="A20" s="4" t="s">
        <v>46</v>
      </c>
      <c r="B20" s="4" t="s">
        <v>41</v>
      </c>
    </row>
    <row r="21" spans="1:4" x14ac:dyDescent="0.3">
      <c r="A21" s="4" t="s">
        <v>39</v>
      </c>
      <c r="B21" t="s">
        <v>17</v>
      </c>
      <c r="C21" t="s">
        <v>14</v>
      </c>
      <c r="D21" t="s">
        <v>40</v>
      </c>
    </row>
    <row r="22" spans="1:4" x14ac:dyDescent="0.3">
      <c r="A22" s="5" t="s">
        <v>15</v>
      </c>
      <c r="B22" s="3">
        <v>166</v>
      </c>
      <c r="C22" s="3">
        <v>200</v>
      </c>
      <c r="D22" s="3">
        <v>366</v>
      </c>
    </row>
    <row r="23" spans="1:4" x14ac:dyDescent="0.3">
      <c r="A23" s="5" t="s">
        <v>25</v>
      </c>
      <c r="B23" s="3">
        <v>92</v>
      </c>
      <c r="C23" s="3">
        <v>77</v>
      </c>
      <c r="D23" s="3">
        <v>169</v>
      </c>
    </row>
    <row r="24" spans="1:4" x14ac:dyDescent="0.3">
      <c r="A24" s="5" t="s">
        <v>21</v>
      </c>
      <c r="B24" s="3">
        <v>67</v>
      </c>
      <c r="C24" s="3">
        <v>95</v>
      </c>
      <c r="D24" s="3">
        <v>162</v>
      </c>
    </row>
    <row r="25" spans="1:4" x14ac:dyDescent="0.3">
      <c r="A25" s="5" t="s">
        <v>22</v>
      </c>
      <c r="B25" s="3">
        <v>116</v>
      </c>
      <c r="C25" s="3">
        <v>76</v>
      </c>
      <c r="D25" s="3">
        <v>192</v>
      </c>
    </row>
    <row r="26" spans="1:4" x14ac:dyDescent="0.3">
      <c r="A26" s="5" t="s">
        <v>47</v>
      </c>
      <c r="B26" s="3">
        <v>78</v>
      </c>
      <c r="C26" s="3">
        <v>33</v>
      </c>
      <c r="D26" s="3">
        <v>111</v>
      </c>
    </row>
    <row r="27" spans="1:4" x14ac:dyDescent="0.3">
      <c r="A27" s="5" t="s">
        <v>40</v>
      </c>
      <c r="B27" s="3">
        <v>519</v>
      </c>
      <c r="C27" s="3">
        <v>481</v>
      </c>
      <c r="D27" s="3">
        <v>1000</v>
      </c>
    </row>
    <row r="37" spans="1:4" x14ac:dyDescent="0.3">
      <c r="A37" s="4" t="s">
        <v>46</v>
      </c>
      <c r="B37" s="4" t="s">
        <v>41</v>
      </c>
    </row>
    <row r="38" spans="1:4" x14ac:dyDescent="0.3">
      <c r="A38" s="4" t="s">
        <v>39</v>
      </c>
      <c r="B38" t="s">
        <v>17</v>
      </c>
      <c r="C38" t="s">
        <v>14</v>
      </c>
      <c r="D38" t="s">
        <v>40</v>
      </c>
    </row>
    <row r="39" spans="1:4" x14ac:dyDescent="0.3">
      <c r="A39" s="5" t="s">
        <v>43</v>
      </c>
      <c r="B39" s="3">
        <v>71</v>
      </c>
      <c r="C39" s="3">
        <v>39</v>
      </c>
      <c r="D39" s="3">
        <v>110</v>
      </c>
    </row>
    <row r="40" spans="1:4" x14ac:dyDescent="0.3">
      <c r="A40" s="5" t="s">
        <v>44</v>
      </c>
      <c r="B40" s="3">
        <v>300</v>
      </c>
      <c r="C40" s="3">
        <v>375</v>
      </c>
      <c r="D40" s="3">
        <v>675</v>
      </c>
    </row>
    <row r="41" spans="1:4" x14ac:dyDescent="0.3">
      <c r="A41" s="5" t="s">
        <v>45</v>
      </c>
      <c r="B41" s="3">
        <v>131</v>
      </c>
      <c r="C41" s="3">
        <v>59</v>
      </c>
      <c r="D41" s="3">
        <v>190</v>
      </c>
    </row>
    <row r="42" spans="1:4" x14ac:dyDescent="0.3">
      <c r="A42" s="5" t="s">
        <v>48</v>
      </c>
      <c r="B42" s="3">
        <v>17</v>
      </c>
      <c r="C42" s="3">
        <v>8</v>
      </c>
      <c r="D42" s="3">
        <v>25</v>
      </c>
    </row>
    <row r="43" spans="1:4" x14ac:dyDescent="0.3">
      <c r="A43" s="5" t="s">
        <v>40</v>
      </c>
      <c r="B43" s="3">
        <v>519</v>
      </c>
      <c r="C43" s="3">
        <v>481</v>
      </c>
      <c r="D43" s="3">
        <v>1000</v>
      </c>
    </row>
    <row r="52" spans="1:4" x14ac:dyDescent="0.3">
      <c r="A52" s="4" t="s">
        <v>46</v>
      </c>
      <c r="B52" s="4" t="s">
        <v>41</v>
      </c>
    </row>
    <row r="53" spans="1:4" x14ac:dyDescent="0.3">
      <c r="A53" s="4" t="s">
        <v>39</v>
      </c>
      <c r="B53" t="s">
        <v>17</v>
      </c>
      <c r="C53" t="s">
        <v>14</v>
      </c>
      <c r="D53" t="s">
        <v>40</v>
      </c>
    </row>
    <row r="54" spans="1:4" x14ac:dyDescent="0.3">
      <c r="A54" s="5">
        <v>25</v>
      </c>
      <c r="B54" s="3">
        <v>2</v>
      </c>
      <c r="C54" s="3">
        <v>4</v>
      </c>
      <c r="D54" s="3">
        <v>6</v>
      </c>
    </row>
    <row r="55" spans="1:4" x14ac:dyDescent="0.3">
      <c r="A55" s="5">
        <v>26</v>
      </c>
      <c r="B55" s="3">
        <v>8</v>
      </c>
      <c r="C55" s="3">
        <v>8</v>
      </c>
      <c r="D55" s="3">
        <v>16</v>
      </c>
    </row>
    <row r="56" spans="1:4" x14ac:dyDescent="0.3">
      <c r="A56" s="5">
        <v>27</v>
      </c>
      <c r="B56" s="3">
        <v>15</v>
      </c>
      <c r="C56" s="3">
        <v>8</v>
      </c>
      <c r="D56" s="3">
        <v>23</v>
      </c>
    </row>
    <row r="57" spans="1:4" x14ac:dyDescent="0.3">
      <c r="A57" s="5">
        <v>28</v>
      </c>
      <c r="B57" s="3">
        <v>12</v>
      </c>
      <c r="C57" s="3">
        <v>10</v>
      </c>
      <c r="D57" s="3">
        <v>22</v>
      </c>
    </row>
    <row r="58" spans="1:4" x14ac:dyDescent="0.3">
      <c r="A58" s="5">
        <v>29</v>
      </c>
      <c r="B58" s="3">
        <v>11</v>
      </c>
      <c r="C58" s="3">
        <v>5</v>
      </c>
      <c r="D58" s="3">
        <v>16</v>
      </c>
    </row>
    <row r="59" spans="1:4" x14ac:dyDescent="0.3">
      <c r="A59" s="5">
        <v>30</v>
      </c>
      <c r="B59" s="3">
        <v>23</v>
      </c>
      <c r="C59" s="3">
        <v>4</v>
      </c>
      <c r="D59" s="3">
        <v>27</v>
      </c>
    </row>
    <row r="60" spans="1:4" x14ac:dyDescent="0.3">
      <c r="A60" s="5">
        <v>31</v>
      </c>
      <c r="B60" s="3">
        <v>17</v>
      </c>
      <c r="C60" s="3">
        <v>8</v>
      </c>
      <c r="D60" s="3">
        <v>25</v>
      </c>
    </row>
    <row r="61" spans="1:4" x14ac:dyDescent="0.3">
      <c r="A61" s="5">
        <v>32</v>
      </c>
      <c r="B61" s="3">
        <v>19</v>
      </c>
      <c r="C61" s="3">
        <v>14</v>
      </c>
      <c r="D61" s="3">
        <v>33</v>
      </c>
    </row>
    <row r="62" spans="1:4" x14ac:dyDescent="0.3">
      <c r="A62" s="5">
        <v>33</v>
      </c>
      <c r="B62" s="3">
        <v>8</v>
      </c>
      <c r="C62" s="3">
        <v>13</v>
      </c>
      <c r="D62" s="3">
        <v>21</v>
      </c>
    </row>
    <row r="63" spans="1:4" x14ac:dyDescent="0.3">
      <c r="A63" s="5">
        <v>34</v>
      </c>
      <c r="B63" s="3">
        <v>12</v>
      </c>
      <c r="C63" s="3">
        <v>19</v>
      </c>
      <c r="D63" s="3">
        <v>31</v>
      </c>
    </row>
    <row r="64" spans="1:4" x14ac:dyDescent="0.3">
      <c r="A64" s="5">
        <v>35</v>
      </c>
      <c r="B64" s="3">
        <v>14</v>
      </c>
      <c r="C64" s="3">
        <v>22</v>
      </c>
      <c r="D64" s="3">
        <v>36</v>
      </c>
    </row>
    <row r="65" spans="1:4" x14ac:dyDescent="0.3">
      <c r="A65" s="5">
        <v>36</v>
      </c>
      <c r="B65" s="3">
        <v>7</v>
      </c>
      <c r="C65" s="3">
        <v>30</v>
      </c>
      <c r="D65" s="3">
        <v>37</v>
      </c>
    </row>
    <row r="66" spans="1:4" x14ac:dyDescent="0.3">
      <c r="A66" s="5">
        <v>37</v>
      </c>
      <c r="B66" s="3">
        <v>4</v>
      </c>
      <c r="C66" s="3">
        <v>28</v>
      </c>
      <c r="D66" s="3">
        <v>32</v>
      </c>
    </row>
    <row r="67" spans="1:4" x14ac:dyDescent="0.3">
      <c r="A67" s="5">
        <v>38</v>
      </c>
      <c r="B67" s="3">
        <v>8</v>
      </c>
      <c r="C67" s="3">
        <v>29</v>
      </c>
      <c r="D67" s="3">
        <v>37</v>
      </c>
    </row>
    <row r="68" spans="1:4" x14ac:dyDescent="0.3">
      <c r="A68" s="5">
        <v>39</v>
      </c>
      <c r="B68" s="3">
        <v>10</v>
      </c>
      <c r="C68" s="3">
        <v>12</v>
      </c>
      <c r="D68" s="3">
        <v>22</v>
      </c>
    </row>
    <row r="69" spans="1:4" x14ac:dyDescent="0.3">
      <c r="A69" s="5">
        <v>40</v>
      </c>
      <c r="B69" s="3">
        <v>24</v>
      </c>
      <c r="C69" s="3">
        <v>18</v>
      </c>
      <c r="D69" s="3">
        <v>42</v>
      </c>
    </row>
    <row r="70" spans="1:4" x14ac:dyDescent="0.3">
      <c r="A70" s="5">
        <v>41</v>
      </c>
      <c r="B70" s="3">
        <v>13</v>
      </c>
      <c r="C70" s="3">
        <v>15</v>
      </c>
      <c r="D70" s="3">
        <v>28</v>
      </c>
    </row>
    <row r="71" spans="1:4" x14ac:dyDescent="0.3">
      <c r="A71" s="5">
        <v>42</v>
      </c>
      <c r="B71" s="3">
        <v>21</v>
      </c>
      <c r="C71" s="3">
        <v>12</v>
      </c>
      <c r="D71" s="3">
        <v>33</v>
      </c>
    </row>
    <row r="72" spans="1:4" x14ac:dyDescent="0.3">
      <c r="A72" s="5">
        <v>43</v>
      </c>
      <c r="B72" s="3">
        <v>17</v>
      </c>
      <c r="C72" s="3">
        <v>19</v>
      </c>
      <c r="D72" s="3">
        <v>36</v>
      </c>
    </row>
    <row r="73" spans="1:4" x14ac:dyDescent="0.3">
      <c r="A73" s="5">
        <v>44</v>
      </c>
      <c r="B73" s="3">
        <v>15</v>
      </c>
      <c r="C73" s="3">
        <v>12</v>
      </c>
      <c r="D73" s="3">
        <v>27</v>
      </c>
    </row>
    <row r="74" spans="1:4" x14ac:dyDescent="0.3">
      <c r="A74" s="5">
        <v>45</v>
      </c>
      <c r="B74" s="3">
        <v>18</v>
      </c>
      <c r="C74" s="3">
        <v>13</v>
      </c>
      <c r="D74" s="3">
        <v>31</v>
      </c>
    </row>
    <row r="75" spans="1:4" x14ac:dyDescent="0.3">
      <c r="A75" s="5">
        <v>46</v>
      </c>
      <c r="B75" s="3">
        <v>12</v>
      </c>
      <c r="C75" s="3">
        <v>15</v>
      </c>
      <c r="D75" s="3">
        <v>27</v>
      </c>
    </row>
    <row r="76" spans="1:4" x14ac:dyDescent="0.3">
      <c r="A76" s="5">
        <v>47</v>
      </c>
      <c r="B76" s="3">
        <v>19</v>
      </c>
      <c r="C76" s="3">
        <v>20</v>
      </c>
      <c r="D76" s="3">
        <v>39</v>
      </c>
    </row>
    <row r="77" spans="1:4" x14ac:dyDescent="0.3">
      <c r="A77" s="5">
        <v>48</v>
      </c>
      <c r="B77" s="3">
        <v>16</v>
      </c>
      <c r="C77" s="3">
        <v>13</v>
      </c>
      <c r="D77" s="3">
        <v>29</v>
      </c>
    </row>
    <row r="78" spans="1:4" x14ac:dyDescent="0.3">
      <c r="A78" s="5">
        <v>49</v>
      </c>
      <c r="B78" s="3">
        <v>15</v>
      </c>
      <c r="C78" s="3">
        <v>8</v>
      </c>
      <c r="D78" s="3">
        <v>23</v>
      </c>
    </row>
    <row r="79" spans="1:4" x14ac:dyDescent="0.3">
      <c r="A79" s="5">
        <v>50</v>
      </c>
      <c r="B79" s="3">
        <v>12</v>
      </c>
      <c r="C79" s="3">
        <v>12</v>
      </c>
      <c r="D79" s="3">
        <v>24</v>
      </c>
    </row>
    <row r="80" spans="1:4" x14ac:dyDescent="0.3">
      <c r="A80" s="5">
        <v>51</v>
      </c>
      <c r="B80" s="3">
        <v>10</v>
      </c>
      <c r="C80" s="3">
        <v>12</v>
      </c>
      <c r="D80" s="3">
        <v>22</v>
      </c>
    </row>
    <row r="81" spans="1:4" x14ac:dyDescent="0.3">
      <c r="A81" s="5">
        <v>52</v>
      </c>
      <c r="B81" s="3">
        <v>10</v>
      </c>
      <c r="C81" s="3">
        <v>15</v>
      </c>
      <c r="D81" s="3">
        <v>25</v>
      </c>
    </row>
    <row r="82" spans="1:4" x14ac:dyDescent="0.3">
      <c r="A82" s="5">
        <v>53</v>
      </c>
      <c r="B82" s="3">
        <v>11</v>
      </c>
      <c r="C82" s="3">
        <v>13</v>
      </c>
      <c r="D82" s="3">
        <v>24</v>
      </c>
    </row>
    <row r="83" spans="1:4" x14ac:dyDescent="0.3">
      <c r="A83" s="5">
        <v>54</v>
      </c>
      <c r="B83" s="3">
        <v>5</v>
      </c>
      <c r="C83" s="3">
        <v>11</v>
      </c>
      <c r="D83" s="3">
        <v>16</v>
      </c>
    </row>
    <row r="84" spans="1:4" x14ac:dyDescent="0.3">
      <c r="A84" s="5">
        <v>55</v>
      </c>
      <c r="B84" s="3">
        <v>13</v>
      </c>
      <c r="C84" s="3">
        <v>5</v>
      </c>
      <c r="D84" s="3">
        <v>18</v>
      </c>
    </row>
    <row r="85" spans="1:4" x14ac:dyDescent="0.3">
      <c r="A85" s="5">
        <v>56</v>
      </c>
      <c r="B85" s="3">
        <v>13</v>
      </c>
      <c r="C85" s="3">
        <v>3</v>
      </c>
      <c r="D85" s="3">
        <v>16</v>
      </c>
    </row>
    <row r="86" spans="1:4" x14ac:dyDescent="0.3">
      <c r="A86" s="5">
        <v>57</v>
      </c>
      <c r="B86" s="3">
        <v>4</v>
      </c>
      <c r="C86" s="3">
        <v>4</v>
      </c>
      <c r="D86" s="3">
        <v>8</v>
      </c>
    </row>
    <row r="87" spans="1:4" x14ac:dyDescent="0.3">
      <c r="A87" s="5">
        <v>58</v>
      </c>
      <c r="B87" s="3">
        <v>8</v>
      </c>
      <c r="C87" s="3">
        <v>4</v>
      </c>
      <c r="D87" s="3">
        <v>12</v>
      </c>
    </row>
    <row r="88" spans="1:4" x14ac:dyDescent="0.3">
      <c r="A88" s="5">
        <v>59</v>
      </c>
      <c r="B88" s="3">
        <v>14</v>
      </c>
      <c r="C88" s="3">
        <v>6</v>
      </c>
      <c r="D88" s="3">
        <v>20</v>
      </c>
    </row>
    <row r="89" spans="1:4" x14ac:dyDescent="0.3">
      <c r="A89" s="5">
        <v>60</v>
      </c>
      <c r="B89" s="3">
        <v>8</v>
      </c>
      <c r="C89" s="3">
        <v>7</v>
      </c>
      <c r="D89" s="3">
        <v>15</v>
      </c>
    </row>
    <row r="90" spans="1:4" x14ac:dyDescent="0.3">
      <c r="A90" s="5">
        <v>61</v>
      </c>
      <c r="B90" s="3">
        <v>5</v>
      </c>
      <c r="C90" s="3">
        <v>4</v>
      </c>
      <c r="D90" s="3">
        <v>9</v>
      </c>
    </row>
    <row r="91" spans="1:4" x14ac:dyDescent="0.3">
      <c r="A91" s="5">
        <v>62</v>
      </c>
      <c r="B91" s="3">
        <v>9</v>
      </c>
      <c r="C91" s="3">
        <v>4</v>
      </c>
      <c r="D91" s="3">
        <v>13</v>
      </c>
    </row>
    <row r="92" spans="1:4" x14ac:dyDescent="0.3">
      <c r="A92" s="5">
        <v>63</v>
      </c>
      <c r="B92" s="3">
        <v>7</v>
      </c>
      <c r="C92" s="3">
        <v>2</v>
      </c>
      <c r="D92" s="3">
        <v>9</v>
      </c>
    </row>
    <row r="93" spans="1:4" x14ac:dyDescent="0.3">
      <c r="A93" s="5">
        <v>64</v>
      </c>
      <c r="B93" s="3">
        <v>7</v>
      </c>
      <c r="C93" s="3">
        <v>3</v>
      </c>
      <c r="D93" s="3">
        <v>10</v>
      </c>
    </row>
    <row r="94" spans="1:4" x14ac:dyDescent="0.3">
      <c r="A94" s="5">
        <v>65</v>
      </c>
      <c r="B94" s="3">
        <v>6</v>
      </c>
      <c r="C94" s="3">
        <v>3</v>
      </c>
      <c r="D94" s="3">
        <v>9</v>
      </c>
    </row>
    <row r="95" spans="1:4" x14ac:dyDescent="0.3">
      <c r="A95" s="5">
        <v>66</v>
      </c>
      <c r="B95" s="3">
        <v>8</v>
      </c>
      <c r="C95" s="3">
        <v>6</v>
      </c>
      <c r="D95" s="3">
        <v>14</v>
      </c>
    </row>
    <row r="96" spans="1:4" x14ac:dyDescent="0.3">
      <c r="A96" s="5">
        <v>67</v>
      </c>
      <c r="B96" s="3">
        <v>8</v>
      </c>
      <c r="C96" s="3">
        <v>2</v>
      </c>
      <c r="D96" s="3">
        <v>10</v>
      </c>
    </row>
    <row r="97" spans="1:4" x14ac:dyDescent="0.3">
      <c r="A97" s="5">
        <v>68</v>
      </c>
      <c r="B97" s="3">
        <v>3</v>
      </c>
      <c r="C97" s="3"/>
      <c r="D97" s="3">
        <v>3</v>
      </c>
    </row>
    <row r="98" spans="1:4" x14ac:dyDescent="0.3">
      <c r="A98" s="5">
        <v>69</v>
      </c>
      <c r="B98" s="3">
        <v>8</v>
      </c>
      <c r="C98" s="3"/>
      <c r="D98" s="3">
        <v>8</v>
      </c>
    </row>
    <row r="99" spans="1:4" x14ac:dyDescent="0.3">
      <c r="A99" s="5">
        <v>70</v>
      </c>
      <c r="B99" s="3">
        <v>3</v>
      </c>
      <c r="C99" s="3">
        <v>1</v>
      </c>
      <c r="D99" s="3">
        <v>4</v>
      </c>
    </row>
    <row r="100" spans="1:4" x14ac:dyDescent="0.3">
      <c r="A100" s="5">
        <v>71</v>
      </c>
      <c r="B100" s="3">
        <v>1</v>
      </c>
      <c r="C100" s="3"/>
      <c r="D100" s="3">
        <v>1</v>
      </c>
    </row>
    <row r="101" spans="1:4" x14ac:dyDescent="0.3">
      <c r="A101" s="5">
        <v>72</v>
      </c>
      <c r="B101" s="3"/>
      <c r="C101" s="3">
        <v>1</v>
      </c>
      <c r="D101" s="3">
        <v>1</v>
      </c>
    </row>
    <row r="102" spans="1:4" x14ac:dyDescent="0.3">
      <c r="A102" s="5">
        <v>73</v>
      </c>
      <c r="B102" s="3">
        <v>2</v>
      </c>
      <c r="C102" s="3">
        <v>2</v>
      </c>
      <c r="D102" s="3">
        <v>4</v>
      </c>
    </row>
    <row r="103" spans="1:4" x14ac:dyDescent="0.3">
      <c r="A103" s="5">
        <v>74</v>
      </c>
      <c r="B103" s="3"/>
      <c r="C103" s="3">
        <v>1</v>
      </c>
      <c r="D103" s="3">
        <v>1</v>
      </c>
    </row>
    <row r="104" spans="1:4" x14ac:dyDescent="0.3">
      <c r="A104" s="5">
        <v>78</v>
      </c>
      <c r="B104" s="3">
        <v>1</v>
      </c>
      <c r="C104" s="3">
        <v>1</v>
      </c>
      <c r="D104" s="3">
        <v>2</v>
      </c>
    </row>
    <row r="105" spans="1:4" x14ac:dyDescent="0.3">
      <c r="A105" s="5">
        <v>80</v>
      </c>
      <c r="B105" s="3">
        <v>1</v>
      </c>
      <c r="C105" s="3"/>
      <c r="D105" s="3">
        <v>1</v>
      </c>
    </row>
    <row r="106" spans="1:4" x14ac:dyDescent="0.3">
      <c r="A106" s="5">
        <v>89</v>
      </c>
      <c r="B106" s="3">
        <v>1</v>
      </c>
      <c r="C106" s="3"/>
      <c r="D106" s="3">
        <v>1</v>
      </c>
    </row>
    <row r="107" spans="1:4" x14ac:dyDescent="0.3">
      <c r="A107" s="5" t="s">
        <v>38</v>
      </c>
      <c r="B107" s="3">
        <v>1</v>
      </c>
      <c r="C107" s="3"/>
      <c r="D107" s="3">
        <v>1</v>
      </c>
    </row>
    <row r="108" spans="1:4" x14ac:dyDescent="0.3">
      <c r="A108" s="5" t="s">
        <v>40</v>
      </c>
      <c r="B108" s="3">
        <v>519</v>
      </c>
      <c r="C108" s="3">
        <v>481</v>
      </c>
      <c r="D10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76F94-F339-4E9C-9104-0F5E6C99A689}">
  <dimension ref="A1:K3"/>
  <sheetViews>
    <sheetView showGridLines="0" tabSelected="1" workbookViewId="0">
      <selection activeCell="P11" sqref="P11"/>
    </sheetView>
  </sheetViews>
  <sheetFormatPr defaultRowHeight="14.4" x14ac:dyDescent="0.3"/>
  <sheetData>
    <row r="1" spans="1:11" x14ac:dyDescent="0.3">
      <c r="A1" s="11"/>
      <c r="B1" s="11"/>
      <c r="C1" s="11"/>
      <c r="D1" s="11"/>
      <c r="E1" s="11"/>
      <c r="F1" s="11"/>
      <c r="G1" s="11"/>
      <c r="H1" s="11"/>
      <c r="I1" s="11"/>
      <c r="J1" s="10"/>
      <c r="K1" s="10"/>
    </row>
    <row r="2" spans="1:11" ht="31.2" x14ac:dyDescent="0.6">
      <c r="A2" s="11"/>
      <c r="B2" s="10"/>
      <c r="C2" s="12"/>
      <c r="D2" s="12" t="s">
        <v>49</v>
      </c>
      <c r="E2" s="12"/>
      <c r="F2" s="12"/>
      <c r="G2" s="12"/>
      <c r="H2" s="12"/>
      <c r="I2" s="10"/>
      <c r="J2" s="10"/>
      <c r="K2" s="10"/>
    </row>
    <row r="3" spans="1:11" x14ac:dyDescent="0.3">
      <c r="A3" s="11"/>
      <c r="B3" s="11"/>
      <c r="C3" s="11"/>
      <c r="D3" s="11"/>
      <c r="E3" s="11"/>
      <c r="F3" s="11"/>
      <c r="G3" s="11"/>
      <c r="H3" s="11"/>
      <c r="I3" s="11"/>
      <c r="J3" s="10"/>
      <c r="K3"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Sandhya Walunj</dc:creator>
  <cp:lastModifiedBy>Sandhya Walunj</cp:lastModifiedBy>
  <dcterms:created xsi:type="dcterms:W3CDTF">2022-03-18T02:50:57Z</dcterms:created>
  <dcterms:modified xsi:type="dcterms:W3CDTF">2022-09-16T18:59:21Z</dcterms:modified>
</cp:coreProperties>
</file>