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r\Dropbox\Light\Doctorate\Data_and_scripts\Evaluation_tables\191209_freqsal\JEFF\"/>
    </mc:Choice>
  </mc:AlternateContent>
  <xr:revisionPtr revIDLastSave="0" documentId="13_ncr:1_{4065EFD8-0623-45B1-98E6-A7421092F3E5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JEFF freq 5 noVTO" sheetId="1" r:id="rId1"/>
    <sheet name="JEFF freq 5 only (no 411)" sheetId="4" r:id="rId2"/>
    <sheet name="JEFF freq 5 VTO match" sheetId="2" r:id="rId3"/>
    <sheet name="JEFF 411 and 5 no VTO" sheetId="3" r:id="rId4"/>
    <sheet name="JEFF 411 only VTO match" sheetId="6" r:id="rId5"/>
    <sheet name="JEFF 411 only no VTO match" sheetId="7" r:id="rId6"/>
    <sheet name="JEFF 411 total no VTO" sheetId="8" r:id="rId7"/>
    <sheet name="Breakdown - common" sheetId="5" r:id="rId8"/>
    <sheet name="JEFF_5411_breakdown" sheetId="10" r:id="rId9"/>
    <sheet name="Sheet1" sheetId="9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5" i="5" l="1"/>
  <c r="B4" i="5"/>
  <c r="M5" i="5" l="1"/>
  <c r="M4" i="5"/>
  <c r="D13" i="5" l="1"/>
  <c r="C13" i="5"/>
  <c r="B13" i="5"/>
  <c r="A13" i="5"/>
</calcChain>
</file>

<file path=xl/sharedStrings.xml><?xml version="1.0" encoding="utf-8"?>
<sst xmlns="http://schemas.openxmlformats.org/spreadsheetml/2006/main" count="3221" uniqueCount="490">
  <si>
    <t>TAXRANK_source</t>
  </si>
  <si>
    <t>TAXRANK_target</t>
  </si>
  <si>
    <t>source</t>
  </si>
  <si>
    <t>target</t>
  </si>
  <si>
    <t>data_source_x</t>
  </si>
  <si>
    <t>relations_x</t>
  </si>
  <si>
    <t>relations_y</t>
  </si>
  <si>
    <t>data_source_y</t>
  </si>
  <si>
    <t>_merge</t>
  </si>
  <si>
    <t>Specific differences</t>
  </si>
  <si>
    <t>Set criteria</t>
  </si>
  <si>
    <t>GYMNOCEPHALUS</t>
  </si>
  <si>
    <t>CERNUA</t>
  </si>
  <si>
    <t>PARENT-CHILD</t>
  </si>
  <si>
    <t>JEFF corpus</t>
  </si>
  <si>
    <t>right_only</t>
  </si>
  <si>
    <t>real name, not sure why not in the ruffe or pope fish</t>
  </si>
  <si>
    <t>Correct taxonomic reference not in the VTO</t>
  </si>
  <si>
    <t>SALMO</t>
  </si>
  <si>
    <t>ONCORHYNCHUS</t>
  </si>
  <si>
    <t>two genera - incorrect joining</t>
  </si>
  <si>
    <t>Incorrect matching - group same rank</t>
  </si>
  <si>
    <t>BYTHOTREPHES</t>
  </si>
  <si>
    <t>LONGIMANUS</t>
  </si>
  <si>
    <t>invertebrate</t>
  </si>
  <si>
    <t>Invertebrate</t>
  </si>
  <si>
    <t>Differences criteria</t>
  </si>
  <si>
    <t>CLADOCERA</t>
  </si>
  <si>
    <t>COPEPODA</t>
  </si>
  <si>
    <t>two different groups of organisms - copopoda (subclass) versus cladocera (suborder)</t>
  </si>
  <si>
    <t>Synonym in the VTO</t>
  </si>
  <si>
    <t>DAPHNIA</t>
  </si>
  <si>
    <t>GALEATA</t>
  </si>
  <si>
    <t>Synonym not in the VTO</t>
  </si>
  <si>
    <t>PULEX</t>
  </si>
  <si>
    <t>DREISSENA</t>
  </si>
  <si>
    <t>POLYMORPHA</t>
  </si>
  <si>
    <t>Plant</t>
  </si>
  <si>
    <t>EPHEMEROPTERA</t>
  </si>
  <si>
    <t>PLECOPTERA</t>
  </si>
  <si>
    <t>two different groups of organisms - look into</t>
  </si>
  <si>
    <t>LEPTODORA</t>
  </si>
  <si>
    <t>KINDTII</t>
  </si>
  <si>
    <t>Misspelling</t>
  </si>
  <si>
    <t>LIGULA</t>
  </si>
  <si>
    <t>INTESTINALIS</t>
  </si>
  <si>
    <t>Partial name</t>
  </si>
  <si>
    <t>MYSIS</t>
  </si>
  <si>
    <t>DILUVIANA</t>
  </si>
  <si>
    <t xml:space="preserve">Unknown </t>
  </si>
  <si>
    <t>RELICTA</t>
  </si>
  <si>
    <t>Incorrect matching - parent/child reversal</t>
  </si>
  <si>
    <t>PROCAMBARUS</t>
  </si>
  <si>
    <t>CLARKII</t>
  </si>
  <si>
    <t>ACULEATUS</t>
  </si>
  <si>
    <t>LINNAEUS</t>
  </si>
  <si>
    <t>incorrect or partial name</t>
  </si>
  <si>
    <t>Incorrect matching - group various rank</t>
  </si>
  <si>
    <t>MICROPTERUS</t>
  </si>
  <si>
    <t>DOLOMIEUI</t>
  </si>
  <si>
    <t>misspelling - micropterus dolomieu</t>
  </si>
  <si>
    <t>Ranks skipped</t>
  </si>
  <si>
    <t>ONCHORHYNCHUS</t>
  </si>
  <si>
    <t>MYKISS</t>
  </si>
  <si>
    <t>misspelling - Oncorhynchus mykiss</t>
  </si>
  <si>
    <t>Incorrect matching - not scientific name</t>
  </si>
  <si>
    <t>PROTOTROCTES</t>
  </si>
  <si>
    <t>MAREANA</t>
  </si>
  <si>
    <t>Australian grayling - misspelling (Prototroctes maraena)</t>
  </si>
  <si>
    <t>Match with common name</t>
  </si>
  <si>
    <t>SULMO</t>
  </si>
  <si>
    <t>GUIRDNERI</t>
  </si>
  <si>
    <t>misspelling or OCR error - Salmo gairdneri</t>
  </si>
  <si>
    <t>Same</t>
  </si>
  <si>
    <t>TRUTTA</t>
  </si>
  <si>
    <t>misspelling or OCR error - Salmo trutta</t>
  </si>
  <si>
    <t>ESOX</t>
  </si>
  <si>
    <t>FLUVIATILIS</t>
  </si>
  <si>
    <t>LUCIUS</t>
  </si>
  <si>
    <t>CHILD-PARENT</t>
  </si>
  <si>
    <t>PERCA</t>
  </si>
  <si>
    <t>MYRIOPHYLLUM</t>
  </si>
  <si>
    <t>SPICATUM</t>
  </si>
  <si>
    <t>plant</t>
  </si>
  <si>
    <t>TELEOSTEI</t>
  </si>
  <si>
    <t>CYPRINIDAE</t>
  </si>
  <si>
    <t xml:space="preserve">big jump from teleostei to cyprinidae (missing levels) </t>
  </si>
  <si>
    <t>BARBUS</t>
  </si>
  <si>
    <t>SCLATERI</t>
  </si>
  <si>
    <t>related synonym for Luciobarbus sclateri</t>
  </si>
  <si>
    <t>CATOSTOMUS</t>
  </si>
  <si>
    <t>COMMERSONI</t>
  </si>
  <si>
    <t>related synonym for Catostomus utawana</t>
  </si>
  <si>
    <t>CHONDROSTOMA</t>
  </si>
  <si>
    <t>POLYLEPIS</t>
  </si>
  <si>
    <t>related synonym for Pseudochondrostoma polylepis</t>
  </si>
  <si>
    <t>CHROSOMUS</t>
  </si>
  <si>
    <t>ERYTHROGASTER</t>
  </si>
  <si>
    <t>related synonym for Phoxinus erythrogaster</t>
  </si>
  <si>
    <t>COREGONUS</t>
  </si>
  <si>
    <t>ARTEDII</t>
  </si>
  <si>
    <t>related synonym for Coregonus artedi</t>
  </si>
  <si>
    <t>COTTUS</t>
  </si>
  <si>
    <t>BAIRDI</t>
  </si>
  <si>
    <t>related synonym for Cottus Bairdii</t>
  </si>
  <si>
    <t>ENTOSPHENUS</t>
  </si>
  <si>
    <t>TRIDENTATUS</t>
  </si>
  <si>
    <t>related synonym for Lampetra tridentata</t>
  </si>
  <si>
    <t>GAMBUSIA</t>
  </si>
  <si>
    <t>HOLBROOKI</t>
  </si>
  <si>
    <t>related synonym for Gambusia affinis</t>
  </si>
  <si>
    <t>LEUCISCUS</t>
  </si>
  <si>
    <t>PYRENAICUS</t>
  </si>
  <si>
    <t>related synonym for Squalius pyrenaicus</t>
  </si>
  <si>
    <t>CLARKI</t>
  </si>
  <si>
    <t>related synonym for Oncorhynchus clarkii</t>
  </si>
  <si>
    <t>PARASALMO</t>
  </si>
  <si>
    <t>related synonym for Oncorhynchus mykiss</t>
  </si>
  <si>
    <t>GAIRDNERI</t>
  </si>
  <si>
    <t>STIZOSTEDION</t>
  </si>
  <si>
    <t>LUCIOPERCA</t>
  </si>
  <si>
    <t>related synonym for Sander lucioperca</t>
  </si>
  <si>
    <t>VITREUM</t>
  </si>
  <si>
    <t>related synonym for Sander vitreus</t>
  </si>
  <si>
    <t xml:space="preserve"> GENUS</t>
  </si>
  <si>
    <t xml:space="preserve"> SPECIES</t>
  </si>
  <si>
    <t>LUTRA</t>
  </si>
  <si>
    <t>VTO ontology</t>
  </si>
  <si>
    <t>is_a</t>
  </si>
  <si>
    <t>both</t>
  </si>
  <si>
    <t>CASTOR</t>
  </si>
  <si>
    <t>CANADENSIS</t>
  </si>
  <si>
    <t>ATRACTOSTEUS</t>
  </si>
  <si>
    <t>SPATULA</t>
  </si>
  <si>
    <t>LEPISOSTEUS</t>
  </si>
  <si>
    <t>OSSEUS</t>
  </si>
  <si>
    <t>OCULATUS</t>
  </si>
  <si>
    <t>ARAPAIMA</t>
  </si>
  <si>
    <t>GIGAS</t>
  </si>
  <si>
    <t>ANGUILLA</t>
  </si>
  <si>
    <t>AUSTRALIS</t>
  </si>
  <si>
    <t>ROSTRATA</t>
  </si>
  <si>
    <t>JAPONICA</t>
  </si>
  <si>
    <t>DIEFFENBACHII</t>
  </si>
  <si>
    <t>CLUPEA</t>
  </si>
  <si>
    <t>HARENGUS</t>
  </si>
  <si>
    <t>ALOSA</t>
  </si>
  <si>
    <t>PSEUDOHARENGUS</t>
  </si>
  <si>
    <t>SAPIDISSIMA</t>
  </si>
  <si>
    <t>DOROSOMA</t>
  </si>
  <si>
    <t>CEPEDIANUM</t>
  </si>
  <si>
    <t>CLARIAS</t>
  </si>
  <si>
    <t>GARIEPINUS</t>
  </si>
  <si>
    <t>SILURUS</t>
  </si>
  <si>
    <t>GLANIS</t>
  </si>
  <si>
    <t>ASOTUS</t>
  </si>
  <si>
    <t>ICTALURUS</t>
  </si>
  <si>
    <t>PUNCTATUS</t>
  </si>
  <si>
    <t>AMEIURUS</t>
  </si>
  <si>
    <t>NEBULOSUS</t>
  </si>
  <si>
    <t>PYLODICTIS</t>
  </si>
  <si>
    <t>OLIVARIS</t>
  </si>
  <si>
    <t>PIMELODUS</t>
  </si>
  <si>
    <t>MACULATUS</t>
  </si>
  <si>
    <t>PTERODORAS</t>
  </si>
  <si>
    <t>GRANULOSUS</t>
  </si>
  <si>
    <t>HEPSETUS</t>
  </si>
  <si>
    <t>ODOE</t>
  </si>
  <si>
    <t>HYDROCYNUS</t>
  </si>
  <si>
    <t>VITTATUS</t>
  </si>
  <si>
    <t>ASTYANAX</t>
  </si>
  <si>
    <t>INTERMEDIUS</t>
  </si>
  <si>
    <t>PROCHILODUS</t>
  </si>
  <si>
    <t>LINEATUS</t>
  </si>
  <si>
    <t>NOCOMIS</t>
  </si>
  <si>
    <t>MICROPOGON</t>
  </si>
  <si>
    <t>HYBOGNATHUS</t>
  </si>
  <si>
    <t>PLACITUS</t>
  </si>
  <si>
    <t>RICHARDSONIUS</t>
  </si>
  <si>
    <t>BALTEATUS</t>
  </si>
  <si>
    <t>RHODEUS</t>
  </si>
  <si>
    <t>AMARUS</t>
  </si>
  <si>
    <t>SERICEUS</t>
  </si>
  <si>
    <t>LEUCASPIUS</t>
  </si>
  <si>
    <t>DELINEATUS</t>
  </si>
  <si>
    <t>BLICCA</t>
  </si>
  <si>
    <t>BJOERKNA</t>
  </si>
  <si>
    <t>SCARDINIUS</t>
  </si>
  <si>
    <t>ERYTHROPHTHALMUS</t>
  </si>
  <si>
    <t>ABRAMIS</t>
  </si>
  <si>
    <t>BRAMA</t>
  </si>
  <si>
    <t>PIMEPHALES</t>
  </si>
  <si>
    <t>PROMELAS</t>
  </si>
  <si>
    <t>NOTATUS</t>
  </si>
  <si>
    <t>VIGILAX</t>
  </si>
  <si>
    <t>TINCA</t>
  </si>
  <si>
    <t>RUTILUS</t>
  </si>
  <si>
    <t>CAMPOSTOMA</t>
  </si>
  <si>
    <t>ANOMALUM</t>
  </si>
  <si>
    <t>NASUS</t>
  </si>
  <si>
    <t>CARASSIUS</t>
  </si>
  <si>
    <t>GIBELIO</t>
  </si>
  <si>
    <t>AURATUS</t>
  </si>
  <si>
    <t>PSEUDORASBORA</t>
  </si>
  <si>
    <t>PARVA</t>
  </si>
  <si>
    <t>SQUALIUS</t>
  </si>
  <si>
    <t>CEPHALUS</t>
  </si>
  <si>
    <t>ASPIUS</t>
  </si>
  <si>
    <t>RHINICHTHYS</t>
  </si>
  <si>
    <t>CATARACTAE</t>
  </si>
  <si>
    <t>OSCULUS</t>
  </si>
  <si>
    <t>CYPRINELLA</t>
  </si>
  <si>
    <t>CAERULEA</t>
  </si>
  <si>
    <t>LUTRENSIS</t>
  </si>
  <si>
    <t>VENUSTA</t>
  </si>
  <si>
    <t>SEMOTILUS</t>
  </si>
  <si>
    <t>ATROMACULATUS</t>
  </si>
  <si>
    <t>PHOXINUS</t>
  </si>
  <si>
    <t>NOTROPIS</t>
  </si>
  <si>
    <t>STRAMINEUS</t>
  </si>
  <si>
    <t>HUDSONIUS</t>
  </si>
  <si>
    <t>LUTIPINNIS</t>
  </si>
  <si>
    <t>COUESIUS</t>
  </si>
  <si>
    <t>PLUMBEUS</t>
  </si>
  <si>
    <t>GILA</t>
  </si>
  <si>
    <t>ROBUSTA</t>
  </si>
  <si>
    <t>HAASI</t>
  </si>
  <si>
    <t>PETENYI</t>
  </si>
  <si>
    <t>ALBURNUS</t>
  </si>
  <si>
    <t>VIMBA</t>
  </si>
  <si>
    <t>PTYCHOCHEILUS</t>
  </si>
  <si>
    <t>MISGURNUS</t>
  </si>
  <si>
    <t>ANGUILLICAUDATUS</t>
  </si>
  <si>
    <t>COBITIS</t>
  </si>
  <si>
    <t>PALUDICA</t>
  </si>
  <si>
    <t>TAENIA</t>
  </si>
  <si>
    <t>BARBATULA</t>
  </si>
  <si>
    <t>MOXOSTOMA</t>
  </si>
  <si>
    <t>VALENCIENNESI</t>
  </si>
  <si>
    <t>COMMERSONII</t>
  </si>
  <si>
    <t>XYRAUCHEN</t>
  </si>
  <si>
    <t>TEXANUS</t>
  </si>
  <si>
    <t>KUHLIA</t>
  </si>
  <si>
    <t>RUPESTRIS</t>
  </si>
  <si>
    <t>MACQUARIA</t>
  </si>
  <si>
    <t>AMBIGUA</t>
  </si>
  <si>
    <t>AUSTRALASICA</t>
  </si>
  <si>
    <t>MACCULLOCHELLA</t>
  </si>
  <si>
    <t>PEELII</t>
  </si>
  <si>
    <t>ETHEOSTOMA</t>
  </si>
  <si>
    <t>FLABELLARE</t>
  </si>
  <si>
    <t>NIGRUM</t>
  </si>
  <si>
    <t>CINEREUM</t>
  </si>
  <si>
    <t>CAERULEUM</t>
  </si>
  <si>
    <t>EXILE</t>
  </si>
  <si>
    <t>SPECTABILE</t>
  </si>
  <si>
    <t>PERCINA</t>
  </si>
  <si>
    <t>TANASI</t>
  </si>
  <si>
    <t>AUROLINEATA</t>
  </si>
  <si>
    <t>SANDER</t>
  </si>
  <si>
    <t>VITREUS</t>
  </si>
  <si>
    <t>CERNUUS</t>
  </si>
  <si>
    <t>FLAVESCENS</t>
  </si>
  <si>
    <t>MORONE</t>
  </si>
  <si>
    <t>SAXATILIS</t>
  </si>
  <si>
    <t>DOLOMIEU</t>
  </si>
  <si>
    <t>POMOXIS</t>
  </si>
  <si>
    <t>NIGROMACULATUS</t>
  </si>
  <si>
    <t>ANNULARIS</t>
  </si>
  <si>
    <t>LEPOMIS</t>
  </si>
  <si>
    <t>CYANELLUS</t>
  </si>
  <si>
    <t>MACROCHIRUS</t>
  </si>
  <si>
    <t>GIBBOSUS</t>
  </si>
  <si>
    <t>AMBLOPLITES</t>
  </si>
  <si>
    <t>APLODINOTUS</t>
  </si>
  <si>
    <t>GRUNNIENS</t>
  </si>
  <si>
    <t>PUNDAMILIA</t>
  </si>
  <si>
    <t>NYEREREI</t>
  </si>
  <si>
    <t>TILAPIA</t>
  </si>
  <si>
    <t>GUINEENSIS</t>
  </si>
  <si>
    <t>GOBIOMORPHUS</t>
  </si>
  <si>
    <t>COTIDIANUS</t>
  </si>
  <si>
    <t>SICYDIUM</t>
  </si>
  <si>
    <t>PUNCTATUM</t>
  </si>
  <si>
    <t>SICYOPTERUS</t>
  </si>
  <si>
    <t>JAPONICUS</t>
  </si>
  <si>
    <t>LAGOCEPHALUS</t>
  </si>
  <si>
    <t>COTYLOPUS</t>
  </si>
  <si>
    <t>ACUTIPINNIS</t>
  </si>
  <si>
    <t>LENTIPES</t>
  </si>
  <si>
    <t>CONCOLOR</t>
  </si>
  <si>
    <t>POMATOSCHISTUS</t>
  </si>
  <si>
    <t>MINUTUS</t>
  </si>
  <si>
    <t>PSEUDOGOBIUS</t>
  </si>
  <si>
    <t>OLORUM</t>
  </si>
  <si>
    <t>RHINOGOBIUS</t>
  </si>
  <si>
    <t>GIURINUS</t>
  </si>
  <si>
    <t>BRUNNEUS</t>
  </si>
  <si>
    <t>NEOGOBIUS</t>
  </si>
  <si>
    <t>MELANOSTOMUS</t>
  </si>
  <si>
    <t>PROTERORHINUS</t>
  </si>
  <si>
    <t>SEMILUNARIS</t>
  </si>
  <si>
    <t>COGNATUS</t>
  </si>
  <si>
    <t>CAROLINAE</t>
  </si>
  <si>
    <t>BAIRDII</t>
  </si>
  <si>
    <t>HANGIONGENSIS</t>
  </si>
  <si>
    <t>PAULUS</t>
  </si>
  <si>
    <t>GOBIO</t>
  </si>
  <si>
    <t>GASTEROSTEUS</t>
  </si>
  <si>
    <t>PUNGITIUS</t>
  </si>
  <si>
    <t>MUGIL</t>
  </si>
  <si>
    <t>FUNDULUS</t>
  </si>
  <si>
    <t>HETEROCLITUS</t>
  </si>
  <si>
    <t>OLIVACEUS</t>
  </si>
  <si>
    <t>AFFINIS</t>
  </si>
  <si>
    <t>POECILIA</t>
  </si>
  <si>
    <t>RETICULATA</t>
  </si>
  <si>
    <t>LATIPINNA</t>
  </si>
  <si>
    <t>MENIDIA</t>
  </si>
  <si>
    <t>BERYLLINA</t>
  </si>
  <si>
    <t>CRATEROCEPHALUS</t>
  </si>
  <si>
    <t>SOLEA</t>
  </si>
  <si>
    <t>GADUS</t>
  </si>
  <si>
    <t>MORHUA</t>
  </si>
  <si>
    <t>LOTA</t>
  </si>
  <si>
    <t>UMBRA</t>
  </si>
  <si>
    <t>LIMI</t>
  </si>
  <si>
    <t>PROSOPIUM</t>
  </si>
  <si>
    <t>WILLIAMSONI</t>
  </si>
  <si>
    <t>LAVARETUS</t>
  </si>
  <si>
    <t>ZENITHICUS</t>
  </si>
  <si>
    <t>ARTEDI</t>
  </si>
  <si>
    <t>ALBULA</t>
  </si>
  <si>
    <t>CLUPEAFORMIS</t>
  </si>
  <si>
    <t>HOYI</t>
  </si>
  <si>
    <t>SARDINELLA</t>
  </si>
  <si>
    <t>PIDSCHIAN</t>
  </si>
  <si>
    <t>MARMORATUS</t>
  </si>
  <si>
    <t>SALAR</t>
  </si>
  <si>
    <t>SALVELINUS</t>
  </si>
  <si>
    <t>NAMAYCUSH</t>
  </si>
  <si>
    <t>CONFLUENTUS</t>
  </si>
  <si>
    <t>ALPINUS</t>
  </si>
  <si>
    <t>MALMA</t>
  </si>
  <si>
    <t>FONTINALIS</t>
  </si>
  <si>
    <t>TSHAWYTSCHA</t>
  </si>
  <si>
    <t>KETA</t>
  </si>
  <si>
    <t>KISUTCH</t>
  </si>
  <si>
    <t>GORBUSCHA</t>
  </si>
  <si>
    <t>NERKA</t>
  </si>
  <si>
    <t>THYMALLUS</t>
  </si>
  <si>
    <t>ARCTICUS</t>
  </si>
  <si>
    <t>PLECOGLOSSUS</t>
  </si>
  <si>
    <t>ALTIVELIS</t>
  </si>
  <si>
    <t>OSMERUS</t>
  </si>
  <si>
    <t>MORDAX</t>
  </si>
  <si>
    <t>EPERLANUS</t>
  </si>
  <si>
    <t>GALAXIAS</t>
  </si>
  <si>
    <t>FASCIATUS</t>
  </si>
  <si>
    <t>ARGENTEUS</t>
  </si>
  <si>
    <t>ACIPENSER</t>
  </si>
  <si>
    <t>TRANSMONTANUS</t>
  </si>
  <si>
    <t>PETROMYZON</t>
  </si>
  <si>
    <t>MARINUS</t>
  </si>
  <si>
    <t>LAMPETRA</t>
  </si>
  <si>
    <t>TRIDENTATA</t>
  </si>
  <si>
    <t>PLANERI</t>
  </si>
  <si>
    <t>LETHENTERON</t>
  </si>
  <si>
    <t>REISSNERI</t>
  </si>
  <si>
    <t>NEOGAEUS</t>
  </si>
  <si>
    <t>CLIFFORDPOPEI</t>
  </si>
  <si>
    <t>MUSTELA</t>
  </si>
  <si>
    <t>VISON</t>
  </si>
  <si>
    <t>JEFF salience</t>
  </si>
  <si>
    <t xml:space="preserve">Total </t>
  </si>
  <si>
    <t>JEFF rel 5 not in VTO</t>
  </si>
  <si>
    <t>JEFF rel 4, sal 11 not in VTO</t>
  </si>
  <si>
    <t>Filter applied</t>
  </si>
  <si>
    <t>Differences</t>
  </si>
  <si>
    <t>Total</t>
  </si>
  <si>
    <t>Misspellings</t>
  </si>
  <si>
    <t>Accepted tax. ref. not in ontology</t>
  </si>
  <si>
    <t xml:space="preserve">Synonyms </t>
  </si>
  <si>
    <t>Unknown</t>
  </si>
  <si>
    <t>Incorrect</t>
  </si>
  <si>
    <t>Other (skipped ranking)</t>
  </si>
  <si>
    <t>Scope</t>
  </si>
  <si>
    <t>Other</t>
  </si>
  <si>
    <t>Frequency 4, salience 11</t>
  </si>
  <si>
    <t>Frequency 5</t>
  </si>
  <si>
    <t>relations</t>
  </si>
  <si>
    <t>included</t>
  </si>
  <si>
    <t>data_source</t>
  </si>
  <si>
    <t>CINEREA</t>
  </si>
  <si>
    <t>ARDEA</t>
  </si>
  <si>
    <t>FALLAX</t>
  </si>
  <si>
    <t>PETENENSE</t>
  </si>
  <si>
    <t>ENGRAULIS</t>
  </si>
  <si>
    <t>OCTOFASCIATUS</t>
  </si>
  <si>
    <t>LEPORINUS</t>
  </si>
  <si>
    <t>BIGUTTATUS</t>
  </si>
  <si>
    <t>LEPTOCEPHALUS</t>
  </si>
  <si>
    <t>MOLITRIX</t>
  </si>
  <si>
    <t>HYPOPHTHALMICHTHYS</t>
  </si>
  <si>
    <t>CAROLITERTII</t>
  </si>
  <si>
    <t>ARADENSIS</t>
  </si>
  <si>
    <t>BAILEYI</t>
  </si>
  <si>
    <t>CYPRINUS</t>
  </si>
  <si>
    <t>CARPIODES</t>
  </si>
  <si>
    <t>AURATA</t>
  </si>
  <si>
    <t>SPARUS</t>
  </si>
  <si>
    <t>LABRAX</t>
  </si>
  <si>
    <t>DICENTRARCHUS</t>
  </si>
  <si>
    <t>FULIGINOSUS</t>
  </si>
  <si>
    <t>HEPHAESTUS</t>
  </si>
  <si>
    <t>PERCNOPTERYGIONUS</t>
  </si>
  <si>
    <t>STIPHODON</t>
  </si>
  <si>
    <t>GOBIUSCULUS</t>
  </si>
  <si>
    <t>BREVISPINIS</t>
  </si>
  <si>
    <t>TRIDENTIGER</t>
  </si>
  <si>
    <t>THOMPSONII</t>
  </si>
  <si>
    <t>MYOXOCEPHALUS</t>
  </si>
  <si>
    <t>FLESUS</t>
  </si>
  <si>
    <t>PLATICHTHYS</t>
  </si>
  <si>
    <t>SALMONIDAE</t>
  </si>
  <si>
    <t xml:space="preserve"> FAMILY</t>
  </si>
  <si>
    <t>BUCCULA</t>
  </si>
  <si>
    <t>PAGRUS</t>
  </si>
  <si>
    <t>COLEOPTERA</t>
  </si>
  <si>
    <t>HEMIPTERA</t>
  </si>
  <si>
    <t>ANTILLARUM</t>
  </si>
  <si>
    <t>TRICHOPTERA</t>
  </si>
  <si>
    <t>DUQUESNEI</t>
  </si>
  <si>
    <t>COLLEMBOLA</t>
  </si>
  <si>
    <t>LINNEAUS</t>
  </si>
  <si>
    <t>GLUTINOSA</t>
  </si>
  <si>
    <t>ALNUS</t>
  </si>
  <si>
    <t>GIBBERUM</t>
  </si>
  <si>
    <t>HOLOPEDIUM</t>
  </si>
  <si>
    <t>MAXIMUS</t>
  </si>
  <si>
    <t>SCOPHTHALMUS</t>
  </si>
  <si>
    <t>Copepoda is a subclass, Coleoptera is an order. Copepoda often described as "insects of the sea", Coleoptera order of beetles.</t>
  </si>
  <si>
    <t>Both orders, different</t>
  </si>
  <si>
    <t>Collembola (springtails - subclass), copepoda (subclass)</t>
  </si>
  <si>
    <t>Plant (common alder, black alder)</t>
  </si>
  <si>
    <t>Ctenopod in the family Holopediidae</t>
  </si>
  <si>
    <t>Both</t>
  </si>
  <si>
    <t>Fish, fresh water species of the goby ( Sirajo Goby); synonym for Sicydium plumieri</t>
  </si>
  <si>
    <t>Black redhorse, freshwater fish; synonym for Moxostoma duquesnii</t>
  </si>
  <si>
    <t>Turbot! Fish; synonym for Psetta maxima</t>
  </si>
  <si>
    <t>Frequency 5 (only)</t>
  </si>
  <si>
    <t>Shared</t>
  </si>
  <si>
    <t>Frequency 4, sal11 (only)</t>
  </si>
  <si>
    <t>% only 5</t>
  </si>
  <si>
    <r>
      <t xml:space="preserve">% only 4 </t>
    </r>
    <r>
      <rPr>
        <u/>
        <sz val="11"/>
        <color theme="1"/>
        <rFont val="Calibri"/>
        <family val="2"/>
        <scheme val="minor"/>
      </rPr>
      <t>sal11</t>
    </r>
  </si>
  <si>
    <t>% in common (5)</t>
  </si>
  <si>
    <t>% in common (411)</t>
  </si>
  <si>
    <t>Lok at whether more frequent or not and just generally comment - a lot the same as to be expected but what potential pattern?</t>
  </si>
  <si>
    <t>Not enough info - future work</t>
  </si>
  <si>
    <t>frequency/salience</t>
  </si>
  <si>
    <t>4/12.14</t>
  </si>
  <si>
    <t>4/12.19</t>
  </si>
  <si>
    <t>4/12.29</t>
  </si>
  <si>
    <t>4/12.83</t>
  </si>
  <si>
    <t>4/13.19</t>
  </si>
  <si>
    <t>4/13.99</t>
  </si>
  <si>
    <t>4/12.75</t>
  </si>
  <si>
    <t>Frequency 4 - kept out of scope but correct *but also some f the out of scope are grouping of the rank</t>
  </si>
  <si>
    <t>Misspellings and partial names no</t>
  </si>
  <si>
    <t>Potentally useful for identfying othe tings but not enough nfo as yet</t>
  </si>
  <si>
    <t>5/9.41</t>
  </si>
  <si>
    <t>5/9.05</t>
  </si>
  <si>
    <t>5/6.82</t>
  </si>
  <si>
    <t>7/8.3</t>
  </si>
  <si>
    <t>5/10.3</t>
  </si>
  <si>
    <t>13/10.37</t>
  </si>
  <si>
    <t>7/10.71</t>
  </si>
  <si>
    <t>7/9.1</t>
  </si>
  <si>
    <t>17/8.47</t>
  </si>
  <si>
    <t>5/9.16</t>
  </si>
  <si>
    <t>12/9.27</t>
  </si>
  <si>
    <t>5/9.45</t>
  </si>
  <si>
    <t>53/10.18</t>
  </si>
  <si>
    <t>fequency/salience</t>
  </si>
  <si>
    <t>13/12.51</t>
  </si>
  <si>
    <t>8/13.83</t>
  </si>
  <si>
    <t>Fish, fresh water species of the goby (Sirajo Goby); synonym for Sicydium plumieri</t>
  </si>
  <si>
    <t>Total relations</t>
  </si>
  <si>
    <t>Weighted precision</t>
  </si>
  <si>
    <t>Precision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</si>
</sst>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0" fontId="2" fillId="0" borderId="2" xfId="0" applyFont="1" applyBorder="1" applyAlignment="1">
      <alignment wrapText="1"/>
    </xf>
    <xf numFmtId="9" fontId="0" fillId="0" borderId="0" xfId="1" applyFont="1"/>
    <xf numFmtId="0" fontId="3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/>
    <xf numFmtId="0" fontId="3" fillId="0" borderId="0" xfId="0" applyFont="1" applyFill="1" applyBorder="1" applyAlignment="1">
      <alignment wrapText="1"/>
    </xf>
    <xf numFmtId="9" fontId="3" fillId="0" borderId="0" xfId="1" applyFont="1" applyFill="1" applyBorder="1" applyAlignment="1">
      <alignment wrapText="1"/>
    </xf>
    <xf numFmtId="0" fontId="2" fillId="0" borderId="0" xfId="0" applyFont="1" applyFill="1" applyAlignment="1">
      <alignment wrapText="1"/>
    </xf>
    <xf numFmtId="0" fontId="3" fillId="0" borderId="0" xfId="0" applyFont="1" applyFill="1" applyAlignment="1">
      <alignment wrapText="1"/>
    </xf>
    <xf numFmtId="0" fontId="2" fillId="0" borderId="0" xfId="0" applyFont="1" applyFill="1" applyBorder="1" applyAlignment="1">
      <alignment wrapText="1"/>
    </xf>
    <xf numFmtId="0" fontId="2" fillId="0" borderId="2" xfId="0" applyFont="1" applyFill="1" applyBorder="1" applyAlignment="1">
      <alignment wrapText="1"/>
    </xf>
    <xf numFmtId="0" fontId="3" fillId="0" borderId="2" xfId="0" applyFont="1" applyFill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9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Sheet1!$A$4</c:f>
              <c:strCache>
                <c:ptCount val="1"/>
                <c:pt idx="0">
                  <c:v>Frequency 5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Sheet1!$B$1:$J$2</c15:sqref>
                  </c15:fullRef>
                </c:ext>
              </c:extLst>
              <c:f>Sheet1!$B$1:$J$2</c:f>
              <c:multiLvlStrCache>
                <c:ptCount val="8"/>
                <c:lvl>
                  <c:pt idx="0">
                    <c:v>Total</c:v>
                  </c:pt>
                  <c:pt idx="1">
                    <c:v>Misspellings</c:v>
                  </c:pt>
                  <c:pt idx="2">
                    <c:v>Accepted tax. ref. not in ontology</c:v>
                  </c:pt>
                  <c:pt idx="3">
                    <c:v>Synonyms </c:v>
                  </c:pt>
                  <c:pt idx="4">
                    <c:v>Unknown</c:v>
                  </c:pt>
                  <c:pt idx="5">
                    <c:v>Incorrect</c:v>
                  </c:pt>
                  <c:pt idx="6">
                    <c:v>Partial name</c:v>
                  </c:pt>
                  <c:pt idx="7">
                    <c:v>Other (skipped ranking)</c:v>
                  </c:pt>
                </c:lvl>
                <c:lvl>
                  <c:pt idx="0">
                    <c:v>Differences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Sheet1!$B$4:$J$4</c15:sqref>
                  </c15:fullRef>
                </c:ext>
              </c:extLst>
              <c:f>(Sheet1!$B$4:$D$4,Sheet1!$F$4:$J$4)</c:f>
              <c:numCache>
                <c:formatCode>General</c:formatCode>
                <c:ptCount val="8"/>
                <c:pt idx="0">
                  <c:v>42</c:v>
                </c:pt>
                <c:pt idx="1">
                  <c:v>5</c:v>
                </c:pt>
                <c:pt idx="2">
                  <c:v>10</c:v>
                </c:pt>
                <c:pt idx="3">
                  <c:v>14</c:v>
                </c:pt>
                <c:pt idx="4">
                  <c:v>0</c:v>
                </c:pt>
                <c:pt idx="5">
                  <c:v>5</c:v>
                </c:pt>
                <c:pt idx="6">
                  <c:v>6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10-4D9E-ACD6-0C170DE1BC94}"/>
            </c:ext>
          </c:extLst>
        </c:ser>
        <c:ser>
          <c:idx val="2"/>
          <c:order val="2"/>
          <c:tx>
            <c:strRef>
              <c:f>Sheet1!$A$5</c:f>
              <c:strCache>
                <c:ptCount val="1"/>
                <c:pt idx="0">
                  <c:v>Frequency 4, salience 11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Sheet1!$B$1:$J$2</c15:sqref>
                  </c15:fullRef>
                </c:ext>
              </c:extLst>
              <c:f>Sheet1!$B$1:$J$2</c:f>
              <c:multiLvlStrCache>
                <c:ptCount val="8"/>
                <c:lvl>
                  <c:pt idx="0">
                    <c:v>Total</c:v>
                  </c:pt>
                  <c:pt idx="1">
                    <c:v>Misspellings</c:v>
                  </c:pt>
                  <c:pt idx="2">
                    <c:v>Accepted tax. ref. not in ontology</c:v>
                  </c:pt>
                  <c:pt idx="3">
                    <c:v>Synonyms </c:v>
                  </c:pt>
                  <c:pt idx="4">
                    <c:v>Unknown</c:v>
                  </c:pt>
                  <c:pt idx="5">
                    <c:v>Incorrect</c:v>
                  </c:pt>
                  <c:pt idx="6">
                    <c:v>Partial name</c:v>
                  </c:pt>
                  <c:pt idx="7">
                    <c:v>Other (skipped ranking)</c:v>
                  </c:pt>
                </c:lvl>
                <c:lvl>
                  <c:pt idx="0">
                    <c:v>Differences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Sheet1!$B$5:$J$5</c15:sqref>
                  </c15:fullRef>
                </c:ext>
              </c:extLst>
              <c:f>(Sheet1!$B$5:$D$5,Sheet1!$F$5:$J$5)</c:f>
              <c:numCache>
                <c:formatCode>General</c:formatCode>
                <c:ptCount val="8"/>
                <c:pt idx="0">
                  <c:v>39</c:v>
                </c:pt>
                <c:pt idx="1">
                  <c:v>3</c:v>
                </c:pt>
                <c:pt idx="2">
                  <c:v>12</c:v>
                </c:pt>
                <c:pt idx="3">
                  <c:v>13</c:v>
                </c:pt>
                <c:pt idx="4">
                  <c:v>0</c:v>
                </c:pt>
                <c:pt idx="5">
                  <c:v>6</c:v>
                </c:pt>
                <c:pt idx="6">
                  <c:v>3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C10-4D9E-ACD6-0C170DE1BC94}"/>
            </c:ext>
          </c:extLst>
        </c:ser>
        <c:ser>
          <c:idx val="3"/>
          <c:order val="3"/>
          <c:tx>
            <c:strRef>
              <c:f>Sheet1!$A$6</c:f>
              <c:strCache>
                <c:ptCount val="1"/>
                <c:pt idx="0">
                  <c:v>Shared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Sheet1!$B$1:$J$2</c15:sqref>
                  </c15:fullRef>
                </c:ext>
              </c:extLst>
              <c:f>Sheet1!$B$1:$J$2</c:f>
              <c:multiLvlStrCache>
                <c:ptCount val="8"/>
                <c:lvl>
                  <c:pt idx="0">
                    <c:v>Total</c:v>
                  </c:pt>
                  <c:pt idx="1">
                    <c:v>Misspellings</c:v>
                  </c:pt>
                  <c:pt idx="2">
                    <c:v>Accepted tax. ref. not in ontology</c:v>
                  </c:pt>
                  <c:pt idx="3">
                    <c:v>Synonyms </c:v>
                  </c:pt>
                  <c:pt idx="4">
                    <c:v>Unknown</c:v>
                  </c:pt>
                  <c:pt idx="5">
                    <c:v>Incorrect</c:v>
                  </c:pt>
                  <c:pt idx="6">
                    <c:v>Partial name</c:v>
                  </c:pt>
                  <c:pt idx="7">
                    <c:v>Other (skipped ranking)</c:v>
                  </c:pt>
                </c:lvl>
                <c:lvl>
                  <c:pt idx="0">
                    <c:v>Differences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Sheet1!$B$6:$J$6</c15:sqref>
                  </c15:fullRef>
                </c:ext>
              </c:extLst>
              <c:f>(Sheet1!$B$6:$D$6,Sheet1!$F$6:$J$6)</c:f>
              <c:numCache>
                <c:formatCode>General</c:formatCode>
                <c:ptCount val="8"/>
                <c:pt idx="0">
                  <c:v>29</c:v>
                </c:pt>
                <c:pt idx="1">
                  <c:v>3</c:v>
                </c:pt>
                <c:pt idx="2">
                  <c:v>10</c:v>
                </c:pt>
                <c:pt idx="3">
                  <c:v>10</c:v>
                </c:pt>
                <c:pt idx="4">
                  <c:v>0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C10-4D9E-ACD6-0C170DE1BC94}"/>
            </c:ext>
          </c:extLst>
        </c:ser>
        <c:ser>
          <c:idx val="4"/>
          <c:order val="4"/>
          <c:tx>
            <c:strRef>
              <c:f>Sheet1!$A$7</c:f>
              <c:strCache>
                <c:ptCount val="1"/>
                <c:pt idx="0">
                  <c:v>Frequency 5 (only)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Sheet1!$B$1:$J$2</c15:sqref>
                  </c15:fullRef>
                </c:ext>
              </c:extLst>
              <c:f>Sheet1!$B$1:$J$2</c:f>
              <c:multiLvlStrCache>
                <c:ptCount val="8"/>
                <c:lvl>
                  <c:pt idx="0">
                    <c:v>Total</c:v>
                  </c:pt>
                  <c:pt idx="1">
                    <c:v>Misspellings</c:v>
                  </c:pt>
                  <c:pt idx="2">
                    <c:v>Accepted tax. ref. not in ontology</c:v>
                  </c:pt>
                  <c:pt idx="3">
                    <c:v>Synonyms </c:v>
                  </c:pt>
                  <c:pt idx="4">
                    <c:v>Unknown</c:v>
                  </c:pt>
                  <c:pt idx="5">
                    <c:v>Incorrect</c:v>
                  </c:pt>
                  <c:pt idx="6">
                    <c:v>Partial name</c:v>
                  </c:pt>
                  <c:pt idx="7">
                    <c:v>Other (skipped ranking)</c:v>
                  </c:pt>
                </c:lvl>
                <c:lvl>
                  <c:pt idx="0">
                    <c:v>Differences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Sheet1!$B$7:$J$7</c15:sqref>
                  </c15:fullRef>
                </c:ext>
              </c:extLst>
              <c:f>(Sheet1!$B$7:$D$7,Sheet1!$F$7:$J$7)</c:f>
              <c:numCache>
                <c:formatCode>General</c:formatCode>
                <c:ptCount val="8"/>
                <c:pt idx="0">
                  <c:v>13</c:v>
                </c:pt>
                <c:pt idx="1">
                  <c:v>2</c:v>
                </c:pt>
                <c:pt idx="2">
                  <c:v>0</c:v>
                </c:pt>
                <c:pt idx="3">
                  <c:v>4</c:v>
                </c:pt>
                <c:pt idx="4">
                  <c:v>0</c:v>
                </c:pt>
                <c:pt idx="5">
                  <c:v>2</c:v>
                </c:pt>
                <c:pt idx="6">
                  <c:v>5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C10-4D9E-ACD6-0C170DE1BC94}"/>
            </c:ext>
          </c:extLst>
        </c:ser>
        <c:ser>
          <c:idx val="5"/>
          <c:order val="5"/>
          <c:tx>
            <c:strRef>
              <c:f>Sheet1!$A$8</c:f>
              <c:strCache>
                <c:ptCount val="1"/>
                <c:pt idx="0">
                  <c:v>Frequency 4, sal11 (only)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Sheet1!$B$1:$J$2</c15:sqref>
                  </c15:fullRef>
                </c:ext>
              </c:extLst>
              <c:f>Sheet1!$B$1:$J$2</c:f>
              <c:multiLvlStrCache>
                <c:ptCount val="8"/>
                <c:lvl>
                  <c:pt idx="0">
                    <c:v>Total</c:v>
                  </c:pt>
                  <c:pt idx="1">
                    <c:v>Misspellings</c:v>
                  </c:pt>
                  <c:pt idx="2">
                    <c:v>Accepted tax. ref. not in ontology</c:v>
                  </c:pt>
                  <c:pt idx="3">
                    <c:v>Synonyms </c:v>
                  </c:pt>
                  <c:pt idx="4">
                    <c:v>Unknown</c:v>
                  </c:pt>
                  <c:pt idx="5">
                    <c:v>Incorrect</c:v>
                  </c:pt>
                  <c:pt idx="6">
                    <c:v>Partial name</c:v>
                  </c:pt>
                  <c:pt idx="7">
                    <c:v>Other (skipped ranking)</c:v>
                  </c:pt>
                </c:lvl>
                <c:lvl>
                  <c:pt idx="0">
                    <c:v>Differences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Sheet1!$B$8:$J$8</c15:sqref>
                  </c15:fullRef>
                </c:ext>
              </c:extLst>
              <c:f>(Sheet1!$B$8:$D$8,Sheet1!$F$8:$J$8)</c:f>
              <c:numCache>
                <c:formatCode>General</c:formatCode>
                <c:ptCount val="8"/>
                <c:pt idx="0">
                  <c:v>10</c:v>
                </c:pt>
                <c:pt idx="1">
                  <c:v>0</c:v>
                </c:pt>
                <c:pt idx="2">
                  <c:v>2</c:v>
                </c:pt>
                <c:pt idx="3">
                  <c:v>3</c:v>
                </c:pt>
                <c:pt idx="4">
                  <c:v>0</c:v>
                </c:pt>
                <c:pt idx="5">
                  <c:v>4</c:v>
                </c:pt>
                <c:pt idx="6">
                  <c:v>1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C10-4D9E-ACD6-0C170DE1BC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5216728"/>
        <c:axId val="505223944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Sheet1!$A$3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multiLvlStrRef>
                    <c:extLst>
                      <c:ext uri="{02D57815-91ED-43cb-92C2-25804820EDAC}">
                        <c15:fullRef>
                          <c15:sqref>Sheet1!$B$1:$J$2</c15:sqref>
                        </c15:fullRef>
                        <c15:formulaRef>
                          <c15:sqref>Sheet1!$B$1:$J$2</c15:sqref>
                        </c15:formulaRef>
                      </c:ext>
                    </c:extLst>
                    <c:multiLvlStrCache>
                      <c:ptCount val="8"/>
                      <c:lvl>
                        <c:pt idx="0">
                          <c:v>Total</c:v>
                        </c:pt>
                        <c:pt idx="1">
                          <c:v>Misspellings</c:v>
                        </c:pt>
                        <c:pt idx="2">
                          <c:v>Accepted tax. ref. not in ontology</c:v>
                        </c:pt>
                        <c:pt idx="3">
                          <c:v>Synonyms </c:v>
                        </c:pt>
                        <c:pt idx="4">
                          <c:v>Unknown</c:v>
                        </c:pt>
                        <c:pt idx="5">
                          <c:v>Incorrect</c:v>
                        </c:pt>
                        <c:pt idx="6">
                          <c:v>Partial name</c:v>
                        </c:pt>
                        <c:pt idx="7">
                          <c:v>Other (skipped ranking)</c:v>
                        </c:pt>
                      </c:lvl>
                      <c:lvl>
                        <c:pt idx="0">
                          <c:v>Differences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ullRef>
                          <c15:sqref>Sheet1!$B$3:$J$3</c15:sqref>
                        </c15:fullRef>
                        <c15:formulaRef>
                          <c15:sqref>(Sheet1!$B$3:$D$3,Sheet1!$F$3:$J$3)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2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5-FC10-4D9E-ACD6-0C170DE1BC94}"/>
                  </c:ext>
                </c:extLst>
              </c15:ser>
            </c15:filteredBarSeries>
          </c:ext>
        </c:extLst>
      </c:barChart>
      <c:catAx>
        <c:axId val="505216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223944"/>
        <c:crosses val="autoZero"/>
        <c:auto val="1"/>
        <c:lblAlgn val="ctr"/>
        <c:lblOffset val="100"/>
        <c:noMultiLvlLbl val="0"/>
      </c:catAx>
      <c:valAx>
        <c:axId val="505223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216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800-000000000000}">
  <sheetPr/>
  <sheetViews>
    <sheetView zoomScale="73" workbookViewId="0" zoomToFit="1"/>
  </sheetViews>
  <pageMargins left="0.7" right="0.7" top="0.75" bottom="0.75" header="0.3" footer="0.3"/>
  <pageSetup paperSize="9" orientation="landscape" horizontalDpi="4294967295" verticalDpi="4294967295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"/>
  <sheetViews>
    <sheetView topLeftCell="A33" workbookViewId="0">
      <selection activeCell="K46" sqref="K46"/>
    </sheetView>
  </sheetViews>
  <sheetFormatPr defaultRowHeight="15" x14ac:dyDescent="0.25"/>
  <cols>
    <col min="3" max="3" width="16.140625" customWidth="1"/>
    <col min="4" max="4" width="16.42578125" customWidth="1"/>
    <col min="5" max="5" width="11.42578125" customWidth="1"/>
    <col min="8" max="8" width="11.7109375" customWidth="1"/>
    <col min="10" max="10" width="32.28515625" customWidth="1"/>
    <col min="11" max="11" width="26.42578125" customWidth="1"/>
  </cols>
  <sheetData>
    <row r="1" spans="1:14" s="2" customFormat="1" ht="24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4" s="4" customFormat="1" ht="24.75" x14ac:dyDescent="0.25">
      <c r="A2" s="3"/>
      <c r="B2" s="3"/>
      <c r="C2" s="3" t="s">
        <v>11</v>
      </c>
      <c r="D2" s="3" t="s">
        <v>12</v>
      </c>
      <c r="E2" s="3"/>
      <c r="F2" s="3"/>
      <c r="G2" s="3" t="s">
        <v>13</v>
      </c>
      <c r="H2" s="3" t="s">
        <v>14</v>
      </c>
      <c r="I2" s="3" t="s">
        <v>15</v>
      </c>
      <c r="J2" s="3" t="s">
        <v>16</v>
      </c>
      <c r="K2" s="3" t="s">
        <v>17</v>
      </c>
    </row>
    <row r="3" spans="1:14" s="4" customFormat="1" ht="24.75" x14ac:dyDescent="0.25">
      <c r="A3" s="3"/>
      <c r="B3" s="3"/>
      <c r="C3" s="3" t="s">
        <v>18</v>
      </c>
      <c r="D3" s="3" t="s">
        <v>19</v>
      </c>
      <c r="E3" s="3"/>
      <c r="F3" s="3"/>
      <c r="G3" s="3" t="s">
        <v>13</v>
      </c>
      <c r="H3" s="3" t="s">
        <v>14</v>
      </c>
      <c r="I3" s="3" t="s">
        <v>15</v>
      </c>
      <c r="J3" s="3" t="s">
        <v>20</v>
      </c>
      <c r="K3" s="3" t="s">
        <v>21</v>
      </c>
    </row>
    <row r="4" spans="1:14" s="4" customFormat="1" ht="24.75" x14ac:dyDescent="0.25">
      <c r="A4" s="3"/>
      <c r="B4" s="3"/>
      <c r="C4" s="3" t="s">
        <v>38</v>
      </c>
      <c r="D4" s="3" t="s">
        <v>39</v>
      </c>
      <c r="E4" s="3"/>
      <c r="F4" s="3"/>
      <c r="G4" s="3" t="s">
        <v>13</v>
      </c>
      <c r="H4" s="3" t="s">
        <v>14</v>
      </c>
      <c r="I4" s="3" t="s">
        <v>15</v>
      </c>
      <c r="J4" s="3" t="s">
        <v>40</v>
      </c>
      <c r="K4" s="3" t="s">
        <v>21</v>
      </c>
      <c r="N4" s="5" t="s">
        <v>26</v>
      </c>
    </row>
    <row r="5" spans="1:14" s="4" customFormat="1" ht="24.75" x14ac:dyDescent="0.25">
      <c r="A5" s="3"/>
      <c r="B5" s="3"/>
      <c r="C5" s="3" t="s">
        <v>78</v>
      </c>
      <c r="D5" s="3" t="s">
        <v>77</v>
      </c>
      <c r="E5" s="3"/>
      <c r="F5" s="3"/>
      <c r="G5" s="3" t="s">
        <v>79</v>
      </c>
      <c r="H5" s="3" t="s">
        <v>14</v>
      </c>
      <c r="I5" s="3" t="s">
        <v>15</v>
      </c>
      <c r="J5" s="3" t="s">
        <v>56</v>
      </c>
      <c r="K5" s="3" t="s">
        <v>21</v>
      </c>
      <c r="N5" s="5" t="s">
        <v>30</v>
      </c>
    </row>
    <row r="6" spans="1:14" s="4" customFormat="1" ht="24.75" x14ac:dyDescent="0.25">
      <c r="A6" s="3"/>
      <c r="B6" s="3"/>
      <c r="C6" s="3" t="s">
        <v>77</v>
      </c>
      <c r="D6" s="3" t="s">
        <v>55</v>
      </c>
      <c r="E6" s="3"/>
      <c r="F6" s="3"/>
      <c r="G6" s="3" t="s">
        <v>13</v>
      </c>
      <c r="H6" s="3" t="s">
        <v>14</v>
      </c>
      <c r="I6" s="3" t="s">
        <v>15</v>
      </c>
      <c r="J6" s="3" t="s">
        <v>56</v>
      </c>
      <c r="K6" s="3" t="s">
        <v>21</v>
      </c>
      <c r="N6" s="5" t="s">
        <v>33</v>
      </c>
    </row>
    <row r="7" spans="1:14" s="4" customFormat="1" ht="36.75" x14ac:dyDescent="0.25">
      <c r="A7" s="3"/>
      <c r="B7" s="3"/>
      <c r="C7" s="3" t="s">
        <v>27</v>
      </c>
      <c r="D7" s="3" t="s">
        <v>28</v>
      </c>
      <c r="E7" s="3"/>
      <c r="F7" s="3"/>
      <c r="G7" s="3" t="s">
        <v>13</v>
      </c>
      <c r="H7" s="3" t="s">
        <v>14</v>
      </c>
      <c r="I7" s="3" t="s">
        <v>15</v>
      </c>
      <c r="J7" s="3" t="s">
        <v>29</v>
      </c>
      <c r="K7" s="3" t="s">
        <v>57</v>
      </c>
      <c r="N7" s="5" t="s">
        <v>17</v>
      </c>
    </row>
    <row r="8" spans="1:14" s="4" customFormat="1" ht="24.75" x14ac:dyDescent="0.25">
      <c r="A8" s="3"/>
      <c r="B8" s="3"/>
      <c r="C8" s="3" t="s">
        <v>22</v>
      </c>
      <c r="D8" s="3" t="s">
        <v>23</v>
      </c>
      <c r="E8" s="3"/>
      <c r="F8" s="3"/>
      <c r="G8" s="3" t="s">
        <v>13</v>
      </c>
      <c r="H8" s="3" t="s">
        <v>14</v>
      </c>
      <c r="I8" s="3" t="s">
        <v>15</v>
      </c>
      <c r="J8" s="3" t="s">
        <v>24</v>
      </c>
      <c r="K8" s="3" t="s">
        <v>25</v>
      </c>
      <c r="N8" s="5" t="s">
        <v>37</v>
      </c>
    </row>
    <row r="9" spans="1:14" s="4" customFormat="1" ht="24.75" x14ac:dyDescent="0.25">
      <c r="A9" s="3"/>
      <c r="B9" s="3"/>
      <c r="C9" s="3" t="s">
        <v>31</v>
      </c>
      <c r="D9" s="3" t="s">
        <v>32</v>
      </c>
      <c r="E9" s="3"/>
      <c r="F9" s="3"/>
      <c r="G9" s="3" t="s">
        <v>13</v>
      </c>
      <c r="H9" s="3" t="s">
        <v>14</v>
      </c>
      <c r="I9" s="3" t="s">
        <v>15</v>
      </c>
      <c r="J9" s="3" t="s">
        <v>24</v>
      </c>
      <c r="K9" s="3" t="s">
        <v>25</v>
      </c>
      <c r="N9" s="5" t="s">
        <v>25</v>
      </c>
    </row>
    <row r="10" spans="1:14" s="4" customFormat="1" ht="24.75" x14ac:dyDescent="0.25">
      <c r="A10" s="3"/>
      <c r="B10" s="3"/>
      <c r="C10" s="3" t="s">
        <v>31</v>
      </c>
      <c r="D10" s="3" t="s">
        <v>34</v>
      </c>
      <c r="E10" s="3"/>
      <c r="F10" s="3"/>
      <c r="G10" s="3" t="s">
        <v>13</v>
      </c>
      <c r="H10" s="3" t="s">
        <v>14</v>
      </c>
      <c r="I10" s="3" t="s">
        <v>15</v>
      </c>
      <c r="J10" s="3" t="s">
        <v>24</v>
      </c>
      <c r="K10" s="3" t="s">
        <v>25</v>
      </c>
      <c r="N10" s="5" t="s">
        <v>43</v>
      </c>
    </row>
    <row r="11" spans="1:14" s="4" customFormat="1" ht="24.75" x14ac:dyDescent="0.25">
      <c r="A11" s="3"/>
      <c r="B11" s="3"/>
      <c r="C11" s="3" t="s">
        <v>35</v>
      </c>
      <c r="D11" s="3" t="s">
        <v>36</v>
      </c>
      <c r="E11" s="3"/>
      <c r="F11" s="3"/>
      <c r="G11" s="3" t="s">
        <v>13</v>
      </c>
      <c r="H11" s="3" t="s">
        <v>14</v>
      </c>
      <c r="I11" s="3" t="s">
        <v>15</v>
      </c>
      <c r="J11" s="3" t="s">
        <v>24</v>
      </c>
      <c r="K11" s="3" t="s">
        <v>25</v>
      </c>
      <c r="N11" s="5" t="s">
        <v>46</v>
      </c>
    </row>
    <row r="12" spans="1:14" s="4" customFormat="1" ht="24.75" x14ac:dyDescent="0.25">
      <c r="A12" s="3"/>
      <c r="B12" s="3"/>
      <c r="C12" s="3" t="s">
        <v>41</v>
      </c>
      <c r="D12" s="3" t="s">
        <v>42</v>
      </c>
      <c r="E12" s="3"/>
      <c r="F12" s="3"/>
      <c r="G12" s="3" t="s">
        <v>13</v>
      </c>
      <c r="H12" s="3" t="s">
        <v>14</v>
      </c>
      <c r="I12" s="3" t="s">
        <v>15</v>
      </c>
      <c r="J12" s="3" t="s">
        <v>24</v>
      </c>
      <c r="K12" s="3" t="s">
        <v>25</v>
      </c>
      <c r="N12" s="5" t="s">
        <v>49</v>
      </c>
    </row>
    <row r="13" spans="1:14" s="4" customFormat="1" ht="24.75" x14ac:dyDescent="0.25">
      <c r="A13" s="3"/>
      <c r="B13" s="3"/>
      <c r="C13" s="3" t="s">
        <v>44</v>
      </c>
      <c r="D13" s="3" t="s">
        <v>45</v>
      </c>
      <c r="E13" s="3"/>
      <c r="F13" s="3"/>
      <c r="G13" s="3" t="s">
        <v>13</v>
      </c>
      <c r="H13" s="3" t="s">
        <v>14</v>
      </c>
      <c r="I13" s="3" t="s">
        <v>15</v>
      </c>
      <c r="J13" s="3" t="s">
        <v>24</v>
      </c>
      <c r="K13" s="3" t="s">
        <v>25</v>
      </c>
      <c r="N13" s="5" t="s">
        <v>51</v>
      </c>
    </row>
    <row r="14" spans="1:14" s="4" customFormat="1" ht="24.75" x14ac:dyDescent="0.25">
      <c r="A14" s="3"/>
      <c r="B14" s="3"/>
      <c r="C14" s="3" t="s">
        <v>47</v>
      </c>
      <c r="D14" s="3" t="s">
        <v>48</v>
      </c>
      <c r="E14" s="3"/>
      <c r="F14" s="3"/>
      <c r="G14" s="3" t="s">
        <v>13</v>
      </c>
      <c r="H14" s="3" t="s">
        <v>14</v>
      </c>
      <c r="I14" s="3" t="s">
        <v>15</v>
      </c>
      <c r="J14" s="3" t="s">
        <v>24</v>
      </c>
      <c r="K14" s="3" t="s">
        <v>25</v>
      </c>
      <c r="N14" s="5" t="s">
        <v>21</v>
      </c>
    </row>
    <row r="15" spans="1:14" s="4" customFormat="1" ht="24.75" x14ac:dyDescent="0.25">
      <c r="A15" s="3"/>
      <c r="B15" s="3"/>
      <c r="C15" s="3" t="s">
        <v>47</v>
      </c>
      <c r="D15" s="3" t="s">
        <v>50</v>
      </c>
      <c r="E15" s="3"/>
      <c r="F15" s="3"/>
      <c r="G15" s="3" t="s">
        <v>13</v>
      </c>
      <c r="H15" s="3" t="s">
        <v>14</v>
      </c>
      <c r="I15" s="3" t="s">
        <v>15</v>
      </c>
      <c r="J15" s="3" t="s">
        <v>24</v>
      </c>
      <c r="K15" s="3" t="s">
        <v>25</v>
      </c>
      <c r="N15" s="5" t="s">
        <v>57</v>
      </c>
    </row>
    <row r="16" spans="1:14" s="4" customFormat="1" ht="24.75" x14ac:dyDescent="0.25">
      <c r="A16" s="3"/>
      <c r="B16" s="3"/>
      <c r="C16" s="3" t="s">
        <v>52</v>
      </c>
      <c r="D16" s="3" t="s">
        <v>53</v>
      </c>
      <c r="E16" s="3"/>
      <c r="F16" s="3"/>
      <c r="G16" s="3" t="s">
        <v>13</v>
      </c>
      <c r="H16" s="3" t="s">
        <v>14</v>
      </c>
      <c r="I16" s="3" t="s">
        <v>15</v>
      </c>
      <c r="J16" s="3" t="s">
        <v>24</v>
      </c>
      <c r="K16" s="3" t="s">
        <v>25</v>
      </c>
      <c r="N16" s="5" t="s">
        <v>61</v>
      </c>
    </row>
    <row r="17" spans="1:14" s="4" customFormat="1" ht="24.75" x14ac:dyDescent="0.25">
      <c r="A17" s="3"/>
      <c r="B17" s="3"/>
      <c r="C17" s="3" t="s">
        <v>58</v>
      </c>
      <c r="D17" s="3" t="s">
        <v>59</v>
      </c>
      <c r="E17" s="3"/>
      <c r="F17" s="3"/>
      <c r="G17" s="3" t="s">
        <v>13</v>
      </c>
      <c r="H17" s="3" t="s">
        <v>14</v>
      </c>
      <c r="I17" s="3" t="s">
        <v>15</v>
      </c>
      <c r="J17" s="3" t="s">
        <v>60</v>
      </c>
      <c r="K17" s="3" t="s">
        <v>43</v>
      </c>
      <c r="N17" s="5" t="s">
        <v>65</v>
      </c>
    </row>
    <row r="18" spans="1:14" s="4" customFormat="1" ht="24.75" x14ac:dyDescent="0.25">
      <c r="A18" s="3"/>
      <c r="B18" s="3"/>
      <c r="C18" s="3" t="s">
        <v>62</v>
      </c>
      <c r="D18" s="3" t="s">
        <v>63</v>
      </c>
      <c r="E18" s="3"/>
      <c r="F18" s="3"/>
      <c r="G18" s="3" t="s">
        <v>13</v>
      </c>
      <c r="H18" s="3" t="s">
        <v>14</v>
      </c>
      <c r="I18" s="3" t="s">
        <v>15</v>
      </c>
      <c r="J18" s="3" t="s">
        <v>64</v>
      </c>
      <c r="K18" s="3" t="s">
        <v>43</v>
      </c>
      <c r="N18" s="5" t="s">
        <v>69</v>
      </c>
    </row>
    <row r="19" spans="1:14" s="4" customFormat="1" ht="24.75" x14ac:dyDescent="0.25">
      <c r="A19" s="3"/>
      <c r="B19" s="3"/>
      <c r="C19" s="3" t="s">
        <v>66</v>
      </c>
      <c r="D19" s="3" t="s">
        <v>67</v>
      </c>
      <c r="E19" s="3"/>
      <c r="F19" s="3"/>
      <c r="G19" s="3" t="s">
        <v>13</v>
      </c>
      <c r="H19" s="3" t="s">
        <v>14</v>
      </c>
      <c r="I19" s="3" t="s">
        <v>15</v>
      </c>
      <c r="J19" s="3" t="s">
        <v>68</v>
      </c>
      <c r="K19" s="3" t="s">
        <v>43</v>
      </c>
      <c r="N19" s="5" t="s">
        <v>73</v>
      </c>
    </row>
    <row r="20" spans="1:14" s="4" customFormat="1" ht="24.75" x14ac:dyDescent="0.25">
      <c r="A20" s="3"/>
      <c r="B20" s="3"/>
      <c r="C20" s="3" t="s">
        <v>70</v>
      </c>
      <c r="D20" s="3" t="s">
        <v>71</v>
      </c>
      <c r="E20" s="3"/>
      <c r="F20" s="3"/>
      <c r="G20" s="3" t="s">
        <v>13</v>
      </c>
      <c r="H20" s="3" t="s">
        <v>14</v>
      </c>
      <c r="I20" s="3" t="s">
        <v>15</v>
      </c>
      <c r="J20" s="3" t="s">
        <v>72</v>
      </c>
      <c r="K20" s="3" t="s">
        <v>43</v>
      </c>
    </row>
    <row r="21" spans="1:14" s="4" customFormat="1" ht="24.75" x14ac:dyDescent="0.25">
      <c r="A21" s="3"/>
      <c r="B21" s="3"/>
      <c r="C21" s="3" t="s">
        <v>70</v>
      </c>
      <c r="D21" s="3" t="s">
        <v>74</v>
      </c>
      <c r="E21" s="3"/>
      <c r="F21" s="3"/>
      <c r="G21" s="3" t="s">
        <v>13</v>
      </c>
      <c r="H21" s="3" t="s">
        <v>14</v>
      </c>
      <c r="I21" s="3" t="s">
        <v>15</v>
      </c>
      <c r="J21" s="3" t="s">
        <v>75</v>
      </c>
      <c r="K21" s="3" t="s">
        <v>43</v>
      </c>
    </row>
    <row r="22" spans="1:14" s="4" customFormat="1" ht="24.75" x14ac:dyDescent="0.25">
      <c r="A22" s="3"/>
      <c r="B22" s="3"/>
      <c r="C22" s="3" t="s">
        <v>54</v>
      </c>
      <c r="D22" s="3" t="s">
        <v>55</v>
      </c>
      <c r="E22" s="3"/>
      <c r="F22" s="3"/>
      <c r="G22" s="3" t="s">
        <v>13</v>
      </c>
      <c r="H22" s="3" t="s">
        <v>14</v>
      </c>
      <c r="I22" s="3" t="s">
        <v>15</v>
      </c>
      <c r="J22" s="3" t="s">
        <v>56</v>
      </c>
      <c r="K22" s="3" t="s">
        <v>46</v>
      </c>
    </row>
    <row r="23" spans="1:14" s="4" customFormat="1" ht="24.75" x14ac:dyDescent="0.25">
      <c r="A23" s="3"/>
      <c r="B23" s="3"/>
      <c r="C23" s="3" t="s">
        <v>76</v>
      </c>
      <c r="D23" s="3" t="s">
        <v>55</v>
      </c>
      <c r="E23" s="3"/>
      <c r="F23" s="3"/>
      <c r="G23" s="3" t="s">
        <v>13</v>
      </c>
      <c r="H23" s="3" t="s">
        <v>14</v>
      </c>
      <c r="I23" s="3" t="s">
        <v>15</v>
      </c>
      <c r="J23" s="3" t="s">
        <v>56</v>
      </c>
      <c r="K23" s="3" t="s">
        <v>46</v>
      </c>
    </row>
    <row r="24" spans="1:14" s="4" customFormat="1" ht="24.75" x14ac:dyDescent="0.25">
      <c r="A24" s="3"/>
      <c r="B24" s="3"/>
      <c r="C24" s="3" t="s">
        <v>78</v>
      </c>
      <c r="D24" s="3" t="s">
        <v>55</v>
      </c>
      <c r="E24" s="3"/>
      <c r="F24" s="3"/>
      <c r="G24" s="3" t="s">
        <v>79</v>
      </c>
      <c r="H24" s="3" t="s">
        <v>14</v>
      </c>
      <c r="I24" s="3" t="s">
        <v>15</v>
      </c>
      <c r="J24" s="3" t="s">
        <v>56</v>
      </c>
      <c r="K24" s="3" t="s">
        <v>46</v>
      </c>
    </row>
    <row r="25" spans="1:14" s="4" customFormat="1" ht="24.75" x14ac:dyDescent="0.25">
      <c r="A25" s="3"/>
      <c r="B25" s="3"/>
      <c r="C25" s="3" t="s">
        <v>80</v>
      </c>
      <c r="D25" s="3" t="s">
        <v>55</v>
      </c>
      <c r="E25" s="3"/>
      <c r="F25" s="3"/>
      <c r="G25" s="3" t="s">
        <v>13</v>
      </c>
      <c r="H25" s="3" t="s">
        <v>14</v>
      </c>
      <c r="I25" s="3" t="s">
        <v>15</v>
      </c>
      <c r="J25" s="3" t="s">
        <v>56</v>
      </c>
      <c r="K25" s="3" t="s">
        <v>46</v>
      </c>
    </row>
    <row r="26" spans="1:14" s="4" customFormat="1" ht="24.75" x14ac:dyDescent="0.25">
      <c r="A26" s="3"/>
      <c r="B26" s="3"/>
      <c r="C26" s="3" t="s">
        <v>18</v>
      </c>
      <c r="D26" s="3" t="s">
        <v>55</v>
      </c>
      <c r="E26" s="3"/>
      <c r="F26" s="3"/>
      <c r="G26" s="3" t="s">
        <v>13</v>
      </c>
      <c r="H26" s="3" t="s">
        <v>14</v>
      </c>
      <c r="I26" s="3" t="s">
        <v>15</v>
      </c>
      <c r="J26" s="3" t="s">
        <v>56</v>
      </c>
      <c r="K26" s="3" t="s">
        <v>46</v>
      </c>
    </row>
    <row r="27" spans="1:14" s="4" customFormat="1" ht="24.75" x14ac:dyDescent="0.25">
      <c r="A27" s="3"/>
      <c r="B27" s="3"/>
      <c r="C27" s="3" t="s">
        <v>74</v>
      </c>
      <c r="D27" s="3" t="s">
        <v>55</v>
      </c>
      <c r="E27" s="3"/>
      <c r="F27" s="3"/>
      <c r="G27" s="3" t="s">
        <v>13</v>
      </c>
      <c r="H27" s="3" t="s">
        <v>14</v>
      </c>
      <c r="I27" s="3" t="s">
        <v>15</v>
      </c>
      <c r="J27" s="3" t="s">
        <v>56</v>
      </c>
      <c r="K27" s="3" t="s">
        <v>46</v>
      </c>
    </row>
    <row r="28" spans="1:14" s="4" customFormat="1" ht="24.75" x14ac:dyDescent="0.25">
      <c r="A28" s="3"/>
      <c r="B28" s="3"/>
      <c r="C28" s="3" t="s">
        <v>81</v>
      </c>
      <c r="D28" s="3" t="s">
        <v>82</v>
      </c>
      <c r="E28" s="3"/>
      <c r="F28" s="3"/>
      <c r="G28" s="3" t="s">
        <v>13</v>
      </c>
      <c r="H28" s="3" t="s">
        <v>14</v>
      </c>
      <c r="I28" s="3" t="s">
        <v>15</v>
      </c>
      <c r="J28" s="3" t="s">
        <v>83</v>
      </c>
      <c r="K28" s="3" t="s">
        <v>37</v>
      </c>
    </row>
    <row r="29" spans="1:14" s="4" customFormat="1" ht="24.75" x14ac:dyDescent="0.25">
      <c r="A29" s="3"/>
      <c r="B29" s="3"/>
      <c r="C29" s="3" t="s">
        <v>84</v>
      </c>
      <c r="D29" s="3" t="s">
        <v>85</v>
      </c>
      <c r="E29" s="3"/>
      <c r="F29" s="3"/>
      <c r="G29" s="3" t="s">
        <v>13</v>
      </c>
      <c r="H29" s="3" t="s">
        <v>14</v>
      </c>
      <c r="I29" s="3" t="s">
        <v>15</v>
      </c>
      <c r="J29" s="3" t="s">
        <v>86</v>
      </c>
      <c r="K29" s="3" t="s">
        <v>61</v>
      </c>
    </row>
    <row r="30" spans="1:14" s="4" customFormat="1" ht="24.75" x14ac:dyDescent="0.25">
      <c r="A30" s="3"/>
      <c r="B30" s="3"/>
      <c r="C30" s="3" t="s">
        <v>87</v>
      </c>
      <c r="D30" s="3" t="s">
        <v>88</v>
      </c>
      <c r="E30" s="3"/>
      <c r="F30" s="3"/>
      <c r="G30" s="3" t="s">
        <v>13</v>
      </c>
      <c r="H30" s="3" t="s">
        <v>14</v>
      </c>
      <c r="I30" s="3" t="s">
        <v>15</v>
      </c>
      <c r="J30" s="3" t="s">
        <v>89</v>
      </c>
      <c r="K30" s="3" t="s">
        <v>30</v>
      </c>
    </row>
    <row r="31" spans="1:14" s="4" customFormat="1" ht="24.75" x14ac:dyDescent="0.25">
      <c r="A31" s="3"/>
      <c r="B31" s="3"/>
      <c r="C31" s="3" t="s">
        <v>90</v>
      </c>
      <c r="D31" s="3" t="s">
        <v>91</v>
      </c>
      <c r="E31" s="3"/>
      <c r="F31" s="3"/>
      <c r="G31" s="3" t="s">
        <v>13</v>
      </c>
      <c r="H31" s="3" t="s">
        <v>14</v>
      </c>
      <c r="I31" s="3" t="s">
        <v>15</v>
      </c>
      <c r="J31" s="3" t="s">
        <v>92</v>
      </c>
      <c r="K31" s="3" t="s">
        <v>30</v>
      </c>
    </row>
    <row r="32" spans="1:14" s="4" customFormat="1" ht="24.75" x14ac:dyDescent="0.25">
      <c r="A32" s="3"/>
      <c r="B32" s="3"/>
      <c r="C32" s="3" t="s">
        <v>93</v>
      </c>
      <c r="D32" s="3" t="s">
        <v>94</v>
      </c>
      <c r="E32" s="3"/>
      <c r="F32" s="3"/>
      <c r="G32" s="3" t="s">
        <v>13</v>
      </c>
      <c r="H32" s="3" t="s">
        <v>14</v>
      </c>
      <c r="I32" s="3" t="s">
        <v>15</v>
      </c>
      <c r="J32" s="3" t="s">
        <v>95</v>
      </c>
      <c r="K32" s="3" t="s">
        <v>30</v>
      </c>
    </row>
    <row r="33" spans="1:11" s="4" customFormat="1" ht="24.75" x14ac:dyDescent="0.25">
      <c r="A33" s="3"/>
      <c r="B33" s="3"/>
      <c r="C33" s="3" t="s">
        <v>96</v>
      </c>
      <c r="D33" s="3" t="s">
        <v>97</v>
      </c>
      <c r="E33" s="3"/>
      <c r="F33" s="3"/>
      <c r="G33" s="3" t="s">
        <v>79</v>
      </c>
      <c r="H33" s="3" t="s">
        <v>14</v>
      </c>
      <c r="I33" s="3" t="s">
        <v>15</v>
      </c>
      <c r="J33" s="3" t="s">
        <v>98</v>
      </c>
      <c r="K33" s="3" t="s">
        <v>30</v>
      </c>
    </row>
    <row r="34" spans="1:11" s="4" customFormat="1" ht="24.75" x14ac:dyDescent="0.25">
      <c r="A34" s="3"/>
      <c r="B34" s="3"/>
      <c r="C34" s="3" t="s">
        <v>99</v>
      </c>
      <c r="D34" s="3" t="s">
        <v>100</v>
      </c>
      <c r="E34" s="3"/>
      <c r="F34" s="3"/>
      <c r="G34" s="3" t="s">
        <v>13</v>
      </c>
      <c r="H34" s="3" t="s">
        <v>14</v>
      </c>
      <c r="I34" s="3" t="s">
        <v>15</v>
      </c>
      <c r="J34" s="3" t="s">
        <v>101</v>
      </c>
      <c r="K34" s="3" t="s">
        <v>30</v>
      </c>
    </row>
    <row r="35" spans="1:11" s="4" customFormat="1" ht="24.75" x14ac:dyDescent="0.25">
      <c r="A35" s="3"/>
      <c r="B35" s="3"/>
      <c r="C35" s="3" t="s">
        <v>102</v>
      </c>
      <c r="D35" s="3" t="s">
        <v>103</v>
      </c>
      <c r="E35" s="3"/>
      <c r="F35" s="3"/>
      <c r="G35" s="3" t="s">
        <v>13</v>
      </c>
      <c r="H35" s="3" t="s">
        <v>14</v>
      </c>
      <c r="I35" s="3" t="s">
        <v>15</v>
      </c>
      <c r="J35" s="3" t="s">
        <v>104</v>
      </c>
      <c r="K35" s="3" t="s">
        <v>30</v>
      </c>
    </row>
    <row r="36" spans="1:11" s="4" customFormat="1" ht="24.75" x14ac:dyDescent="0.25">
      <c r="A36" s="3"/>
      <c r="B36" s="3"/>
      <c r="C36" s="3" t="s">
        <v>105</v>
      </c>
      <c r="D36" s="3" t="s">
        <v>106</v>
      </c>
      <c r="E36" s="3"/>
      <c r="F36" s="3"/>
      <c r="G36" s="3" t="s">
        <v>13</v>
      </c>
      <c r="H36" s="3" t="s">
        <v>14</v>
      </c>
      <c r="I36" s="3" t="s">
        <v>15</v>
      </c>
      <c r="J36" s="3" t="s">
        <v>107</v>
      </c>
      <c r="K36" s="3" t="s">
        <v>30</v>
      </c>
    </row>
    <row r="37" spans="1:11" s="4" customFormat="1" ht="24.75" x14ac:dyDescent="0.25">
      <c r="A37" s="3"/>
      <c r="B37" s="3"/>
      <c r="C37" s="3" t="s">
        <v>108</v>
      </c>
      <c r="D37" s="3" t="s">
        <v>109</v>
      </c>
      <c r="E37" s="3"/>
      <c r="F37" s="3"/>
      <c r="G37" s="3" t="s">
        <v>13</v>
      </c>
      <c r="H37" s="3" t="s">
        <v>14</v>
      </c>
      <c r="I37" s="3" t="s">
        <v>15</v>
      </c>
      <c r="J37" s="3" t="s">
        <v>110</v>
      </c>
      <c r="K37" s="3" t="s">
        <v>30</v>
      </c>
    </row>
    <row r="38" spans="1:11" s="4" customFormat="1" ht="24.75" x14ac:dyDescent="0.25">
      <c r="A38" s="3"/>
      <c r="B38" s="3"/>
      <c r="C38" s="3" t="s">
        <v>111</v>
      </c>
      <c r="D38" s="3" t="s">
        <v>112</v>
      </c>
      <c r="E38" s="3"/>
      <c r="F38" s="3"/>
      <c r="G38" s="3" t="s">
        <v>13</v>
      </c>
      <c r="H38" s="3" t="s">
        <v>14</v>
      </c>
      <c r="I38" s="3" t="s">
        <v>15</v>
      </c>
      <c r="J38" s="3" t="s">
        <v>113</v>
      </c>
      <c r="K38" s="3" t="s">
        <v>30</v>
      </c>
    </row>
    <row r="39" spans="1:11" s="4" customFormat="1" ht="24.75" x14ac:dyDescent="0.25">
      <c r="A39" s="3"/>
      <c r="B39" s="3"/>
      <c r="C39" s="3" t="s">
        <v>19</v>
      </c>
      <c r="D39" s="3" t="s">
        <v>114</v>
      </c>
      <c r="E39" s="3"/>
      <c r="F39" s="3"/>
      <c r="G39" s="3" t="s">
        <v>13</v>
      </c>
      <c r="H39" s="3" t="s">
        <v>14</v>
      </c>
      <c r="I39" s="3" t="s">
        <v>15</v>
      </c>
      <c r="J39" s="3" t="s">
        <v>115</v>
      </c>
      <c r="K39" s="3" t="s">
        <v>30</v>
      </c>
    </row>
    <row r="40" spans="1:11" s="4" customFormat="1" ht="24.75" x14ac:dyDescent="0.25">
      <c r="A40" s="3"/>
      <c r="B40" s="3"/>
      <c r="C40" s="3" t="s">
        <v>116</v>
      </c>
      <c r="D40" s="3" t="s">
        <v>63</v>
      </c>
      <c r="E40" s="3"/>
      <c r="F40" s="3"/>
      <c r="G40" s="3" t="s">
        <v>13</v>
      </c>
      <c r="H40" s="3" t="s">
        <v>14</v>
      </c>
      <c r="I40" s="3" t="s">
        <v>15</v>
      </c>
      <c r="J40" s="3" t="s">
        <v>117</v>
      </c>
      <c r="K40" s="3" t="s">
        <v>30</v>
      </c>
    </row>
    <row r="41" spans="1:11" s="4" customFormat="1" ht="24.75" x14ac:dyDescent="0.25">
      <c r="A41" s="3"/>
      <c r="B41" s="3"/>
      <c r="C41" s="3" t="s">
        <v>18</v>
      </c>
      <c r="D41" s="3" t="s">
        <v>118</v>
      </c>
      <c r="E41" s="3"/>
      <c r="F41" s="3"/>
      <c r="G41" s="3" t="s">
        <v>13</v>
      </c>
      <c r="H41" s="3" t="s">
        <v>14</v>
      </c>
      <c r="I41" s="3" t="s">
        <v>15</v>
      </c>
      <c r="J41" s="3" t="s">
        <v>117</v>
      </c>
      <c r="K41" s="3" t="s">
        <v>30</v>
      </c>
    </row>
    <row r="42" spans="1:11" s="4" customFormat="1" ht="24.75" x14ac:dyDescent="0.25">
      <c r="A42" s="3"/>
      <c r="B42" s="3"/>
      <c r="C42" s="3" t="s">
        <v>119</v>
      </c>
      <c r="D42" s="3" t="s">
        <v>120</v>
      </c>
      <c r="E42" s="3"/>
      <c r="F42" s="3"/>
      <c r="G42" s="3" t="s">
        <v>13</v>
      </c>
      <c r="H42" s="3" t="s">
        <v>14</v>
      </c>
      <c r="I42" s="3" t="s">
        <v>15</v>
      </c>
      <c r="J42" s="3" t="s">
        <v>121</v>
      </c>
      <c r="K42" s="3" t="s">
        <v>30</v>
      </c>
    </row>
    <row r="43" spans="1:11" s="4" customFormat="1" ht="24.75" x14ac:dyDescent="0.25">
      <c r="A43" s="3"/>
      <c r="B43" s="3"/>
      <c r="C43" s="3" t="s">
        <v>119</v>
      </c>
      <c r="D43" s="3" t="s">
        <v>122</v>
      </c>
      <c r="E43" s="3"/>
      <c r="F43" s="3"/>
      <c r="G43" s="3" t="s">
        <v>13</v>
      </c>
      <c r="H43" s="3" t="s">
        <v>14</v>
      </c>
      <c r="I43" s="3" t="s">
        <v>15</v>
      </c>
      <c r="J43" s="3" t="s">
        <v>123</v>
      </c>
      <c r="K43" s="3" t="s">
        <v>30</v>
      </c>
    </row>
  </sheetData>
  <sortState xmlns:xlrd2="http://schemas.microsoft.com/office/spreadsheetml/2017/richdata2" ref="A2:K43">
    <sortCondition ref="K2:K43"/>
  </sortState>
  <dataValidations count="1">
    <dataValidation type="list" allowBlank="1" showInputMessage="1" showErrorMessage="1" sqref="K2:K43" xr:uid="{00000000-0002-0000-0000-000000000000}">
      <formula1>$N$5:$N$19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6"/>
  <sheetViews>
    <sheetView workbookViewId="0">
      <selection activeCell="M2" sqref="M2:M16"/>
    </sheetView>
  </sheetViews>
  <sheetFormatPr defaultRowHeight="15" x14ac:dyDescent="0.25"/>
  <cols>
    <col min="3" max="3" width="14.28515625" customWidth="1"/>
    <col min="4" max="4" width="15.42578125" customWidth="1"/>
    <col min="5" max="5" width="10.85546875" customWidth="1"/>
    <col min="6" max="6" width="10.140625" customWidth="1"/>
    <col min="7" max="7" width="17.85546875" customWidth="1"/>
    <col min="8" max="8" width="12.7109375" customWidth="1"/>
    <col min="9" max="9" width="16.5703125" customWidth="1"/>
    <col min="10" max="10" width="18" customWidth="1"/>
    <col min="13" max="13" width="40.42578125" bestFit="1" customWidth="1"/>
  </cols>
  <sheetData>
    <row r="1" spans="1:13" ht="24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459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3" ht="24.75" x14ac:dyDescent="0.25">
      <c r="C2" s="3" t="s">
        <v>78</v>
      </c>
      <c r="D2" s="3" t="s">
        <v>77</v>
      </c>
      <c r="E2" s="3" t="s">
        <v>471</v>
      </c>
      <c r="F2" s="3" t="s">
        <v>79</v>
      </c>
      <c r="G2" s="3" t="s">
        <v>14</v>
      </c>
      <c r="H2" s="3" t="s">
        <v>15</v>
      </c>
      <c r="I2" s="3" t="s">
        <v>56</v>
      </c>
      <c r="J2" s="3" t="s">
        <v>21</v>
      </c>
      <c r="M2" t="s">
        <v>378</v>
      </c>
    </row>
    <row r="3" spans="1:13" ht="24.75" x14ac:dyDescent="0.25">
      <c r="A3" s="3"/>
      <c r="B3" s="3"/>
      <c r="C3" s="3" t="s">
        <v>18</v>
      </c>
      <c r="D3" s="3" t="s">
        <v>19</v>
      </c>
      <c r="E3" s="3" t="s">
        <v>472</v>
      </c>
      <c r="F3" s="3" t="s">
        <v>13</v>
      </c>
      <c r="G3" s="3" t="s">
        <v>14</v>
      </c>
      <c r="H3" s="3" t="s">
        <v>15</v>
      </c>
      <c r="I3" s="3" t="s">
        <v>20</v>
      </c>
      <c r="J3" s="3" t="s">
        <v>21</v>
      </c>
      <c r="M3" s="5" t="s">
        <v>30</v>
      </c>
    </row>
    <row r="4" spans="1:13" ht="36.75" x14ac:dyDescent="0.25">
      <c r="C4" s="3" t="s">
        <v>62</v>
      </c>
      <c r="D4" s="3" t="s">
        <v>63</v>
      </c>
      <c r="E4" s="3" t="s">
        <v>470</v>
      </c>
      <c r="F4" s="3" t="s">
        <v>13</v>
      </c>
      <c r="G4" s="3" t="s">
        <v>14</v>
      </c>
      <c r="H4" s="3" t="s">
        <v>15</v>
      </c>
      <c r="I4" s="3" t="s">
        <v>64</v>
      </c>
      <c r="J4" s="3" t="s">
        <v>43</v>
      </c>
      <c r="M4" s="5" t="s">
        <v>33</v>
      </c>
    </row>
    <row r="5" spans="1:13" ht="24.75" x14ac:dyDescent="0.25">
      <c r="C5" s="3" t="s">
        <v>70</v>
      </c>
      <c r="D5" s="3" t="s">
        <v>74</v>
      </c>
      <c r="E5" s="3" t="s">
        <v>473</v>
      </c>
      <c r="F5" s="3" t="s">
        <v>13</v>
      </c>
      <c r="G5" s="3" t="s">
        <v>14</v>
      </c>
      <c r="H5" s="3" t="s">
        <v>15</v>
      </c>
      <c r="I5" s="3" t="s">
        <v>75</v>
      </c>
      <c r="J5" s="3" t="s">
        <v>43</v>
      </c>
      <c r="M5" s="5" t="s">
        <v>17</v>
      </c>
    </row>
    <row r="6" spans="1:13" ht="24.75" x14ac:dyDescent="0.25">
      <c r="C6" s="3" t="s">
        <v>54</v>
      </c>
      <c r="D6" s="3" t="s">
        <v>55</v>
      </c>
      <c r="E6" s="3" t="s">
        <v>474</v>
      </c>
      <c r="F6" s="3" t="s">
        <v>13</v>
      </c>
      <c r="G6" s="3" t="s">
        <v>14</v>
      </c>
      <c r="H6" s="3" t="s">
        <v>15</v>
      </c>
      <c r="I6" s="3" t="s">
        <v>56</v>
      </c>
      <c r="J6" s="3" t="s">
        <v>46</v>
      </c>
      <c r="M6" s="5" t="s">
        <v>37</v>
      </c>
    </row>
    <row r="7" spans="1:13" ht="24.75" x14ac:dyDescent="0.25">
      <c r="C7" s="3" t="s">
        <v>76</v>
      </c>
      <c r="D7" s="3" t="s">
        <v>55</v>
      </c>
      <c r="E7" s="3" t="s">
        <v>475</v>
      </c>
      <c r="F7" s="3" t="s">
        <v>13</v>
      </c>
      <c r="G7" s="3" t="s">
        <v>14</v>
      </c>
      <c r="H7" s="3" t="s">
        <v>15</v>
      </c>
      <c r="I7" s="3" t="s">
        <v>56</v>
      </c>
      <c r="J7" s="3" t="s">
        <v>46</v>
      </c>
      <c r="M7" s="5" t="s">
        <v>25</v>
      </c>
    </row>
    <row r="8" spans="1:13" ht="24.75" x14ac:dyDescent="0.25">
      <c r="C8" s="3" t="s">
        <v>77</v>
      </c>
      <c r="D8" s="3" t="s">
        <v>55</v>
      </c>
      <c r="E8" s="3" t="s">
        <v>476</v>
      </c>
      <c r="F8" s="3" t="s">
        <v>13</v>
      </c>
      <c r="G8" s="3" t="s">
        <v>14</v>
      </c>
      <c r="H8" s="3" t="s">
        <v>15</v>
      </c>
      <c r="I8" s="3" t="s">
        <v>56</v>
      </c>
      <c r="J8" s="3" t="s">
        <v>46</v>
      </c>
      <c r="M8" s="5" t="s">
        <v>43</v>
      </c>
    </row>
    <row r="9" spans="1:13" ht="24.75" x14ac:dyDescent="0.25">
      <c r="C9" s="3" t="s">
        <v>80</v>
      </c>
      <c r="D9" s="3" t="s">
        <v>55</v>
      </c>
      <c r="E9" s="3" t="s">
        <v>477</v>
      </c>
      <c r="F9" s="3" t="s">
        <v>13</v>
      </c>
      <c r="G9" s="3" t="s">
        <v>14</v>
      </c>
      <c r="H9" s="3" t="s">
        <v>15</v>
      </c>
      <c r="I9" s="3" t="s">
        <v>56</v>
      </c>
      <c r="J9" s="3" t="s">
        <v>46</v>
      </c>
      <c r="M9" s="5" t="s">
        <v>46</v>
      </c>
    </row>
    <row r="10" spans="1:13" ht="24.75" x14ac:dyDescent="0.25">
      <c r="C10" s="3" t="s">
        <v>18</v>
      </c>
      <c r="D10" s="3" t="s">
        <v>55</v>
      </c>
      <c r="E10" s="3" t="s">
        <v>478</v>
      </c>
      <c r="F10" s="3" t="s">
        <v>13</v>
      </c>
      <c r="G10" s="3" t="s">
        <v>14</v>
      </c>
      <c r="H10" s="3" t="s">
        <v>15</v>
      </c>
      <c r="I10" s="3" t="s">
        <v>56</v>
      </c>
      <c r="J10" s="3" t="s">
        <v>46</v>
      </c>
      <c r="M10" s="5" t="s">
        <v>49</v>
      </c>
    </row>
    <row r="11" spans="1:13" ht="24.75" x14ac:dyDescent="0.25">
      <c r="C11" s="3" t="s">
        <v>99</v>
      </c>
      <c r="D11" s="3" t="s">
        <v>100</v>
      </c>
      <c r="E11" s="3" t="s">
        <v>479</v>
      </c>
      <c r="F11" s="3" t="s">
        <v>13</v>
      </c>
      <c r="G11" s="3" t="s">
        <v>14</v>
      </c>
      <c r="H11" s="3" t="s">
        <v>15</v>
      </c>
      <c r="I11" s="3" t="s">
        <v>101</v>
      </c>
      <c r="J11" s="3" t="s">
        <v>30</v>
      </c>
      <c r="M11" s="5" t="s">
        <v>51</v>
      </c>
    </row>
    <row r="12" spans="1:13" ht="36.75" x14ac:dyDescent="0.25">
      <c r="C12" s="3" t="s">
        <v>19</v>
      </c>
      <c r="D12" s="3" t="s">
        <v>114</v>
      </c>
      <c r="E12" s="3" t="s">
        <v>480</v>
      </c>
      <c r="F12" s="3" t="s">
        <v>13</v>
      </c>
      <c r="G12" s="3" t="s">
        <v>14</v>
      </c>
      <c r="H12" s="3" t="s">
        <v>15</v>
      </c>
      <c r="I12" s="3" t="s">
        <v>115</v>
      </c>
      <c r="J12" s="3" t="s">
        <v>30</v>
      </c>
      <c r="M12" s="5" t="s">
        <v>21</v>
      </c>
    </row>
    <row r="13" spans="1:13" ht="36.75" x14ac:dyDescent="0.25">
      <c r="C13" s="3" t="s">
        <v>116</v>
      </c>
      <c r="D13" s="3" t="s">
        <v>63</v>
      </c>
      <c r="E13" s="3" t="s">
        <v>481</v>
      </c>
      <c r="F13" s="3" t="s">
        <v>13</v>
      </c>
      <c r="G13" s="3" t="s">
        <v>14</v>
      </c>
      <c r="H13" s="3" t="s">
        <v>15</v>
      </c>
      <c r="I13" s="3" t="s">
        <v>117</v>
      </c>
      <c r="J13" s="3" t="s">
        <v>30</v>
      </c>
      <c r="M13" s="5" t="s">
        <v>57</v>
      </c>
    </row>
    <row r="14" spans="1:13" ht="36.75" x14ac:dyDescent="0.25">
      <c r="C14" s="3" t="s">
        <v>18</v>
      </c>
      <c r="D14" s="3" t="s">
        <v>118</v>
      </c>
      <c r="E14" s="3" t="s">
        <v>482</v>
      </c>
      <c r="F14" s="3" t="s">
        <v>13</v>
      </c>
      <c r="G14" s="3" t="s">
        <v>14</v>
      </c>
      <c r="H14" s="3" t="s">
        <v>15</v>
      </c>
      <c r="I14" s="3" t="s">
        <v>117</v>
      </c>
      <c r="J14" s="3" t="s">
        <v>30</v>
      </c>
      <c r="M14" s="5" t="s">
        <v>61</v>
      </c>
    </row>
    <row r="15" spans="1:13" x14ac:dyDescent="0.25">
      <c r="M15" s="5" t="s">
        <v>65</v>
      </c>
    </row>
    <row r="16" spans="1:13" x14ac:dyDescent="0.25">
      <c r="M16" s="5" t="s">
        <v>69</v>
      </c>
    </row>
  </sheetData>
  <sortState xmlns:xlrd2="http://schemas.microsoft.com/office/spreadsheetml/2017/richdata2" ref="A2:J14">
    <sortCondition ref="J2:J14"/>
  </sortState>
  <dataValidations count="2">
    <dataValidation type="list" allowBlank="1" showInputMessage="1" showErrorMessage="1" sqref="J6" xr:uid="{00000000-0002-0000-0100-000000000000}">
      <formula1>$H$16:$H$27</formula1>
    </dataValidation>
    <dataValidation type="list" allowBlank="1" showInputMessage="1" showErrorMessage="1" sqref="J7:J14" xr:uid="{00000000-0002-0000-0100-000001000000}">
      <formula1>$H$16:$H$22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89"/>
  <sheetViews>
    <sheetView tabSelected="1" workbookViewId="0">
      <selection activeCell="A96" activeCellId="1" sqref="A98:XFD98 A96:XFD96"/>
    </sheetView>
  </sheetViews>
  <sheetFormatPr defaultRowHeight="15" x14ac:dyDescent="0.25"/>
  <cols>
    <col min="3" max="3" width="16.42578125" bestFit="1" customWidth="1"/>
  </cols>
  <sheetData>
    <row r="1" spans="1:11" s="2" customFormat="1" ht="24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4" customFormat="1" ht="24.75" x14ac:dyDescent="0.25">
      <c r="A2" s="3" t="s">
        <v>124</v>
      </c>
      <c r="B2" s="3" t="s">
        <v>125</v>
      </c>
      <c r="C2" s="3" t="s">
        <v>189</v>
      </c>
      <c r="D2" s="3" t="s">
        <v>186</v>
      </c>
      <c r="E2" s="3" t="s">
        <v>127</v>
      </c>
      <c r="F2" s="3" t="s">
        <v>128</v>
      </c>
      <c r="G2" s="3" t="s">
        <v>13</v>
      </c>
      <c r="H2" s="3" t="s">
        <v>14</v>
      </c>
      <c r="I2" s="3" t="s">
        <v>129</v>
      </c>
      <c r="J2" s="3"/>
      <c r="K2" s="3" t="s">
        <v>73</v>
      </c>
    </row>
    <row r="3" spans="1:11" s="4" customFormat="1" ht="24.75" x14ac:dyDescent="0.25">
      <c r="A3" s="3" t="s">
        <v>124</v>
      </c>
      <c r="B3" s="3" t="s">
        <v>125</v>
      </c>
      <c r="C3" s="3" t="s">
        <v>189</v>
      </c>
      <c r="D3" s="3" t="s">
        <v>190</v>
      </c>
      <c r="E3" s="3" t="s">
        <v>127</v>
      </c>
      <c r="F3" s="3" t="s">
        <v>128</v>
      </c>
      <c r="G3" s="3" t="s">
        <v>13</v>
      </c>
      <c r="H3" s="3" t="s">
        <v>14</v>
      </c>
      <c r="I3" s="3" t="s">
        <v>129</v>
      </c>
      <c r="J3" s="3"/>
      <c r="K3" s="3" t="s">
        <v>73</v>
      </c>
    </row>
    <row r="4" spans="1:11" s="4" customFormat="1" ht="24.75" x14ac:dyDescent="0.25">
      <c r="A4" s="3" t="s">
        <v>124</v>
      </c>
      <c r="B4" s="3" t="s">
        <v>125</v>
      </c>
      <c r="C4" s="3" t="s">
        <v>360</v>
      </c>
      <c r="D4" s="3" t="s">
        <v>361</v>
      </c>
      <c r="E4" s="3" t="s">
        <v>127</v>
      </c>
      <c r="F4" s="3" t="s">
        <v>128</v>
      </c>
      <c r="G4" s="3" t="s">
        <v>13</v>
      </c>
      <c r="H4" s="3" t="s">
        <v>14</v>
      </c>
      <c r="I4" s="3" t="s">
        <v>129</v>
      </c>
      <c r="J4" s="3"/>
      <c r="K4" s="3" t="s">
        <v>73</v>
      </c>
    </row>
    <row r="5" spans="1:11" s="4" customFormat="1" ht="24.75" x14ac:dyDescent="0.25">
      <c r="A5" s="3" t="s">
        <v>124</v>
      </c>
      <c r="B5" s="3" t="s">
        <v>125</v>
      </c>
      <c r="C5" s="3" t="s">
        <v>228</v>
      </c>
      <c r="D5" s="3" t="s">
        <v>228</v>
      </c>
      <c r="E5" s="3" t="s">
        <v>127</v>
      </c>
      <c r="F5" s="3" t="s">
        <v>128</v>
      </c>
      <c r="G5" s="3" t="s">
        <v>13</v>
      </c>
      <c r="H5" s="3" t="s">
        <v>14</v>
      </c>
      <c r="I5" s="3" t="s">
        <v>129</v>
      </c>
      <c r="J5" s="3"/>
      <c r="K5" s="3" t="s">
        <v>73</v>
      </c>
    </row>
    <row r="6" spans="1:11" s="4" customFormat="1" ht="24.75" x14ac:dyDescent="0.25">
      <c r="A6" s="3" t="s">
        <v>124</v>
      </c>
      <c r="B6" s="3" t="s">
        <v>125</v>
      </c>
      <c r="C6" s="3" t="s">
        <v>146</v>
      </c>
      <c r="D6" s="3" t="s">
        <v>146</v>
      </c>
      <c r="E6" s="3" t="s">
        <v>127</v>
      </c>
      <c r="F6" s="3" t="s">
        <v>128</v>
      </c>
      <c r="G6" s="3" t="s">
        <v>13</v>
      </c>
      <c r="H6" s="3" t="s">
        <v>14</v>
      </c>
      <c r="I6" s="3" t="s">
        <v>129</v>
      </c>
      <c r="J6" s="3"/>
      <c r="K6" s="3" t="s">
        <v>73</v>
      </c>
    </row>
    <row r="7" spans="1:11" s="4" customFormat="1" ht="24.75" x14ac:dyDescent="0.25">
      <c r="A7" s="3" t="s">
        <v>124</v>
      </c>
      <c r="B7" s="3" t="s">
        <v>125</v>
      </c>
      <c r="C7" s="3" t="s">
        <v>146</v>
      </c>
      <c r="D7" s="3" t="s">
        <v>147</v>
      </c>
      <c r="E7" s="3" t="s">
        <v>127</v>
      </c>
      <c r="F7" s="3" t="s">
        <v>128</v>
      </c>
      <c r="G7" s="3" t="s">
        <v>13</v>
      </c>
      <c r="H7" s="3" t="s">
        <v>14</v>
      </c>
      <c r="I7" s="3" t="s">
        <v>129</v>
      </c>
      <c r="J7" s="3"/>
      <c r="K7" s="3" t="s">
        <v>73</v>
      </c>
    </row>
    <row r="8" spans="1:11" s="4" customFormat="1" ht="24.75" x14ac:dyDescent="0.25">
      <c r="A8" s="3" t="s">
        <v>124</v>
      </c>
      <c r="B8" s="3" t="s">
        <v>125</v>
      </c>
      <c r="C8" s="3" t="s">
        <v>146</v>
      </c>
      <c r="D8" s="3" t="s">
        <v>148</v>
      </c>
      <c r="E8" s="3" t="s">
        <v>127</v>
      </c>
      <c r="F8" s="3" t="s">
        <v>128</v>
      </c>
      <c r="G8" s="3" t="s">
        <v>13</v>
      </c>
      <c r="H8" s="3" t="s">
        <v>14</v>
      </c>
      <c r="I8" s="3" t="s">
        <v>129</v>
      </c>
      <c r="J8" s="3"/>
      <c r="K8" s="3" t="s">
        <v>73</v>
      </c>
    </row>
    <row r="9" spans="1:11" s="4" customFormat="1" ht="24.75" x14ac:dyDescent="0.25">
      <c r="A9" s="3" t="s">
        <v>124</v>
      </c>
      <c r="B9" s="3" t="s">
        <v>125</v>
      </c>
      <c r="C9" s="3" t="s">
        <v>273</v>
      </c>
      <c r="D9" s="3" t="s">
        <v>243</v>
      </c>
      <c r="E9" s="3" t="s">
        <v>127</v>
      </c>
      <c r="F9" s="3" t="s">
        <v>128</v>
      </c>
      <c r="G9" s="3" t="s">
        <v>13</v>
      </c>
      <c r="H9" s="3" t="s">
        <v>14</v>
      </c>
      <c r="I9" s="3" t="s">
        <v>129</v>
      </c>
      <c r="J9" s="3"/>
      <c r="K9" s="3" t="s">
        <v>73</v>
      </c>
    </row>
    <row r="10" spans="1:11" s="4" customFormat="1" ht="24.75" x14ac:dyDescent="0.25">
      <c r="A10" s="3" t="s">
        <v>124</v>
      </c>
      <c r="B10" s="3" t="s">
        <v>125</v>
      </c>
      <c r="C10" s="3" t="s">
        <v>158</v>
      </c>
      <c r="D10" s="3" t="s">
        <v>159</v>
      </c>
      <c r="E10" s="3" t="s">
        <v>127</v>
      </c>
      <c r="F10" s="3" t="s">
        <v>128</v>
      </c>
      <c r="G10" s="3" t="s">
        <v>13</v>
      </c>
      <c r="H10" s="3" t="s">
        <v>14</v>
      </c>
      <c r="I10" s="3" t="s">
        <v>129</v>
      </c>
      <c r="J10" s="3"/>
      <c r="K10" s="3" t="s">
        <v>73</v>
      </c>
    </row>
    <row r="11" spans="1:11" s="4" customFormat="1" ht="24.75" x14ac:dyDescent="0.25">
      <c r="A11" s="3" t="s">
        <v>124</v>
      </c>
      <c r="B11" s="3" t="s">
        <v>125</v>
      </c>
      <c r="C11" s="3" t="s">
        <v>139</v>
      </c>
      <c r="D11" s="3" t="s">
        <v>139</v>
      </c>
      <c r="E11" s="3" t="s">
        <v>127</v>
      </c>
      <c r="F11" s="3" t="s">
        <v>128</v>
      </c>
      <c r="G11" s="3" t="s">
        <v>13</v>
      </c>
      <c r="H11" s="3" t="s">
        <v>14</v>
      </c>
      <c r="I11" s="3" t="s">
        <v>129</v>
      </c>
      <c r="J11" s="3"/>
      <c r="K11" s="3" t="s">
        <v>73</v>
      </c>
    </row>
    <row r="12" spans="1:11" s="4" customFormat="1" ht="24.75" x14ac:dyDescent="0.25">
      <c r="A12" s="3" t="s">
        <v>124</v>
      </c>
      <c r="B12" s="3" t="s">
        <v>125</v>
      </c>
      <c r="C12" s="3" t="s">
        <v>139</v>
      </c>
      <c r="D12" s="3" t="s">
        <v>140</v>
      </c>
      <c r="E12" s="3" t="s">
        <v>127</v>
      </c>
      <c r="F12" s="3" t="s">
        <v>128</v>
      </c>
      <c r="G12" s="3" t="s">
        <v>13</v>
      </c>
      <c r="H12" s="3" t="s">
        <v>14</v>
      </c>
      <c r="I12" s="3" t="s">
        <v>129</v>
      </c>
      <c r="J12" s="3"/>
      <c r="K12" s="3" t="s">
        <v>73</v>
      </c>
    </row>
    <row r="13" spans="1:11" s="4" customFormat="1" ht="24.75" x14ac:dyDescent="0.25">
      <c r="A13" s="3" t="s">
        <v>124</v>
      </c>
      <c r="B13" s="3" t="s">
        <v>125</v>
      </c>
      <c r="C13" s="3" t="s">
        <v>139</v>
      </c>
      <c r="D13" s="3" t="s">
        <v>143</v>
      </c>
      <c r="E13" s="3" t="s">
        <v>127</v>
      </c>
      <c r="F13" s="3" t="s">
        <v>128</v>
      </c>
      <c r="G13" s="3" t="s">
        <v>13</v>
      </c>
      <c r="H13" s="3" t="s">
        <v>14</v>
      </c>
      <c r="I13" s="3" t="s">
        <v>129</v>
      </c>
      <c r="J13" s="3"/>
      <c r="K13" s="3" t="s">
        <v>73</v>
      </c>
    </row>
    <row r="14" spans="1:11" s="4" customFormat="1" ht="24.75" x14ac:dyDescent="0.25">
      <c r="A14" s="3" t="s">
        <v>124</v>
      </c>
      <c r="B14" s="3" t="s">
        <v>125</v>
      </c>
      <c r="C14" s="3" t="s">
        <v>139</v>
      </c>
      <c r="D14" s="3" t="s">
        <v>142</v>
      </c>
      <c r="E14" s="3" t="s">
        <v>127</v>
      </c>
      <c r="F14" s="3" t="s">
        <v>128</v>
      </c>
      <c r="G14" s="3" t="s">
        <v>13</v>
      </c>
      <c r="H14" s="3" t="s">
        <v>14</v>
      </c>
      <c r="I14" s="3" t="s">
        <v>129</v>
      </c>
      <c r="J14" s="3"/>
      <c r="K14" s="3" t="s">
        <v>73</v>
      </c>
    </row>
    <row r="15" spans="1:11" s="4" customFormat="1" ht="24.75" x14ac:dyDescent="0.25">
      <c r="A15" s="3" t="s">
        <v>124</v>
      </c>
      <c r="B15" s="3" t="s">
        <v>125</v>
      </c>
      <c r="C15" s="3" t="s">
        <v>139</v>
      </c>
      <c r="D15" s="3" t="s">
        <v>141</v>
      </c>
      <c r="E15" s="3" t="s">
        <v>127</v>
      </c>
      <c r="F15" s="3" t="s">
        <v>128</v>
      </c>
      <c r="G15" s="3" t="s">
        <v>13</v>
      </c>
      <c r="H15" s="3" t="s">
        <v>14</v>
      </c>
      <c r="I15" s="3" t="s">
        <v>129</v>
      </c>
      <c r="J15" s="3"/>
      <c r="K15" s="3" t="s">
        <v>73</v>
      </c>
    </row>
    <row r="16" spans="1:11" s="4" customFormat="1" ht="24.75" x14ac:dyDescent="0.25">
      <c r="A16" s="3" t="s">
        <v>124</v>
      </c>
      <c r="B16" s="3" t="s">
        <v>125</v>
      </c>
      <c r="C16" s="3" t="s">
        <v>274</v>
      </c>
      <c r="D16" s="3" t="s">
        <v>275</v>
      </c>
      <c r="E16" s="3" t="s">
        <v>127</v>
      </c>
      <c r="F16" s="3" t="s">
        <v>128</v>
      </c>
      <c r="G16" s="3" t="s">
        <v>13</v>
      </c>
      <c r="H16" s="3" t="s">
        <v>14</v>
      </c>
      <c r="I16" s="3" t="s">
        <v>129</v>
      </c>
      <c r="J16" s="3"/>
      <c r="K16" s="3" t="s">
        <v>73</v>
      </c>
    </row>
    <row r="17" spans="1:11" s="4" customFormat="1" ht="24.75" x14ac:dyDescent="0.25">
      <c r="A17" s="3" t="s">
        <v>124</v>
      </c>
      <c r="B17" s="3" t="s">
        <v>125</v>
      </c>
      <c r="C17" s="3" t="s">
        <v>137</v>
      </c>
      <c r="D17" s="3" t="s">
        <v>138</v>
      </c>
      <c r="E17" s="3" t="s">
        <v>127</v>
      </c>
      <c r="F17" s="3" t="s">
        <v>128</v>
      </c>
      <c r="G17" s="3" t="s">
        <v>13</v>
      </c>
      <c r="H17" s="3" t="s">
        <v>14</v>
      </c>
      <c r="I17" s="3" t="s">
        <v>129</v>
      </c>
      <c r="J17" s="3"/>
      <c r="K17" s="3" t="s">
        <v>73</v>
      </c>
    </row>
    <row r="18" spans="1:11" s="4" customFormat="1" ht="24.75" x14ac:dyDescent="0.25">
      <c r="A18" s="3" t="s">
        <v>124</v>
      </c>
      <c r="B18" s="3" t="s">
        <v>125</v>
      </c>
      <c r="C18" s="3" t="s">
        <v>207</v>
      </c>
      <c r="D18" s="3" t="s">
        <v>207</v>
      </c>
      <c r="E18" s="3" t="s">
        <v>127</v>
      </c>
      <c r="F18" s="3" t="s">
        <v>128</v>
      </c>
      <c r="G18" s="3" t="s">
        <v>13</v>
      </c>
      <c r="H18" s="3" t="s">
        <v>14</v>
      </c>
      <c r="I18" s="3" t="s">
        <v>129</v>
      </c>
      <c r="J18" s="3"/>
      <c r="K18" s="3" t="s">
        <v>73</v>
      </c>
    </row>
    <row r="19" spans="1:11" s="4" customFormat="1" ht="24.75" x14ac:dyDescent="0.25">
      <c r="A19" s="3" t="s">
        <v>124</v>
      </c>
      <c r="B19" s="3" t="s">
        <v>125</v>
      </c>
      <c r="C19" s="3" t="s">
        <v>170</v>
      </c>
      <c r="D19" s="3" t="s">
        <v>171</v>
      </c>
      <c r="E19" s="3" t="s">
        <v>127</v>
      </c>
      <c r="F19" s="3" t="s">
        <v>128</v>
      </c>
      <c r="G19" s="3" t="s">
        <v>13</v>
      </c>
      <c r="H19" s="3" t="s">
        <v>14</v>
      </c>
      <c r="I19" s="3" t="s">
        <v>129</v>
      </c>
      <c r="J19" s="3"/>
      <c r="K19" s="3" t="s">
        <v>73</v>
      </c>
    </row>
    <row r="20" spans="1:11" s="4" customFormat="1" ht="24.75" x14ac:dyDescent="0.25">
      <c r="A20" s="3" t="s">
        <v>124</v>
      </c>
      <c r="B20" s="3" t="s">
        <v>125</v>
      </c>
      <c r="C20" s="3" t="s">
        <v>132</v>
      </c>
      <c r="D20" s="3" t="s">
        <v>133</v>
      </c>
      <c r="E20" s="3" t="s">
        <v>127</v>
      </c>
      <c r="F20" s="3" t="s">
        <v>128</v>
      </c>
      <c r="G20" s="3" t="s">
        <v>13</v>
      </c>
      <c r="H20" s="3" t="s">
        <v>14</v>
      </c>
      <c r="I20" s="3" t="s">
        <v>129</v>
      </c>
      <c r="J20" s="3"/>
      <c r="K20" s="3" t="s">
        <v>73</v>
      </c>
    </row>
    <row r="21" spans="1:11" s="4" customFormat="1" ht="24.75" x14ac:dyDescent="0.25">
      <c r="A21" s="3" t="s">
        <v>124</v>
      </c>
      <c r="B21" s="3" t="s">
        <v>125</v>
      </c>
      <c r="C21" s="3" t="s">
        <v>236</v>
      </c>
      <c r="D21" s="3" t="s">
        <v>236</v>
      </c>
      <c r="E21" s="3" t="s">
        <v>127</v>
      </c>
      <c r="F21" s="3" t="s">
        <v>128</v>
      </c>
      <c r="G21" s="3" t="s">
        <v>13</v>
      </c>
      <c r="H21" s="3" t="s">
        <v>14</v>
      </c>
      <c r="I21" s="3" t="s">
        <v>129</v>
      </c>
      <c r="J21" s="3"/>
      <c r="K21" s="3" t="s">
        <v>73</v>
      </c>
    </row>
    <row r="22" spans="1:11" s="4" customFormat="1" ht="24.75" x14ac:dyDescent="0.25">
      <c r="A22" s="3" t="s">
        <v>124</v>
      </c>
      <c r="B22" s="3" t="s">
        <v>125</v>
      </c>
      <c r="C22" s="3" t="s">
        <v>87</v>
      </c>
      <c r="D22" s="3" t="s">
        <v>87</v>
      </c>
      <c r="E22" s="3" t="s">
        <v>127</v>
      </c>
      <c r="F22" s="3" t="s">
        <v>128</v>
      </c>
      <c r="G22" s="3" t="s">
        <v>13</v>
      </c>
      <c r="H22" s="3" t="s">
        <v>14</v>
      </c>
      <c r="I22" s="3" t="s">
        <v>129</v>
      </c>
      <c r="J22" s="3"/>
      <c r="K22" s="3" t="s">
        <v>73</v>
      </c>
    </row>
    <row r="23" spans="1:11" s="4" customFormat="1" ht="24.75" x14ac:dyDescent="0.25">
      <c r="A23" s="8" t="s">
        <v>124</v>
      </c>
      <c r="B23" s="8" t="s">
        <v>125</v>
      </c>
      <c r="C23" s="8" t="s">
        <v>87</v>
      </c>
      <c r="D23" s="8" t="s">
        <v>226</v>
      </c>
      <c r="E23" s="8" t="s">
        <v>127</v>
      </c>
      <c r="F23" s="8" t="s">
        <v>128</v>
      </c>
      <c r="G23" s="8" t="s">
        <v>13</v>
      </c>
      <c r="H23" s="8" t="s">
        <v>14</v>
      </c>
      <c r="I23" s="8" t="s">
        <v>129</v>
      </c>
      <c r="J23" s="8"/>
      <c r="K23" s="8" t="s">
        <v>73</v>
      </c>
    </row>
    <row r="24" spans="1:11" s="4" customFormat="1" ht="24.75" x14ac:dyDescent="0.25">
      <c r="A24" s="8" t="s">
        <v>124</v>
      </c>
      <c r="B24" s="8" t="s">
        <v>125</v>
      </c>
      <c r="C24" s="8" t="s">
        <v>87</v>
      </c>
      <c r="D24" s="8" t="s">
        <v>227</v>
      </c>
      <c r="E24" s="8" t="s">
        <v>127</v>
      </c>
      <c r="F24" s="8" t="s">
        <v>128</v>
      </c>
      <c r="G24" s="8" t="s">
        <v>13</v>
      </c>
      <c r="H24" s="8" t="s">
        <v>14</v>
      </c>
      <c r="I24" s="8" t="s">
        <v>129</v>
      </c>
      <c r="J24" s="8"/>
      <c r="K24" s="8" t="s">
        <v>73</v>
      </c>
    </row>
    <row r="25" spans="1:11" s="4" customFormat="1" ht="24.75" x14ac:dyDescent="0.25">
      <c r="A25" s="3" t="s">
        <v>124</v>
      </c>
      <c r="B25" s="3" t="s">
        <v>125</v>
      </c>
      <c r="C25" s="3" t="s">
        <v>185</v>
      </c>
      <c r="D25" s="3" t="s">
        <v>186</v>
      </c>
      <c r="E25" s="3" t="s">
        <v>127</v>
      </c>
      <c r="F25" s="3" t="s">
        <v>128</v>
      </c>
      <c r="G25" s="3" t="s">
        <v>13</v>
      </c>
      <c r="H25" s="3" t="s">
        <v>14</v>
      </c>
      <c r="I25" s="3" t="s">
        <v>129</v>
      </c>
      <c r="J25" s="3"/>
      <c r="K25" s="3" t="s">
        <v>73</v>
      </c>
    </row>
    <row r="26" spans="1:11" s="4" customFormat="1" ht="24.75" x14ac:dyDescent="0.25">
      <c r="A26" s="3" t="s">
        <v>124</v>
      </c>
      <c r="B26" s="3" t="s">
        <v>125</v>
      </c>
      <c r="C26" s="3" t="s">
        <v>197</v>
      </c>
      <c r="D26" s="3" t="s">
        <v>198</v>
      </c>
      <c r="E26" s="3" t="s">
        <v>127</v>
      </c>
      <c r="F26" s="3" t="s">
        <v>128</v>
      </c>
      <c r="G26" s="3" t="s">
        <v>13</v>
      </c>
      <c r="H26" s="3" t="s">
        <v>14</v>
      </c>
      <c r="I26" s="3" t="s">
        <v>129</v>
      </c>
      <c r="J26" s="3"/>
      <c r="K26" s="3" t="s">
        <v>73</v>
      </c>
    </row>
    <row r="27" spans="1:11" s="4" customFormat="1" ht="24.75" x14ac:dyDescent="0.25">
      <c r="A27" s="3" t="s">
        <v>124</v>
      </c>
      <c r="B27" s="3" t="s">
        <v>125</v>
      </c>
      <c r="C27" s="3" t="s">
        <v>200</v>
      </c>
      <c r="D27" s="3" t="s">
        <v>202</v>
      </c>
      <c r="E27" s="3" t="s">
        <v>127</v>
      </c>
      <c r="F27" s="3" t="s">
        <v>128</v>
      </c>
      <c r="G27" s="3" t="s">
        <v>13</v>
      </c>
      <c r="H27" s="3" t="s">
        <v>14</v>
      </c>
      <c r="I27" s="3" t="s">
        <v>129</v>
      </c>
      <c r="J27" s="3"/>
      <c r="K27" s="3" t="s">
        <v>73</v>
      </c>
    </row>
    <row r="28" spans="1:11" s="4" customFormat="1" ht="24.75" x14ac:dyDescent="0.25">
      <c r="A28" s="3" t="s">
        <v>124</v>
      </c>
      <c r="B28" s="3" t="s">
        <v>125</v>
      </c>
      <c r="C28" s="3" t="s">
        <v>200</v>
      </c>
      <c r="D28" s="3" t="s">
        <v>200</v>
      </c>
      <c r="E28" s="3" t="s">
        <v>127</v>
      </c>
      <c r="F28" s="3" t="s">
        <v>128</v>
      </c>
      <c r="G28" s="3" t="s">
        <v>13</v>
      </c>
      <c r="H28" s="3" t="s">
        <v>14</v>
      </c>
      <c r="I28" s="3" t="s">
        <v>129</v>
      </c>
      <c r="J28" s="3"/>
      <c r="K28" s="3" t="s">
        <v>73</v>
      </c>
    </row>
    <row r="29" spans="1:11" s="4" customFormat="1" ht="24.75" x14ac:dyDescent="0.25">
      <c r="A29" s="3" t="s">
        <v>124</v>
      </c>
      <c r="B29" s="3" t="s">
        <v>125</v>
      </c>
      <c r="C29" s="3" t="s">
        <v>200</v>
      </c>
      <c r="D29" s="3" t="s">
        <v>201</v>
      </c>
      <c r="E29" s="3" t="s">
        <v>127</v>
      </c>
      <c r="F29" s="3" t="s">
        <v>128</v>
      </c>
      <c r="G29" s="3" t="s">
        <v>13</v>
      </c>
      <c r="H29" s="3" t="s">
        <v>14</v>
      </c>
      <c r="I29" s="3" t="s">
        <v>129</v>
      </c>
      <c r="J29" s="3"/>
      <c r="K29" s="3" t="s">
        <v>73</v>
      </c>
    </row>
    <row r="30" spans="1:11" s="4" customFormat="1" ht="24.75" x14ac:dyDescent="0.25">
      <c r="A30" s="3" t="s">
        <v>124</v>
      </c>
      <c r="B30" s="3" t="s">
        <v>125</v>
      </c>
      <c r="C30" s="3" t="s">
        <v>130</v>
      </c>
      <c r="D30" s="3" t="s">
        <v>131</v>
      </c>
      <c r="E30" s="3" t="s">
        <v>127</v>
      </c>
      <c r="F30" s="3" t="s">
        <v>128</v>
      </c>
      <c r="G30" s="3" t="s">
        <v>79</v>
      </c>
      <c r="H30" s="3" t="s">
        <v>14</v>
      </c>
      <c r="I30" s="3" t="s">
        <v>129</v>
      </c>
      <c r="J30" s="3"/>
      <c r="K30" s="3" t="s">
        <v>73</v>
      </c>
    </row>
    <row r="31" spans="1:11" s="4" customFormat="1" ht="24.75" x14ac:dyDescent="0.25">
      <c r="A31" s="3" t="s">
        <v>124</v>
      </c>
      <c r="B31" s="3" t="s">
        <v>125</v>
      </c>
      <c r="C31" s="3" t="s">
        <v>90</v>
      </c>
      <c r="D31" s="3" t="s">
        <v>90</v>
      </c>
      <c r="E31" s="3" t="s">
        <v>127</v>
      </c>
      <c r="F31" s="3" t="s">
        <v>128</v>
      </c>
      <c r="G31" s="3" t="s">
        <v>13</v>
      </c>
      <c r="H31" s="3" t="s">
        <v>14</v>
      </c>
      <c r="I31" s="3" t="s">
        <v>129</v>
      </c>
      <c r="J31" s="3"/>
      <c r="K31" s="3" t="s">
        <v>73</v>
      </c>
    </row>
    <row r="32" spans="1:11" s="4" customFormat="1" ht="24.75" x14ac:dyDescent="0.25">
      <c r="A32" s="3" t="s">
        <v>124</v>
      </c>
      <c r="B32" s="3" t="s">
        <v>125</v>
      </c>
      <c r="C32" s="3" t="s">
        <v>90</v>
      </c>
      <c r="D32" s="3" t="s">
        <v>239</v>
      </c>
      <c r="E32" s="3" t="s">
        <v>127</v>
      </c>
      <c r="F32" s="3" t="s">
        <v>128</v>
      </c>
      <c r="G32" s="3" t="s">
        <v>13</v>
      </c>
      <c r="H32" s="3" t="s">
        <v>14</v>
      </c>
      <c r="I32" s="3" t="s">
        <v>129</v>
      </c>
      <c r="J32" s="3"/>
      <c r="K32" s="3" t="s">
        <v>73</v>
      </c>
    </row>
    <row r="33" spans="1:11" s="4" customFormat="1" ht="24.75" x14ac:dyDescent="0.25">
      <c r="A33" s="3" t="s">
        <v>124</v>
      </c>
      <c r="B33" s="3" t="s">
        <v>125</v>
      </c>
      <c r="C33" s="3" t="s">
        <v>93</v>
      </c>
      <c r="D33" s="3" t="s">
        <v>199</v>
      </c>
      <c r="E33" s="3" t="s">
        <v>127</v>
      </c>
      <c r="F33" s="3" t="s">
        <v>128</v>
      </c>
      <c r="G33" s="3" t="s">
        <v>13</v>
      </c>
      <c r="H33" s="3" t="s">
        <v>14</v>
      </c>
      <c r="I33" s="3" t="s">
        <v>129</v>
      </c>
      <c r="J33" s="3"/>
      <c r="K33" s="3" t="s">
        <v>73</v>
      </c>
    </row>
    <row r="34" spans="1:11" s="4" customFormat="1" ht="24.75" x14ac:dyDescent="0.25">
      <c r="A34" s="3" t="s">
        <v>124</v>
      </c>
      <c r="B34" s="3" t="s">
        <v>125</v>
      </c>
      <c r="C34" s="3" t="s">
        <v>151</v>
      </c>
      <c r="D34" s="3" t="s">
        <v>152</v>
      </c>
      <c r="E34" s="3" t="s">
        <v>127</v>
      </c>
      <c r="F34" s="3" t="s">
        <v>128</v>
      </c>
      <c r="G34" s="3" t="s">
        <v>13</v>
      </c>
      <c r="H34" s="3" t="s">
        <v>14</v>
      </c>
      <c r="I34" s="3" t="s">
        <v>129</v>
      </c>
      <c r="J34" s="3"/>
      <c r="K34" s="3" t="s">
        <v>73</v>
      </c>
    </row>
    <row r="35" spans="1:11" s="4" customFormat="1" ht="24.75" x14ac:dyDescent="0.25">
      <c r="A35" s="3" t="s">
        <v>124</v>
      </c>
      <c r="B35" s="3" t="s">
        <v>125</v>
      </c>
      <c r="C35" s="3" t="s">
        <v>144</v>
      </c>
      <c r="D35" s="3" t="s">
        <v>145</v>
      </c>
      <c r="E35" s="3" t="s">
        <v>127</v>
      </c>
      <c r="F35" s="3" t="s">
        <v>128</v>
      </c>
      <c r="G35" s="3" t="s">
        <v>13</v>
      </c>
      <c r="H35" s="3" t="s">
        <v>14</v>
      </c>
      <c r="I35" s="3" t="s">
        <v>129</v>
      </c>
      <c r="J35" s="3"/>
      <c r="K35" s="3" t="s">
        <v>73</v>
      </c>
    </row>
    <row r="36" spans="1:11" s="4" customFormat="1" ht="24.75" x14ac:dyDescent="0.25">
      <c r="A36" s="3" t="s">
        <v>124</v>
      </c>
      <c r="B36" s="3" t="s">
        <v>125</v>
      </c>
      <c r="C36" s="3" t="s">
        <v>233</v>
      </c>
      <c r="D36" s="3" t="s">
        <v>234</v>
      </c>
      <c r="E36" s="3" t="s">
        <v>127</v>
      </c>
      <c r="F36" s="3" t="s">
        <v>128</v>
      </c>
      <c r="G36" s="3" t="s">
        <v>13</v>
      </c>
      <c r="H36" s="3" t="s">
        <v>14</v>
      </c>
      <c r="I36" s="3" t="s">
        <v>129</v>
      </c>
      <c r="J36" s="3"/>
      <c r="K36" s="3" t="s">
        <v>73</v>
      </c>
    </row>
    <row r="37" spans="1:11" s="4" customFormat="1" ht="24.75" x14ac:dyDescent="0.25">
      <c r="A37" s="3" t="s">
        <v>124</v>
      </c>
      <c r="B37" s="3" t="s">
        <v>125</v>
      </c>
      <c r="C37" s="3" t="s">
        <v>233</v>
      </c>
      <c r="D37" s="3" t="s">
        <v>235</v>
      </c>
      <c r="E37" s="3" t="s">
        <v>127</v>
      </c>
      <c r="F37" s="3" t="s">
        <v>128</v>
      </c>
      <c r="G37" s="3" t="s">
        <v>13</v>
      </c>
      <c r="H37" s="3" t="s">
        <v>14</v>
      </c>
      <c r="I37" s="3" t="s">
        <v>129</v>
      </c>
      <c r="J37" s="3"/>
      <c r="K37" s="3" t="s">
        <v>73</v>
      </c>
    </row>
    <row r="38" spans="1:11" s="4" customFormat="1" ht="24.75" x14ac:dyDescent="0.25">
      <c r="A38" s="3" t="s">
        <v>124</v>
      </c>
      <c r="B38" s="3" t="s">
        <v>125</v>
      </c>
      <c r="C38" s="3" t="s">
        <v>99</v>
      </c>
      <c r="D38" s="3" t="s">
        <v>332</v>
      </c>
      <c r="E38" s="3" t="s">
        <v>127</v>
      </c>
      <c r="F38" s="3" t="s">
        <v>128</v>
      </c>
      <c r="G38" s="3" t="s">
        <v>13</v>
      </c>
      <c r="H38" s="3" t="s">
        <v>14</v>
      </c>
      <c r="I38" s="3" t="s">
        <v>129</v>
      </c>
      <c r="J38" s="3"/>
      <c r="K38" s="3" t="s">
        <v>73</v>
      </c>
    </row>
    <row r="39" spans="1:11" s="4" customFormat="1" ht="24.75" x14ac:dyDescent="0.25">
      <c r="A39" s="3" t="s">
        <v>124</v>
      </c>
      <c r="B39" s="3" t="s">
        <v>125</v>
      </c>
      <c r="C39" s="3" t="s">
        <v>99</v>
      </c>
      <c r="D39" s="3" t="s">
        <v>331</v>
      </c>
      <c r="E39" s="3" t="s">
        <v>127</v>
      </c>
      <c r="F39" s="3" t="s">
        <v>128</v>
      </c>
      <c r="G39" s="3" t="s">
        <v>13</v>
      </c>
      <c r="H39" s="3" t="s">
        <v>14</v>
      </c>
      <c r="I39" s="3" t="s">
        <v>129</v>
      </c>
      <c r="J39" s="3"/>
      <c r="K39" s="3" t="s">
        <v>73</v>
      </c>
    </row>
    <row r="40" spans="1:11" s="4" customFormat="1" ht="24.75" x14ac:dyDescent="0.25">
      <c r="A40" s="3" t="s">
        <v>124</v>
      </c>
      <c r="B40" s="3" t="s">
        <v>125</v>
      </c>
      <c r="C40" s="3" t="s">
        <v>99</v>
      </c>
      <c r="D40" s="3" t="s">
        <v>333</v>
      </c>
      <c r="E40" s="3" t="s">
        <v>127</v>
      </c>
      <c r="F40" s="3" t="s">
        <v>128</v>
      </c>
      <c r="G40" s="3" t="s">
        <v>13</v>
      </c>
      <c r="H40" s="3" t="s">
        <v>14</v>
      </c>
      <c r="I40" s="3" t="s">
        <v>129</v>
      </c>
      <c r="J40" s="3"/>
      <c r="K40" s="3" t="s">
        <v>73</v>
      </c>
    </row>
    <row r="41" spans="1:11" s="4" customFormat="1" ht="24.75" x14ac:dyDescent="0.25">
      <c r="A41" s="3" t="s">
        <v>124</v>
      </c>
      <c r="B41" s="3" t="s">
        <v>125</v>
      </c>
      <c r="C41" s="3" t="s">
        <v>99</v>
      </c>
      <c r="D41" s="3" t="s">
        <v>334</v>
      </c>
      <c r="E41" s="3" t="s">
        <v>127</v>
      </c>
      <c r="F41" s="3" t="s">
        <v>128</v>
      </c>
      <c r="G41" s="3" t="s">
        <v>13</v>
      </c>
      <c r="H41" s="3" t="s">
        <v>14</v>
      </c>
      <c r="I41" s="3" t="s">
        <v>129</v>
      </c>
      <c r="J41" s="3"/>
      <c r="K41" s="3" t="s">
        <v>73</v>
      </c>
    </row>
    <row r="42" spans="1:11" s="4" customFormat="1" ht="24.75" x14ac:dyDescent="0.25">
      <c r="A42" s="3" t="s">
        <v>124</v>
      </c>
      <c r="B42" s="3" t="s">
        <v>125</v>
      </c>
      <c r="C42" s="3" t="s">
        <v>99</v>
      </c>
      <c r="D42" s="3" t="s">
        <v>329</v>
      </c>
      <c r="E42" s="3" t="s">
        <v>127</v>
      </c>
      <c r="F42" s="3" t="s">
        <v>128</v>
      </c>
      <c r="G42" s="3" t="s">
        <v>13</v>
      </c>
      <c r="H42" s="3" t="s">
        <v>14</v>
      </c>
      <c r="I42" s="3" t="s">
        <v>129</v>
      </c>
      <c r="J42" s="3"/>
      <c r="K42" s="3" t="s">
        <v>73</v>
      </c>
    </row>
    <row r="43" spans="1:11" s="9" customFormat="1" ht="24.75" x14ac:dyDescent="0.25">
      <c r="A43" s="8" t="s">
        <v>124</v>
      </c>
      <c r="B43" s="8" t="s">
        <v>125</v>
      </c>
      <c r="C43" s="8" t="s">
        <v>99</v>
      </c>
      <c r="D43" s="8" t="s">
        <v>199</v>
      </c>
      <c r="E43" s="8" t="s">
        <v>127</v>
      </c>
      <c r="F43" s="8" t="s">
        <v>128</v>
      </c>
      <c r="G43" s="8" t="s">
        <v>13</v>
      </c>
      <c r="H43" s="8" t="s">
        <v>14</v>
      </c>
      <c r="I43" s="8" t="s">
        <v>129</v>
      </c>
      <c r="J43" s="8"/>
      <c r="K43" s="8" t="s">
        <v>73</v>
      </c>
    </row>
    <row r="44" spans="1:11" s="9" customFormat="1" ht="24.75" x14ac:dyDescent="0.25">
      <c r="A44" s="8" t="s">
        <v>124</v>
      </c>
      <c r="B44" s="8" t="s">
        <v>125</v>
      </c>
      <c r="C44" s="8" t="s">
        <v>99</v>
      </c>
      <c r="D44" s="8" t="s">
        <v>336</v>
      </c>
      <c r="E44" s="8" t="s">
        <v>127</v>
      </c>
      <c r="F44" s="8" t="s">
        <v>128</v>
      </c>
      <c r="G44" s="8" t="s">
        <v>13</v>
      </c>
      <c r="H44" s="8" t="s">
        <v>14</v>
      </c>
      <c r="I44" s="8" t="s">
        <v>129</v>
      </c>
      <c r="J44" s="8"/>
      <c r="K44" s="8" t="s">
        <v>73</v>
      </c>
    </row>
    <row r="45" spans="1:11" s="9" customFormat="1" ht="24.75" x14ac:dyDescent="0.25">
      <c r="A45" s="8" t="s">
        <v>124</v>
      </c>
      <c r="B45" s="8" t="s">
        <v>125</v>
      </c>
      <c r="C45" s="8" t="s">
        <v>99</v>
      </c>
      <c r="D45" s="8" t="s">
        <v>335</v>
      </c>
      <c r="E45" s="8" t="s">
        <v>127</v>
      </c>
      <c r="F45" s="8" t="s">
        <v>128</v>
      </c>
      <c r="G45" s="8" t="s">
        <v>13</v>
      </c>
      <c r="H45" s="8" t="s">
        <v>14</v>
      </c>
      <c r="I45" s="8" t="s">
        <v>129</v>
      </c>
      <c r="J45" s="8"/>
      <c r="K45" s="8" t="s">
        <v>73</v>
      </c>
    </row>
    <row r="46" spans="1:11" s="9" customFormat="1" ht="24.75" x14ac:dyDescent="0.25">
      <c r="A46" s="8" t="s">
        <v>124</v>
      </c>
      <c r="B46" s="8" t="s">
        <v>125</v>
      </c>
      <c r="C46" s="8" t="s">
        <v>99</v>
      </c>
      <c r="D46" s="8" t="s">
        <v>330</v>
      </c>
      <c r="E46" s="8" t="s">
        <v>127</v>
      </c>
      <c r="F46" s="8" t="s">
        <v>128</v>
      </c>
      <c r="G46" s="8" t="s">
        <v>13</v>
      </c>
      <c r="H46" s="8" t="s">
        <v>14</v>
      </c>
      <c r="I46" s="8" t="s">
        <v>129</v>
      </c>
      <c r="J46" s="8"/>
      <c r="K46" s="8" t="s">
        <v>73</v>
      </c>
    </row>
    <row r="47" spans="1:11" s="9" customFormat="1" ht="24.75" x14ac:dyDescent="0.25">
      <c r="A47" s="8" t="s">
        <v>124</v>
      </c>
      <c r="B47" s="8" t="s">
        <v>125</v>
      </c>
      <c r="C47" s="8" t="s">
        <v>102</v>
      </c>
      <c r="D47" s="8" t="s">
        <v>304</v>
      </c>
      <c r="E47" s="8" t="s">
        <v>127</v>
      </c>
      <c r="F47" s="8" t="s">
        <v>128</v>
      </c>
      <c r="G47" s="8" t="s">
        <v>13</v>
      </c>
      <c r="H47" s="8" t="s">
        <v>14</v>
      </c>
      <c r="I47" s="8" t="s">
        <v>129</v>
      </c>
      <c r="J47" s="8"/>
      <c r="K47" s="8" t="s">
        <v>73</v>
      </c>
    </row>
    <row r="48" spans="1:11" s="9" customFormat="1" ht="24.75" x14ac:dyDescent="0.25">
      <c r="A48" s="8" t="s">
        <v>124</v>
      </c>
      <c r="B48" s="8" t="s">
        <v>125</v>
      </c>
      <c r="C48" s="8" t="s">
        <v>102</v>
      </c>
      <c r="D48" s="8" t="s">
        <v>303</v>
      </c>
      <c r="E48" s="8" t="s">
        <v>127</v>
      </c>
      <c r="F48" s="8" t="s">
        <v>128</v>
      </c>
      <c r="G48" s="8" t="s">
        <v>13</v>
      </c>
      <c r="H48" s="8" t="s">
        <v>14</v>
      </c>
      <c r="I48" s="8" t="s">
        <v>129</v>
      </c>
      <c r="J48" s="8"/>
      <c r="K48" s="8" t="s">
        <v>73</v>
      </c>
    </row>
    <row r="49" spans="1:11" s="4" customFormat="1" ht="24.75" x14ac:dyDescent="0.25">
      <c r="A49" s="3" t="s">
        <v>124</v>
      </c>
      <c r="B49" s="3" t="s">
        <v>125</v>
      </c>
      <c r="C49" s="3" t="s">
        <v>102</v>
      </c>
      <c r="D49" s="3" t="s">
        <v>302</v>
      </c>
      <c r="E49" s="3" t="s">
        <v>127</v>
      </c>
      <c r="F49" s="3" t="s">
        <v>128</v>
      </c>
      <c r="G49" s="3" t="s">
        <v>13</v>
      </c>
      <c r="H49" s="3" t="s">
        <v>14</v>
      </c>
      <c r="I49" s="3" t="s">
        <v>129</v>
      </c>
      <c r="J49" s="3"/>
      <c r="K49" s="3" t="s">
        <v>73</v>
      </c>
    </row>
    <row r="50" spans="1:11" s="4" customFormat="1" ht="24.75" x14ac:dyDescent="0.25">
      <c r="A50" s="3" t="s">
        <v>124</v>
      </c>
      <c r="B50" s="3" t="s">
        <v>125</v>
      </c>
      <c r="C50" s="3" t="s">
        <v>102</v>
      </c>
      <c r="D50" s="3" t="s">
        <v>307</v>
      </c>
      <c r="E50" s="3" t="s">
        <v>127</v>
      </c>
      <c r="F50" s="3" t="s">
        <v>128</v>
      </c>
      <c r="G50" s="3" t="s">
        <v>13</v>
      </c>
      <c r="H50" s="3" t="s">
        <v>14</v>
      </c>
      <c r="I50" s="3" t="s">
        <v>129</v>
      </c>
      <c r="J50" s="3"/>
      <c r="K50" s="3" t="s">
        <v>73</v>
      </c>
    </row>
    <row r="51" spans="1:11" s="4" customFormat="1" ht="24.75" x14ac:dyDescent="0.25">
      <c r="A51" s="3" t="s">
        <v>124</v>
      </c>
      <c r="B51" s="3" t="s">
        <v>125</v>
      </c>
      <c r="C51" s="3" t="s">
        <v>102</v>
      </c>
      <c r="D51" s="3" t="s">
        <v>305</v>
      </c>
      <c r="E51" s="3" t="s">
        <v>127</v>
      </c>
      <c r="F51" s="3" t="s">
        <v>128</v>
      </c>
      <c r="G51" s="3" t="s">
        <v>13</v>
      </c>
      <c r="H51" s="3" t="s">
        <v>14</v>
      </c>
      <c r="I51" s="3" t="s">
        <v>129</v>
      </c>
      <c r="J51" s="3"/>
      <c r="K51" s="3" t="s">
        <v>73</v>
      </c>
    </row>
    <row r="52" spans="1:11" s="4" customFormat="1" ht="24.75" x14ac:dyDescent="0.25">
      <c r="A52" s="3" t="s">
        <v>124</v>
      </c>
      <c r="B52" s="3" t="s">
        <v>125</v>
      </c>
      <c r="C52" s="3" t="s">
        <v>102</v>
      </c>
      <c r="D52" s="3" t="s">
        <v>306</v>
      </c>
      <c r="E52" s="3" t="s">
        <v>127</v>
      </c>
      <c r="F52" s="3" t="s">
        <v>128</v>
      </c>
      <c r="G52" s="3" t="s">
        <v>13</v>
      </c>
      <c r="H52" s="3" t="s">
        <v>14</v>
      </c>
      <c r="I52" s="3" t="s">
        <v>129</v>
      </c>
      <c r="J52" s="3"/>
      <c r="K52" s="3" t="s">
        <v>73</v>
      </c>
    </row>
    <row r="53" spans="1:11" s="4" customFormat="1" ht="24.75" x14ac:dyDescent="0.25">
      <c r="A53" s="3" t="s">
        <v>124</v>
      </c>
      <c r="B53" s="3" t="s">
        <v>125</v>
      </c>
      <c r="C53" s="3" t="s">
        <v>287</v>
      </c>
      <c r="D53" s="3" t="s">
        <v>288</v>
      </c>
      <c r="E53" s="3" t="s">
        <v>127</v>
      </c>
      <c r="F53" s="3" t="s">
        <v>128</v>
      </c>
      <c r="G53" s="3" t="s">
        <v>13</v>
      </c>
      <c r="H53" s="3" t="s">
        <v>14</v>
      </c>
      <c r="I53" s="3" t="s">
        <v>129</v>
      </c>
      <c r="J53" s="3"/>
      <c r="K53" s="3" t="s">
        <v>73</v>
      </c>
    </row>
    <row r="54" spans="1:11" s="4" customFormat="1" ht="24.75" x14ac:dyDescent="0.25">
      <c r="A54" s="3" t="s">
        <v>124</v>
      </c>
      <c r="B54" s="3" t="s">
        <v>125</v>
      </c>
      <c r="C54" s="3" t="s">
        <v>222</v>
      </c>
      <c r="D54" s="3" t="s">
        <v>223</v>
      </c>
      <c r="E54" s="3" t="s">
        <v>127</v>
      </c>
      <c r="F54" s="3" t="s">
        <v>128</v>
      </c>
      <c r="G54" s="3" t="s">
        <v>13</v>
      </c>
      <c r="H54" s="3" t="s">
        <v>14</v>
      </c>
      <c r="I54" s="3" t="s">
        <v>129</v>
      </c>
      <c r="J54" s="3"/>
      <c r="K54" s="3" t="s">
        <v>73</v>
      </c>
    </row>
    <row r="55" spans="1:11" s="4" customFormat="1" ht="24.75" x14ac:dyDescent="0.25">
      <c r="A55" s="3" t="s">
        <v>124</v>
      </c>
      <c r="B55" s="3" t="s">
        <v>125</v>
      </c>
      <c r="C55" s="3" t="s">
        <v>320</v>
      </c>
      <c r="D55" s="3" t="s">
        <v>77</v>
      </c>
      <c r="E55" s="3" t="s">
        <v>127</v>
      </c>
      <c r="F55" s="3" t="s">
        <v>128</v>
      </c>
      <c r="G55" s="3" t="s">
        <v>79</v>
      </c>
      <c r="H55" s="3" t="s">
        <v>14</v>
      </c>
      <c r="I55" s="3" t="s">
        <v>129</v>
      </c>
      <c r="J55" s="3"/>
      <c r="K55" s="3" t="s">
        <v>73</v>
      </c>
    </row>
    <row r="56" spans="1:11" s="4" customFormat="1" ht="24.75" x14ac:dyDescent="0.25">
      <c r="A56" s="3" t="s">
        <v>124</v>
      </c>
      <c r="B56" s="3" t="s">
        <v>125</v>
      </c>
      <c r="C56" s="3" t="s">
        <v>211</v>
      </c>
      <c r="D56" s="3" t="s">
        <v>212</v>
      </c>
      <c r="E56" s="3" t="s">
        <v>127</v>
      </c>
      <c r="F56" s="3" t="s">
        <v>128</v>
      </c>
      <c r="G56" s="3" t="s">
        <v>13</v>
      </c>
      <c r="H56" s="3" t="s">
        <v>14</v>
      </c>
      <c r="I56" s="3" t="s">
        <v>129</v>
      </c>
      <c r="J56" s="3"/>
      <c r="K56" s="3" t="s">
        <v>73</v>
      </c>
    </row>
    <row r="57" spans="1:11" s="4" customFormat="1" ht="24.75" x14ac:dyDescent="0.25">
      <c r="A57" s="3" t="s">
        <v>124</v>
      </c>
      <c r="B57" s="3" t="s">
        <v>125</v>
      </c>
      <c r="C57" s="3" t="s">
        <v>211</v>
      </c>
      <c r="D57" s="3" t="s">
        <v>213</v>
      </c>
      <c r="E57" s="3" t="s">
        <v>127</v>
      </c>
      <c r="F57" s="3" t="s">
        <v>128</v>
      </c>
      <c r="G57" s="3" t="s">
        <v>13</v>
      </c>
      <c r="H57" s="3" t="s">
        <v>14</v>
      </c>
      <c r="I57" s="3" t="s">
        <v>129</v>
      </c>
      <c r="J57" s="3"/>
      <c r="K57" s="3" t="s">
        <v>73</v>
      </c>
    </row>
    <row r="58" spans="1:11" s="4" customFormat="1" ht="24.75" x14ac:dyDescent="0.25">
      <c r="A58" s="3" t="s">
        <v>124</v>
      </c>
      <c r="B58" s="3" t="s">
        <v>125</v>
      </c>
      <c r="C58" s="3" t="s">
        <v>211</v>
      </c>
      <c r="D58" s="3" t="s">
        <v>214</v>
      </c>
      <c r="E58" s="3" t="s">
        <v>127</v>
      </c>
      <c r="F58" s="3" t="s">
        <v>128</v>
      </c>
      <c r="G58" s="3" t="s">
        <v>13</v>
      </c>
      <c r="H58" s="3" t="s">
        <v>14</v>
      </c>
      <c r="I58" s="3" t="s">
        <v>129</v>
      </c>
      <c r="J58" s="3"/>
      <c r="K58" s="3" t="s">
        <v>73</v>
      </c>
    </row>
    <row r="59" spans="1:11" s="4" customFormat="1" ht="24.75" x14ac:dyDescent="0.25">
      <c r="A59" s="3" t="s">
        <v>124</v>
      </c>
      <c r="B59" s="3" t="s">
        <v>125</v>
      </c>
      <c r="C59" s="3" t="s">
        <v>149</v>
      </c>
      <c r="D59" s="3" t="s">
        <v>150</v>
      </c>
      <c r="E59" s="3" t="s">
        <v>127</v>
      </c>
      <c r="F59" s="3" t="s">
        <v>128</v>
      </c>
      <c r="G59" s="3" t="s">
        <v>13</v>
      </c>
      <c r="H59" s="3" t="s">
        <v>14</v>
      </c>
      <c r="I59" s="3" t="s">
        <v>129</v>
      </c>
      <c r="J59" s="3"/>
      <c r="K59" s="3" t="s">
        <v>73</v>
      </c>
    </row>
    <row r="60" spans="1:11" s="4" customFormat="1" ht="24.75" x14ac:dyDescent="0.25">
      <c r="A60" s="3" t="s">
        <v>124</v>
      </c>
      <c r="B60" s="3" t="s">
        <v>125</v>
      </c>
      <c r="C60" s="3" t="s">
        <v>76</v>
      </c>
      <c r="D60" s="3" t="s">
        <v>78</v>
      </c>
      <c r="E60" s="3" t="s">
        <v>127</v>
      </c>
      <c r="F60" s="3" t="s">
        <v>128</v>
      </c>
      <c r="G60" s="3" t="s">
        <v>13</v>
      </c>
      <c r="H60" s="3" t="s">
        <v>14</v>
      </c>
      <c r="I60" s="3" t="s">
        <v>129</v>
      </c>
      <c r="J60" s="3"/>
      <c r="K60" s="3" t="s">
        <v>73</v>
      </c>
    </row>
    <row r="61" spans="1:11" s="4" customFormat="1" ht="24.75" x14ac:dyDescent="0.25">
      <c r="A61" s="3" t="s">
        <v>124</v>
      </c>
      <c r="B61" s="3" t="s">
        <v>125</v>
      </c>
      <c r="C61" s="3" t="s">
        <v>249</v>
      </c>
      <c r="D61" s="3" t="s">
        <v>253</v>
      </c>
      <c r="E61" s="3" t="s">
        <v>127</v>
      </c>
      <c r="F61" s="3" t="s">
        <v>128</v>
      </c>
      <c r="G61" s="3" t="s">
        <v>13</v>
      </c>
      <c r="H61" s="3" t="s">
        <v>14</v>
      </c>
      <c r="I61" s="3" t="s">
        <v>129</v>
      </c>
      <c r="J61" s="3"/>
      <c r="K61" s="3" t="s">
        <v>73</v>
      </c>
    </row>
    <row r="62" spans="1:11" s="4" customFormat="1" ht="24.75" x14ac:dyDescent="0.25">
      <c r="A62" s="3" t="s">
        <v>124</v>
      </c>
      <c r="B62" s="3" t="s">
        <v>125</v>
      </c>
      <c r="C62" s="3" t="s">
        <v>249</v>
      </c>
      <c r="D62" s="3" t="s">
        <v>252</v>
      </c>
      <c r="E62" s="3" t="s">
        <v>127</v>
      </c>
      <c r="F62" s="3" t="s">
        <v>128</v>
      </c>
      <c r="G62" s="3" t="s">
        <v>13</v>
      </c>
      <c r="H62" s="3" t="s">
        <v>14</v>
      </c>
      <c r="I62" s="3" t="s">
        <v>129</v>
      </c>
      <c r="J62" s="3"/>
      <c r="K62" s="3" t="s">
        <v>73</v>
      </c>
    </row>
    <row r="63" spans="1:11" s="9" customFormat="1" ht="24.75" x14ac:dyDescent="0.25">
      <c r="A63" s="8" t="s">
        <v>124</v>
      </c>
      <c r="B63" s="8" t="s">
        <v>125</v>
      </c>
      <c r="C63" s="8" t="s">
        <v>249</v>
      </c>
      <c r="D63" s="8" t="s">
        <v>254</v>
      </c>
      <c r="E63" s="8" t="s">
        <v>127</v>
      </c>
      <c r="F63" s="8" t="s">
        <v>128</v>
      </c>
      <c r="G63" s="8" t="s">
        <v>13</v>
      </c>
      <c r="H63" s="8" t="s">
        <v>14</v>
      </c>
      <c r="I63" s="8" t="s">
        <v>129</v>
      </c>
      <c r="J63" s="8"/>
      <c r="K63" s="8" t="s">
        <v>73</v>
      </c>
    </row>
    <row r="64" spans="1:11" s="4" customFormat="1" ht="24.75" x14ac:dyDescent="0.25">
      <c r="A64" s="3" t="s">
        <v>124</v>
      </c>
      <c r="B64" s="3" t="s">
        <v>125</v>
      </c>
      <c r="C64" s="3" t="s">
        <v>249</v>
      </c>
      <c r="D64" s="3" t="s">
        <v>250</v>
      </c>
      <c r="E64" s="3" t="s">
        <v>127</v>
      </c>
      <c r="F64" s="3" t="s">
        <v>128</v>
      </c>
      <c r="G64" s="3" t="s">
        <v>13</v>
      </c>
      <c r="H64" s="3" t="s">
        <v>14</v>
      </c>
      <c r="I64" s="3" t="s">
        <v>129</v>
      </c>
      <c r="J64" s="3"/>
      <c r="K64" s="3" t="s">
        <v>73</v>
      </c>
    </row>
    <row r="65" spans="1:11" s="4" customFormat="1" ht="24.75" x14ac:dyDescent="0.25">
      <c r="A65" s="3" t="s">
        <v>124</v>
      </c>
      <c r="B65" s="3" t="s">
        <v>125</v>
      </c>
      <c r="C65" s="3" t="s">
        <v>249</v>
      </c>
      <c r="D65" s="3" t="s">
        <v>251</v>
      </c>
      <c r="E65" s="3" t="s">
        <v>127</v>
      </c>
      <c r="F65" s="3" t="s">
        <v>128</v>
      </c>
      <c r="G65" s="3" t="s">
        <v>13</v>
      </c>
      <c r="H65" s="3" t="s">
        <v>14</v>
      </c>
      <c r="I65" s="3" t="s">
        <v>129</v>
      </c>
      <c r="J65" s="3"/>
      <c r="K65" s="3" t="s">
        <v>73</v>
      </c>
    </row>
    <row r="66" spans="1:11" s="4" customFormat="1" ht="24.75" x14ac:dyDescent="0.25">
      <c r="A66" s="3" t="s">
        <v>124</v>
      </c>
      <c r="B66" s="3" t="s">
        <v>125</v>
      </c>
      <c r="C66" s="3" t="s">
        <v>249</v>
      </c>
      <c r="D66" s="3" t="s">
        <v>255</v>
      </c>
      <c r="E66" s="3" t="s">
        <v>127</v>
      </c>
      <c r="F66" s="3" t="s">
        <v>128</v>
      </c>
      <c r="G66" s="3" t="s">
        <v>13</v>
      </c>
      <c r="H66" s="3" t="s">
        <v>14</v>
      </c>
      <c r="I66" s="3" t="s">
        <v>129</v>
      </c>
      <c r="J66" s="3"/>
      <c r="K66" s="3" t="s">
        <v>73</v>
      </c>
    </row>
    <row r="67" spans="1:11" s="4" customFormat="1" ht="24.75" x14ac:dyDescent="0.25">
      <c r="A67" s="3" t="s">
        <v>124</v>
      </c>
      <c r="B67" s="3" t="s">
        <v>125</v>
      </c>
      <c r="C67" s="3" t="s">
        <v>311</v>
      </c>
      <c r="D67" s="3" t="s">
        <v>312</v>
      </c>
      <c r="E67" s="3" t="s">
        <v>127</v>
      </c>
      <c r="F67" s="3" t="s">
        <v>128</v>
      </c>
      <c r="G67" s="3" t="s">
        <v>13</v>
      </c>
      <c r="H67" s="3" t="s">
        <v>14</v>
      </c>
      <c r="I67" s="3" t="s">
        <v>129</v>
      </c>
      <c r="J67" s="3"/>
      <c r="K67" s="3" t="s">
        <v>73</v>
      </c>
    </row>
    <row r="68" spans="1:11" s="4" customFormat="1" ht="24.75" x14ac:dyDescent="0.25">
      <c r="A68" s="3" t="s">
        <v>124</v>
      </c>
      <c r="B68" s="3" t="s">
        <v>125</v>
      </c>
      <c r="C68" s="3" t="s">
        <v>311</v>
      </c>
      <c r="D68" s="3" t="s">
        <v>193</v>
      </c>
      <c r="E68" s="3" t="s">
        <v>127</v>
      </c>
      <c r="F68" s="3" t="s">
        <v>128</v>
      </c>
      <c r="G68" s="3" t="s">
        <v>13</v>
      </c>
      <c r="H68" s="3" t="s">
        <v>14</v>
      </c>
      <c r="I68" s="3" t="s">
        <v>129</v>
      </c>
      <c r="J68" s="3"/>
      <c r="K68" s="3" t="s">
        <v>73</v>
      </c>
    </row>
    <row r="69" spans="1:11" s="4" customFormat="1" ht="24.75" x14ac:dyDescent="0.25">
      <c r="A69" s="3" t="s">
        <v>124</v>
      </c>
      <c r="B69" s="3" t="s">
        <v>125</v>
      </c>
      <c r="C69" s="3" t="s">
        <v>311</v>
      </c>
      <c r="D69" s="3" t="s">
        <v>313</v>
      </c>
      <c r="E69" s="3" t="s">
        <v>127</v>
      </c>
      <c r="F69" s="3" t="s">
        <v>128</v>
      </c>
      <c r="G69" s="3" t="s">
        <v>13</v>
      </c>
      <c r="H69" s="3" t="s">
        <v>14</v>
      </c>
      <c r="I69" s="3" t="s">
        <v>129</v>
      </c>
      <c r="J69" s="3"/>
      <c r="K69" s="3" t="s">
        <v>73</v>
      </c>
    </row>
    <row r="70" spans="1:11" s="4" customFormat="1" ht="24.75" x14ac:dyDescent="0.25">
      <c r="A70" s="3" t="s">
        <v>124</v>
      </c>
      <c r="B70" s="3" t="s">
        <v>125</v>
      </c>
      <c r="C70" s="3" t="s">
        <v>322</v>
      </c>
      <c r="D70" s="3" t="s">
        <v>323</v>
      </c>
      <c r="E70" s="3" t="s">
        <v>127</v>
      </c>
      <c r="F70" s="3" t="s">
        <v>128</v>
      </c>
      <c r="G70" s="3" t="s">
        <v>13</v>
      </c>
      <c r="H70" s="3" t="s">
        <v>14</v>
      </c>
      <c r="I70" s="3" t="s">
        <v>129</v>
      </c>
      <c r="J70" s="3"/>
      <c r="K70" s="3" t="s">
        <v>73</v>
      </c>
    </row>
    <row r="71" spans="1:11" s="4" customFormat="1" ht="24.75" x14ac:dyDescent="0.25">
      <c r="A71" s="3" t="s">
        <v>124</v>
      </c>
      <c r="B71" s="3" t="s">
        <v>125</v>
      </c>
      <c r="C71" s="3" t="s">
        <v>357</v>
      </c>
      <c r="D71" s="3" t="s">
        <v>359</v>
      </c>
      <c r="E71" s="3" t="s">
        <v>127</v>
      </c>
      <c r="F71" s="3" t="s">
        <v>128</v>
      </c>
      <c r="G71" s="3" t="s">
        <v>13</v>
      </c>
      <c r="H71" s="3" t="s">
        <v>14</v>
      </c>
      <c r="I71" s="3" t="s">
        <v>129</v>
      </c>
      <c r="J71" s="3"/>
      <c r="K71" s="3" t="s">
        <v>73</v>
      </c>
    </row>
    <row r="72" spans="1:11" s="4" customFormat="1" ht="24.75" x14ac:dyDescent="0.25">
      <c r="A72" s="3" t="s">
        <v>124</v>
      </c>
      <c r="B72" s="3" t="s">
        <v>125</v>
      </c>
      <c r="C72" s="3" t="s">
        <v>357</v>
      </c>
      <c r="D72" s="3" t="s">
        <v>358</v>
      </c>
      <c r="E72" s="3" t="s">
        <v>127</v>
      </c>
      <c r="F72" s="3" t="s">
        <v>128</v>
      </c>
      <c r="G72" s="3" t="s">
        <v>13</v>
      </c>
      <c r="H72" s="3" t="s">
        <v>14</v>
      </c>
      <c r="I72" s="3" t="s">
        <v>129</v>
      </c>
      <c r="J72" s="3"/>
      <c r="K72" s="3" t="s">
        <v>73</v>
      </c>
    </row>
    <row r="73" spans="1:11" s="4" customFormat="1" ht="24.75" x14ac:dyDescent="0.25">
      <c r="A73" s="3" t="s">
        <v>124</v>
      </c>
      <c r="B73" s="3" t="s">
        <v>125</v>
      </c>
      <c r="C73" s="3" t="s">
        <v>357</v>
      </c>
      <c r="D73" s="3" t="s">
        <v>163</v>
      </c>
      <c r="E73" s="3" t="s">
        <v>127</v>
      </c>
      <c r="F73" s="3" t="s">
        <v>128</v>
      </c>
      <c r="G73" s="3" t="s">
        <v>13</v>
      </c>
      <c r="H73" s="3" t="s">
        <v>14</v>
      </c>
      <c r="I73" s="3" t="s">
        <v>129</v>
      </c>
      <c r="J73" s="3"/>
      <c r="K73" s="3" t="s">
        <v>73</v>
      </c>
    </row>
    <row r="74" spans="1:11" s="4" customFormat="1" ht="24.75" x14ac:dyDescent="0.25">
      <c r="A74" s="3" t="s">
        <v>124</v>
      </c>
      <c r="B74" s="3" t="s">
        <v>125</v>
      </c>
      <c r="C74" s="3" t="s">
        <v>108</v>
      </c>
      <c r="D74" s="3" t="s">
        <v>314</v>
      </c>
      <c r="E74" s="3" t="s">
        <v>127</v>
      </c>
      <c r="F74" s="3" t="s">
        <v>128</v>
      </c>
      <c r="G74" s="3" t="s">
        <v>13</v>
      </c>
      <c r="H74" s="3" t="s">
        <v>14</v>
      </c>
      <c r="I74" s="3" t="s">
        <v>129</v>
      </c>
      <c r="J74" s="3"/>
      <c r="K74" s="3" t="s">
        <v>73</v>
      </c>
    </row>
    <row r="75" spans="1:11" s="4" customFormat="1" ht="24.75" x14ac:dyDescent="0.25">
      <c r="A75" s="3" t="s">
        <v>124</v>
      </c>
      <c r="B75" s="3" t="s">
        <v>125</v>
      </c>
      <c r="C75" s="3" t="s">
        <v>308</v>
      </c>
      <c r="D75" s="3" t="s">
        <v>54</v>
      </c>
      <c r="E75" s="3" t="s">
        <v>127</v>
      </c>
      <c r="F75" s="3" t="s">
        <v>128</v>
      </c>
      <c r="G75" s="3" t="s">
        <v>13</v>
      </c>
      <c r="H75" s="3" t="s">
        <v>14</v>
      </c>
      <c r="I75" s="3" t="s">
        <v>129</v>
      </c>
      <c r="J75" s="3"/>
      <c r="K75" s="3" t="s">
        <v>73</v>
      </c>
    </row>
    <row r="76" spans="1:11" s="4" customFormat="1" ht="24.75" x14ac:dyDescent="0.25">
      <c r="A76" s="3" t="s">
        <v>124</v>
      </c>
      <c r="B76" s="3" t="s">
        <v>125</v>
      </c>
      <c r="C76" s="3" t="s">
        <v>224</v>
      </c>
      <c r="D76" s="3" t="s">
        <v>225</v>
      </c>
      <c r="E76" s="3" t="s">
        <v>127</v>
      </c>
      <c r="F76" s="3" t="s">
        <v>128</v>
      </c>
      <c r="G76" s="3" t="s">
        <v>13</v>
      </c>
      <c r="H76" s="3" t="s">
        <v>14</v>
      </c>
      <c r="I76" s="3" t="s">
        <v>129</v>
      </c>
      <c r="J76" s="3"/>
      <c r="K76" s="3" t="s">
        <v>73</v>
      </c>
    </row>
    <row r="77" spans="1:11" s="4" customFormat="1" ht="24.75" x14ac:dyDescent="0.25">
      <c r="A77" s="3" t="s">
        <v>124</v>
      </c>
      <c r="B77" s="3" t="s">
        <v>125</v>
      </c>
      <c r="C77" s="3" t="s">
        <v>280</v>
      </c>
      <c r="D77" s="3" t="s">
        <v>281</v>
      </c>
      <c r="E77" s="3" t="s">
        <v>127</v>
      </c>
      <c r="F77" s="3" t="s">
        <v>128</v>
      </c>
      <c r="G77" s="3" t="s">
        <v>13</v>
      </c>
      <c r="H77" s="3" t="s">
        <v>14</v>
      </c>
      <c r="I77" s="3" t="s">
        <v>129</v>
      </c>
      <c r="J77" s="3"/>
      <c r="K77" s="3" t="s">
        <v>73</v>
      </c>
    </row>
    <row r="78" spans="1:11" s="4" customFormat="1" ht="24.75" x14ac:dyDescent="0.25">
      <c r="A78" s="3" t="s">
        <v>124</v>
      </c>
      <c r="B78" s="3" t="s">
        <v>125</v>
      </c>
      <c r="C78" s="3" t="s">
        <v>11</v>
      </c>
      <c r="D78" s="3" t="s">
        <v>261</v>
      </c>
      <c r="E78" s="3" t="s">
        <v>127</v>
      </c>
      <c r="F78" s="3" t="s">
        <v>128</v>
      </c>
      <c r="G78" s="3" t="s">
        <v>13</v>
      </c>
      <c r="H78" s="3" t="s">
        <v>14</v>
      </c>
      <c r="I78" s="3" t="s">
        <v>129</v>
      </c>
      <c r="J78" s="3"/>
      <c r="K78" s="3" t="s">
        <v>73</v>
      </c>
    </row>
    <row r="79" spans="1:11" s="4" customFormat="1" ht="24.75" x14ac:dyDescent="0.25">
      <c r="A79" s="3" t="s">
        <v>124</v>
      </c>
      <c r="B79" s="3" t="s">
        <v>125</v>
      </c>
      <c r="C79" s="3" t="s">
        <v>166</v>
      </c>
      <c r="D79" s="3" t="s">
        <v>167</v>
      </c>
      <c r="E79" s="3" t="s">
        <v>127</v>
      </c>
      <c r="F79" s="3" t="s">
        <v>128</v>
      </c>
      <c r="G79" s="3" t="s">
        <v>13</v>
      </c>
      <c r="H79" s="3" t="s">
        <v>14</v>
      </c>
      <c r="I79" s="3" t="s">
        <v>129</v>
      </c>
      <c r="J79" s="3"/>
      <c r="K79" s="3" t="s">
        <v>73</v>
      </c>
    </row>
    <row r="80" spans="1:11" s="4" customFormat="1" ht="24.75" x14ac:dyDescent="0.25">
      <c r="A80" s="3" t="s">
        <v>124</v>
      </c>
      <c r="B80" s="3" t="s">
        <v>125</v>
      </c>
      <c r="C80" s="3" t="s">
        <v>176</v>
      </c>
      <c r="D80" s="3" t="s">
        <v>177</v>
      </c>
      <c r="E80" s="3" t="s">
        <v>127</v>
      </c>
      <c r="F80" s="3" t="s">
        <v>128</v>
      </c>
      <c r="G80" s="3" t="s">
        <v>13</v>
      </c>
      <c r="H80" s="3" t="s">
        <v>14</v>
      </c>
      <c r="I80" s="3" t="s">
        <v>129</v>
      </c>
      <c r="J80" s="3"/>
      <c r="K80" s="3" t="s">
        <v>73</v>
      </c>
    </row>
    <row r="81" spans="1:11" s="4" customFormat="1" ht="24.75" x14ac:dyDescent="0.25">
      <c r="A81" s="3" t="s">
        <v>124</v>
      </c>
      <c r="B81" s="3" t="s">
        <v>125</v>
      </c>
      <c r="C81" s="3" t="s">
        <v>168</v>
      </c>
      <c r="D81" s="3" t="s">
        <v>169</v>
      </c>
      <c r="E81" s="3" t="s">
        <v>127</v>
      </c>
      <c r="F81" s="3" t="s">
        <v>128</v>
      </c>
      <c r="G81" s="3" t="s">
        <v>13</v>
      </c>
      <c r="H81" s="3" t="s">
        <v>14</v>
      </c>
      <c r="I81" s="3" t="s">
        <v>129</v>
      </c>
      <c r="J81" s="3"/>
      <c r="K81" s="3" t="s">
        <v>73</v>
      </c>
    </row>
    <row r="82" spans="1:11" s="4" customFormat="1" ht="24.75" x14ac:dyDescent="0.25">
      <c r="A82" s="3" t="s">
        <v>124</v>
      </c>
      <c r="B82" s="3" t="s">
        <v>125</v>
      </c>
      <c r="C82" s="3" t="s">
        <v>156</v>
      </c>
      <c r="D82" s="3" t="s">
        <v>157</v>
      </c>
      <c r="E82" s="3" t="s">
        <v>127</v>
      </c>
      <c r="F82" s="3" t="s">
        <v>128</v>
      </c>
      <c r="G82" s="3" t="s">
        <v>13</v>
      </c>
      <c r="H82" s="3" t="s">
        <v>14</v>
      </c>
      <c r="I82" s="3" t="s">
        <v>129</v>
      </c>
      <c r="J82" s="3"/>
      <c r="K82" s="3" t="s">
        <v>73</v>
      </c>
    </row>
    <row r="83" spans="1:11" s="4" customFormat="1" ht="24.75" x14ac:dyDescent="0.25">
      <c r="A83" s="3" t="s">
        <v>124</v>
      </c>
      <c r="B83" s="3" t="s">
        <v>125</v>
      </c>
      <c r="C83" s="3" t="s">
        <v>242</v>
      </c>
      <c r="D83" s="3" t="s">
        <v>243</v>
      </c>
      <c r="E83" s="3" t="s">
        <v>127</v>
      </c>
      <c r="F83" s="3" t="s">
        <v>128</v>
      </c>
      <c r="G83" s="3" t="s">
        <v>13</v>
      </c>
      <c r="H83" s="3" t="s">
        <v>14</v>
      </c>
      <c r="I83" s="3" t="s">
        <v>129</v>
      </c>
      <c r="J83" s="3"/>
      <c r="K83" s="3" t="s">
        <v>73</v>
      </c>
    </row>
    <row r="84" spans="1:11" s="4" customFormat="1" ht="24.75" x14ac:dyDescent="0.25">
      <c r="A84" s="3" t="s">
        <v>124</v>
      </c>
      <c r="B84" s="3" t="s">
        <v>125</v>
      </c>
      <c r="C84" s="3" t="s">
        <v>364</v>
      </c>
      <c r="D84" s="3" t="s">
        <v>77</v>
      </c>
      <c r="E84" s="3" t="s">
        <v>127</v>
      </c>
      <c r="F84" s="3" t="s">
        <v>128</v>
      </c>
      <c r="G84" s="3" t="s">
        <v>13</v>
      </c>
      <c r="H84" s="3" t="s">
        <v>14</v>
      </c>
      <c r="I84" s="3" t="s">
        <v>129</v>
      </c>
      <c r="J84" s="3"/>
      <c r="K84" s="3" t="s">
        <v>73</v>
      </c>
    </row>
    <row r="85" spans="1:11" s="4" customFormat="1" ht="24.75" x14ac:dyDescent="0.25">
      <c r="A85" s="3" t="s">
        <v>124</v>
      </c>
      <c r="B85" s="3" t="s">
        <v>125</v>
      </c>
      <c r="C85" s="3" t="s">
        <v>364</v>
      </c>
      <c r="D85" s="3" t="s">
        <v>366</v>
      </c>
      <c r="E85" s="3" t="s">
        <v>127</v>
      </c>
      <c r="F85" s="3" t="s">
        <v>128</v>
      </c>
      <c r="G85" s="3" t="s">
        <v>13</v>
      </c>
      <c r="H85" s="3" t="s">
        <v>14</v>
      </c>
      <c r="I85" s="3" t="s">
        <v>129</v>
      </c>
      <c r="J85" s="3"/>
      <c r="K85" s="3" t="s">
        <v>73</v>
      </c>
    </row>
    <row r="86" spans="1:11" s="4" customFormat="1" ht="24.75" x14ac:dyDescent="0.25">
      <c r="A86" s="3" t="s">
        <v>124</v>
      </c>
      <c r="B86" s="3" t="s">
        <v>125</v>
      </c>
      <c r="C86" s="3" t="s">
        <v>364</v>
      </c>
      <c r="D86" s="3" t="s">
        <v>365</v>
      </c>
      <c r="E86" s="3" t="s">
        <v>127</v>
      </c>
      <c r="F86" s="3" t="s">
        <v>128</v>
      </c>
      <c r="G86" s="3" t="s">
        <v>13</v>
      </c>
      <c r="H86" s="3" t="s">
        <v>14</v>
      </c>
      <c r="I86" s="3" t="s">
        <v>129</v>
      </c>
      <c r="J86" s="3"/>
      <c r="K86" s="3" t="s">
        <v>73</v>
      </c>
    </row>
    <row r="87" spans="1:11" s="4" customFormat="1" ht="24.75" x14ac:dyDescent="0.25">
      <c r="A87" s="3" t="s">
        <v>124</v>
      </c>
      <c r="B87" s="3" t="s">
        <v>125</v>
      </c>
      <c r="C87" s="3" t="s">
        <v>289</v>
      </c>
      <c r="D87" s="3" t="s">
        <v>290</v>
      </c>
      <c r="E87" s="3" t="s">
        <v>127</v>
      </c>
      <c r="F87" s="3" t="s">
        <v>128</v>
      </c>
      <c r="G87" s="3" t="s">
        <v>13</v>
      </c>
      <c r="H87" s="3" t="s">
        <v>14</v>
      </c>
      <c r="I87" s="3" t="s">
        <v>129</v>
      </c>
      <c r="J87" s="3"/>
      <c r="K87" s="3" t="s">
        <v>73</v>
      </c>
    </row>
    <row r="88" spans="1:11" s="4" customFormat="1" ht="24.75" x14ac:dyDescent="0.25">
      <c r="A88" s="3" t="s">
        <v>124</v>
      </c>
      <c r="B88" s="3" t="s">
        <v>125</v>
      </c>
      <c r="C88" s="3" t="s">
        <v>134</v>
      </c>
      <c r="D88" s="3" t="s">
        <v>136</v>
      </c>
      <c r="E88" s="3" t="s">
        <v>127</v>
      </c>
      <c r="F88" s="3" t="s">
        <v>128</v>
      </c>
      <c r="G88" s="3" t="s">
        <v>13</v>
      </c>
      <c r="H88" s="3" t="s">
        <v>14</v>
      </c>
      <c r="I88" s="3" t="s">
        <v>129</v>
      </c>
      <c r="J88" s="3"/>
      <c r="K88" s="3" t="s">
        <v>73</v>
      </c>
    </row>
    <row r="89" spans="1:11" s="4" customFormat="1" ht="24.75" x14ac:dyDescent="0.25">
      <c r="A89" s="3" t="s">
        <v>124</v>
      </c>
      <c r="B89" s="3" t="s">
        <v>125</v>
      </c>
      <c r="C89" s="3" t="s">
        <v>134</v>
      </c>
      <c r="D89" s="3" t="s">
        <v>135</v>
      </c>
      <c r="E89" s="3" t="s">
        <v>127</v>
      </c>
      <c r="F89" s="3" t="s">
        <v>128</v>
      </c>
      <c r="G89" s="3" t="s">
        <v>13</v>
      </c>
      <c r="H89" s="3" t="s">
        <v>14</v>
      </c>
      <c r="I89" s="3" t="s">
        <v>129</v>
      </c>
      <c r="J89" s="3"/>
      <c r="K89" s="3" t="s">
        <v>73</v>
      </c>
    </row>
    <row r="90" spans="1:11" s="4" customFormat="1" ht="24.75" x14ac:dyDescent="0.25">
      <c r="A90" s="3" t="s">
        <v>124</v>
      </c>
      <c r="B90" s="3" t="s">
        <v>125</v>
      </c>
      <c r="C90" s="3" t="s">
        <v>269</v>
      </c>
      <c r="D90" s="3" t="s">
        <v>270</v>
      </c>
      <c r="E90" s="3" t="s">
        <v>127</v>
      </c>
      <c r="F90" s="3" t="s">
        <v>128</v>
      </c>
      <c r="G90" s="3" t="s">
        <v>13</v>
      </c>
      <c r="H90" s="3" t="s">
        <v>14</v>
      </c>
      <c r="I90" s="3" t="s">
        <v>129</v>
      </c>
      <c r="J90" s="3"/>
      <c r="K90" s="3" t="s">
        <v>73</v>
      </c>
    </row>
    <row r="91" spans="1:11" s="4" customFormat="1" ht="24.75" x14ac:dyDescent="0.25">
      <c r="A91" s="3" t="s">
        <v>124</v>
      </c>
      <c r="B91" s="3" t="s">
        <v>125</v>
      </c>
      <c r="C91" s="3" t="s">
        <v>269</v>
      </c>
      <c r="D91" s="3" t="s">
        <v>272</v>
      </c>
      <c r="E91" s="3" t="s">
        <v>127</v>
      </c>
      <c r="F91" s="3" t="s">
        <v>128</v>
      </c>
      <c r="G91" s="3" t="s">
        <v>13</v>
      </c>
      <c r="H91" s="3" t="s">
        <v>14</v>
      </c>
      <c r="I91" s="3" t="s">
        <v>129</v>
      </c>
      <c r="J91" s="3"/>
      <c r="K91" s="3" t="s">
        <v>73</v>
      </c>
    </row>
    <row r="92" spans="1:11" s="4" customFormat="1" ht="24.75" x14ac:dyDescent="0.25">
      <c r="A92" s="3" t="s">
        <v>124</v>
      </c>
      <c r="B92" s="3" t="s">
        <v>125</v>
      </c>
      <c r="C92" s="3" t="s">
        <v>269</v>
      </c>
      <c r="D92" s="3" t="s">
        <v>271</v>
      </c>
      <c r="E92" s="3" t="s">
        <v>127</v>
      </c>
      <c r="F92" s="3" t="s">
        <v>128</v>
      </c>
      <c r="G92" s="3" t="s">
        <v>13</v>
      </c>
      <c r="H92" s="3" t="s">
        <v>14</v>
      </c>
      <c r="I92" s="3" t="s">
        <v>129</v>
      </c>
      <c r="J92" s="3"/>
      <c r="K92" s="3" t="s">
        <v>73</v>
      </c>
    </row>
    <row r="93" spans="1:11" s="4" customFormat="1" ht="24.75" x14ac:dyDescent="0.25">
      <c r="A93" s="3" t="s">
        <v>124</v>
      </c>
      <c r="B93" s="3" t="s">
        <v>125</v>
      </c>
      <c r="C93" s="3" t="s">
        <v>367</v>
      </c>
      <c r="D93" s="3" t="s">
        <v>368</v>
      </c>
      <c r="E93" s="3" t="s">
        <v>127</v>
      </c>
      <c r="F93" s="3" t="s">
        <v>128</v>
      </c>
      <c r="G93" s="3" t="s">
        <v>13</v>
      </c>
      <c r="H93" s="3" t="s">
        <v>14</v>
      </c>
      <c r="I93" s="3" t="s">
        <v>129</v>
      </c>
      <c r="J93" s="3"/>
      <c r="K93" s="3" t="s">
        <v>73</v>
      </c>
    </row>
    <row r="94" spans="1:11" s="4" customFormat="1" ht="24.75" x14ac:dyDescent="0.25">
      <c r="A94" s="3" t="s">
        <v>124</v>
      </c>
      <c r="B94" s="3" t="s">
        <v>125</v>
      </c>
      <c r="C94" s="3" t="s">
        <v>183</v>
      </c>
      <c r="D94" s="3" t="s">
        <v>184</v>
      </c>
      <c r="E94" s="3" t="s">
        <v>127</v>
      </c>
      <c r="F94" s="3" t="s">
        <v>128</v>
      </c>
      <c r="G94" s="3" t="s">
        <v>13</v>
      </c>
      <c r="H94" s="3" t="s">
        <v>14</v>
      </c>
      <c r="I94" s="3" t="s">
        <v>129</v>
      </c>
      <c r="J94" s="3"/>
      <c r="K94" s="3" t="s">
        <v>73</v>
      </c>
    </row>
    <row r="95" spans="1:11" s="4" customFormat="1" ht="24.75" x14ac:dyDescent="0.25">
      <c r="A95" s="3" t="s">
        <v>124</v>
      </c>
      <c r="B95" s="3" t="s">
        <v>125</v>
      </c>
      <c r="C95" s="3" t="s">
        <v>111</v>
      </c>
      <c r="D95" s="3" t="s">
        <v>206</v>
      </c>
      <c r="E95" s="3" t="s">
        <v>127</v>
      </c>
      <c r="F95" s="3" t="s">
        <v>128</v>
      </c>
      <c r="G95" s="3" t="s">
        <v>13</v>
      </c>
      <c r="H95" s="3" t="s">
        <v>14</v>
      </c>
      <c r="I95" s="3" t="s">
        <v>129</v>
      </c>
      <c r="J95" s="3"/>
      <c r="K95" s="3" t="s">
        <v>73</v>
      </c>
    </row>
    <row r="96" spans="1:11" s="4" customFormat="1" ht="24.75" x14ac:dyDescent="0.25">
      <c r="A96" s="3" t="s">
        <v>124</v>
      </c>
      <c r="B96" s="3" t="s">
        <v>125</v>
      </c>
      <c r="C96" s="3" t="s">
        <v>111</v>
      </c>
      <c r="D96" s="3" t="s">
        <v>111</v>
      </c>
      <c r="E96" s="3" t="s">
        <v>127</v>
      </c>
      <c r="F96" s="3" t="s">
        <v>128</v>
      </c>
      <c r="G96" s="3" t="s">
        <v>13</v>
      </c>
      <c r="H96" s="3" t="s">
        <v>14</v>
      </c>
      <c r="I96" s="3" t="s">
        <v>129</v>
      </c>
      <c r="J96" s="3"/>
      <c r="K96" s="3" t="s">
        <v>73</v>
      </c>
    </row>
    <row r="97" spans="1:11" s="4" customFormat="1" ht="24.75" x14ac:dyDescent="0.25">
      <c r="A97" s="3" t="s">
        <v>124</v>
      </c>
      <c r="B97" s="3" t="s">
        <v>125</v>
      </c>
      <c r="C97" s="3" t="s">
        <v>324</v>
      </c>
      <c r="D97" s="3" t="s">
        <v>324</v>
      </c>
      <c r="E97" s="3" t="s">
        <v>127</v>
      </c>
      <c r="F97" s="3" t="s">
        <v>128</v>
      </c>
      <c r="G97" s="3" t="s">
        <v>13</v>
      </c>
      <c r="H97" s="3" t="s">
        <v>14</v>
      </c>
      <c r="I97" s="3" t="s">
        <v>129</v>
      </c>
      <c r="J97" s="3"/>
      <c r="K97" s="3" t="s">
        <v>73</v>
      </c>
    </row>
    <row r="98" spans="1:11" s="4" customFormat="1" ht="24.75" x14ac:dyDescent="0.25">
      <c r="A98" s="3" t="s">
        <v>124</v>
      </c>
      <c r="B98" s="3" t="s">
        <v>125</v>
      </c>
      <c r="C98" s="3" t="s">
        <v>126</v>
      </c>
      <c r="D98" s="3" t="s">
        <v>126</v>
      </c>
      <c r="E98" s="3" t="s">
        <v>127</v>
      </c>
      <c r="F98" s="3" t="s">
        <v>128</v>
      </c>
      <c r="G98" s="3" t="s">
        <v>13</v>
      </c>
      <c r="H98" s="3" t="s">
        <v>14</v>
      </c>
      <c r="I98" s="3" t="s">
        <v>129</v>
      </c>
      <c r="J98" s="3"/>
      <c r="K98" s="3" t="s">
        <v>73</v>
      </c>
    </row>
    <row r="99" spans="1:11" s="4" customFormat="1" ht="24.75" x14ac:dyDescent="0.25">
      <c r="A99" s="3" t="s">
        <v>124</v>
      </c>
      <c r="B99" s="3" t="s">
        <v>125</v>
      </c>
      <c r="C99" s="3" t="s">
        <v>247</v>
      </c>
      <c r="D99" s="3" t="s">
        <v>248</v>
      </c>
      <c r="E99" s="3" t="s">
        <v>127</v>
      </c>
      <c r="F99" s="3" t="s">
        <v>128</v>
      </c>
      <c r="G99" s="3" t="s">
        <v>13</v>
      </c>
      <c r="H99" s="3" t="s">
        <v>14</v>
      </c>
      <c r="I99" s="3" t="s">
        <v>129</v>
      </c>
      <c r="J99" s="3"/>
      <c r="K99" s="3" t="s">
        <v>73</v>
      </c>
    </row>
    <row r="100" spans="1:11" s="4" customFormat="1" ht="24.75" x14ac:dyDescent="0.25">
      <c r="A100" s="3" t="s">
        <v>124</v>
      </c>
      <c r="B100" s="3" t="s">
        <v>125</v>
      </c>
      <c r="C100" s="3" t="s">
        <v>244</v>
      </c>
      <c r="D100" s="3" t="s">
        <v>245</v>
      </c>
      <c r="E100" s="3" t="s">
        <v>127</v>
      </c>
      <c r="F100" s="3" t="s">
        <v>128</v>
      </c>
      <c r="G100" s="3" t="s">
        <v>13</v>
      </c>
      <c r="H100" s="3" t="s">
        <v>14</v>
      </c>
      <c r="I100" s="3" t="s">
        <v>129</v>
      </c>
      <c r="J100" s="3"/>
      <c r="K100" s="3" t="s">
        <v>73</v>
      </c>
    </row>
    <row r="101" spans="1:11" s="4" customFormat="1" ht="24.75" x14ac:dyDescent="0.25">
      <c r="A101" s="3" t="s">
        <v>124</v>
      </c>
      <c r="B101" s="3" t="s">
        <v>125</v>
      </c>
      <c r="C101" s="3" t="s">
        <v>244</v>
      </c>
      <c r="D101" s="3" t="s">
        <v>246</v>
      </c>
      <c r="E101" s="3" t="s">
        <v>127</v>
      </c>
      <c r="F101" s="3" t="s">
        <v>128</v>
      </c>
      <c r="G101" s="3" t="s">
        <v>13</v>
      </c>
      <c r="H101" s="3" t="s">
        <v>14</v>
      </c>
      <c r="I101" s="3" t="s">
        <v>129</v>
      </c>
      <c r="J101" s="3"/>
      <c r="K101" s="3" t="s">
        <v>73</v>
      </c>
    </row>
    <row r="102" spans="1:11" s="4" customFormat="1" ht="24.75" x14ac:dyDescent="0.25">
      <c r="A102" s="3" t="s">
        <v>124</v>
      </c>
      <c r="B102" s="3" t="s">
        <v>125</v>
      </c>
      <c r="C102" s="3" t="s">
        <v>318</v>
      </c>
      <c r="D102" s="3" t="s">
        <v>319</v>
      </c>
      <c r="E102" s="3" t="s">
        <v>127</v>
      </c>
      <c r="F102" s="3" t="s">
        <v>128</v>
      </c>
      <c r="G102" s="3" t="s">
        <v>13</v>
      </c>
      <c r="H102" s="3" t="s">
        <v>14</v>
      </c>
      <c r="I102" s="3" t="s">
        <v>129</v>
      </c>
      <c r="J102" s="3"/>
      <c r="K102" s="3" t="s">
        <v>73</v>
      </c>
    </row>
    <row r="103" spans="1:11" s="4" customFormat="1" ht="24.75" x14ac:dyDescent="0.25">
      <c r="A103" s="3" t="s">
        <v>124</v>
      </c>
      <c r="B103" s="3" t="s">
        <v>125</v>
      </c>
      <c r="C103" s="3" t="s">
        <v>318</v>
      </c>
      <c r="D103" s="3" t="s">
        <v>318</v>
      </c>
      <c r="E103" s="3" t="s">
        <v>127</v>
      </c>
      <c r="F103" s="3" t="s">
        <v>128</v>
      </c>
      <c r="G103" s="3" t="s">
        <v>13</v>
      </c>
      <c r="H103" s="3" t="s">
        <v>14</v>
      </c>
      <c r="I103" s="3" t="s">
        <v>129</v>
      </c>
      <c r="J103" s="3"/>
      <c r="K103" s="3" t="s">
        <v>73</v>
      </c>
    </row>
    <row r="104" spans="1:11" ht="24.75" x14ac:dyDescent="0.25">
      <c r="A104" s="3" t="s">
        <v>124</v>
      </c>
      <c r="B104" s="3" t="s">
        <v>125</v>
      </c>
      <c r="C104" s="3" t="s">
        <v>58</v>
      </c>
      <c r="D104" s="3" t="s">
        <v>265</v>
      </c>
      <c r="E104" s="3" t="s">
        <v>127</v>
      </c>
      <c r="F104" s="3" t="s">
        <v>128</v>
      </c>
      <c r="G104" s="3" t="s">
        <v>13</v>
      </c>
      <c r="H104" s="3" t="s">
        <v>14</v>
      </c>
      <c r="I104" s="3" t="s">
        <v>129</v>
      </c>
      <c r="J104" s="3"/>
      <c r="K104" s="3" t="s">
        <v>73</v>
      </c>
    </row>
    <row r="105" spans="1:11" ht="24.75" x14ac:dyDescent="0.25">
      <c r="A105" s="3" t="s">
        <v>124</v>
      </c>
      <c r="B105" s="3" t="s">
        <v>125</v>
      </c>
      <c r="C105" s="3" t="s">
        <v>231</v>
      </c>
      <c r="D105" s="3" t="s">
        <v>232</v>
      </c>
      <c r="E105" s="3" t="s">
        <v>127</v>
      </c>
      <c r="F105" s="3" t="s">
        <v>128</v>
      </c>
      <c r="G105" s="3" t="s">
        <v>13</v>
      </c>
      <c r="H105" s="3" t="s">
        <v>14</v>
      </c>
      <c r="I105" s="3" t="s">
        <v>129</v>
      </c>
      <c r="J105" s="3"/>
      <c r="K105" s="3" t="s">
        <v>73</v>
      </c>
    </row>
    <row r="106" spans="1:11" ht="24.75" x14ac:dyDescent="0.25">
      <c r="A106" s="3" t="s">
        <v>124</v>
      </c>
      <c r="B106" s="3" t="s">
        <v>125</v>
      </c>
      <c r="C106" s="3" t="s">
        <v>263</v>
      </c>
      <c r="D106" s="3" t="s">
        <v>264</v>
      </c>
      <c r="E106" s="3" t="s">
        <v>127</v>
      </c>
      <c r="F106" s="3" t="s">
        <v>128</v>
      </c>
      <c r="G106" s="3" t="s">
        <v>13</v>
      </c>
      <c r="H106" s="3" t="s">
        <v>14</v>
      </c>
      <c r="I106" s="3" t="s">
        <v>129</v>
      </c>
      <c r="J106" s="3"/>
      <c r="K106" s="3" t="s">
        <v>73</v>
      </c>
    </row>
    <row r="107" spans="1:11" ht="24.75" x14ac:dyDescent="0.25">
      <c r="A107" s="3" t="s">
        <v>124</v>
      </c>
      <c r="B107" s="3" t="s">
        <v>125</v>
      </c>
      <c r="C107" s="3" t="s">
        <v>237</v>
      </c>
      <c r="D107" s="3" t="s">
        <v>238</v>
      </c>
      <c r="E107" s="3" t="s">
        <v>127</v>
      </c>
      <c r="F107" s="3" t="s">
        <v>128</v>
      </c>
      <c r="G107" s="3" t="s">
        <v>13</v>
      </c>
      <c r="H107" s="3" t="s">
        <v>14</v>
      </c>
      <c r="I107" s="3" t="s">
        <v>129</v>
      </c>
      <c r="J107" s="3"/>
      <c r="K107" s="3" t="s">
        <v>73</v>
      </c>
    </row>
    <row r="108" spans="1:11" ht="24.75" x14ac:dyDescent="0.25">
      <c r="A108" s="3" t="s">
        <v>124</v>
      </c>
      <c r="B108" s="3" t="s">
        <v>125</v>
      </c>
      <c r="C108" s="3" t="s">
        <v>310</v>
      </c>
      <c r="D108" s="3" t="s">
        <v>206</v>
      </c>
      <c r="E108" s="3" t="s">
        <v>127</v>
      </c>
      <c r="F108" s="3" t="s">
        <v>128</v>
      </c>
      <c r="G108" s="3" t="s">
        <v>13</v>
      </c>
      <c r="H108" s="3" t="s">
        <v>14</v>
      </c>
      <c r="I108" s="3" t="s">
        <v>129</v>
      </c>
      <c r="J108" s="3"/>
      <c r="K108" s="3" t="s">
        <v>73</v>
      </c>
    </row>
    <row r="109" spans="1:11" ht="24.75" x14ac:dyDescent="0.25">
      <c r="A109" s="3" t="s">
        <v>124</v>
      </c>
      <c r="B109" s="3" t="s">
        <v>125</v>
      </c>
      <c r="C109" s="3" t="s">
        <v>371</v>
      </c>
      <c r="D109" s="3" t="s">
        <v>372</v>
      </c>
      <c r="E109" s="3" t="s">
        <v>127</v>
      </c>
      <c r="F109" s="3" t="s">
        <v>128</v>
      </c>
      <c r="G109" s="3" t="s">
        <v>13</v>
      </c>
      <c r="H109" s="3" t="s">
        <v>14</v>
      </c>
      <c r="I109" s="3" t="s">
        <v>129</v>
      </c>
      <c r="J109" s="3"/>
      <c r="K109" s="3" t="s">
        <v>73</v>
      </c>
    </row>
    <row r="110" spans="1:11" ht="24.75" x14ac:dyDescent="0.25">
      <c r="A110" s="3" t="s">
        <v>124</v>
      </c>
      <c r="B110" s="3" t="s">
        <v>125</v>
      </c>
      <c r="C110" s="3" t="s">
        <v>298</v>
      </c>
      <c r="D110" s="3" t="s">
        <v>77</v>
      </c>
      <c r="E110" s="3" t="s">
        <v>127</v>
      </c>
      <c r="F110" s="3" t="s">
        <v>128</v>
      </c>
      <c r="G110" s="3" t="s">
        <v>13</v>
      </c>
      <c r="H110" s="3" t="s">
        <v>14</v>
      </c>
      <c r="I110" s="3" t="s">
        <v>129</v>
      </c>
      <c r="J110" s="3"/>
      <c r="K110" s="3" t="s">
        <v>73</v>
      </c>
    </row>
    <row r="111" spans="1:11" ht="24.75" x14ac:dyDescent="0.25">
      <c r="A111" s="8" t="s">
        <v>124</v>
      </c>
      <c r="B111" s="8" t="s">
        <v>125</v>
      </c>
      <c r="C111" s="8" t="s">
        <v>298</v>
      </c>
      <c r="D111" s="8" t="s">
        <v>299</v>
      </c>
      <c r="E111" s="8" t="s">
        <v>127</v>
      </c>
      <c r="F111" s="8" t="s">
        <v>128</v>
      </c>
      <c r="G111" s="8" t="s">
        <v>13</v>
      </c>
      <c r="H111" s="8" t="s">
        <v>14</v>
      </c>
      <c r="I111" s="8" t="s">
        <v>129</v>
      </c>
      <c r="J111" s="8"/>
      <c r="K111" s="8" t="s">
        <v>73</v>
      </c>
    </row>
    <row r="112" spans="1:11" ht="24.75" x14ac:dyDescent="0.25">
      <c r="A112" s="8" t="s">
        <v>124</v>
      </c>
      <c r="B112" s="8" t="s">
        <v>125</v>
      </c>
      <c r="C112" s="8" t="s">
        <v>174</v>
      </c>
      <c r="D112" s="8" t="s">
        <v>175</v>
      </c>
      <c r="E112" s="8" t="s">
        <v>127</v>
      </c>
      <c r="F112" s="8" t="s">
        <v>128</v>
      </c>
      <c r="G112" s="8" t="s">
        <v>13</v>
      </c>
      <c r="H112" s="8" t="s">
        <v>14</v>
      </c>
      <c r="I112" s="8" t="s">
        <v>129</v>
      </c>
      <c r="J112" s="8"/>
      <c r="K112" s="8" t="s">
        <v>73</v>
      </c>
    </row>
    <row r="113" spans="1:11" ht="24.75" x14ac:dyDescent="0.25">
      <c r="A113" s="3" t="s">
        <v>124</v>
      </c>
      <c r="B113" s="3" t="s">
        <v>125</v>
      </c>
      <c r="C113" s="3" t="s">
        <v>218</v>
      </c>
      <c r="D113" s="3" t="s">
        <v>220</v>
      </c>
      <c r="E113" s="3" t="s">
        <v>127</v>
      </c>
      <c r="F113" s="3" t="s">
        <v>128</v>
      </c>
      <c r="G113" s="3" t="s">
        <v>13</v>
      </c>
      <c r="H113" s="3" t="s">
        <v>14</v>
      </c>
      <c r="I113" s="3" t="s">
        <v>129</v>
      </c>
      <c r="J113" s="3"/>
      <c r="K113" s="3" t="s">
        <v>73</v>
      </c>
    </row>
    <row r="114" spans="1:11" ht="24.75" x14ac:dyDescent="0.25">
      <c r="A114" s="3" t="s">
        <v>124</v>
      </c>
      <c r="B114" s="3" t="s">
        <v>125</v>
      </c>
      <c r="C114" s="3" t="s">
        <v>218</v>
      </c>
      <c r="D114" s="3" t="s">
        <v>221</v>
      </c>
      <c r="E114" s="3" t="s">
        <v>127</v>
      </c>
      <c r="F114" s="3" t="s">
        <v>128</v>
      </c>
      <c r="G114" s="3" t="s">
        <v>13</v>
      </c>
      <c r="H114" s="3" t="s">
        <v>14</v>
      </c>
      <c r="I114" s="3" t="s">
        <v>129</v>
      </c>
      <c r="J114" s="3"/>
      <c r="K114" s="3" t="s">
        <v>73</v>
      </c>
    </row>
    <row r="115" spans="1:11" ht="24.75" x14ac:dyDescent="0.25">
      <c r="A115" s="3" t="s">
        <v>124</v>
      </c>
      <c r="B115" s="3" t="s">
        <v>125</v>
      </c>
      <c r="C115" s="3" t="s">
        <v>218</v>
      </c>
      <c r="D115" s="3" t="s">
        <v>219</v>
      </c>
      <c r="E115" s="3" t="s">
        <v>127</v>
      </c>
      <c r="F115" s="3" t="s">
        <v>128</v>
      </c>
      <c r="G115" s="3" t="s">
        <v>13</v>
      </c>
      <c r="H115" s="3" t="s">
        <v>14</v>
      </c>
      <c r="I115" s="3" t="s">
        <v>129</v>
      </c>
      <c r="J115" s="3"/>
      <c r="K115" s="3" t="s">
        <v>73</v>
      </c>
    </row>
    <row r="116" spans="1:11" ht="24.75" x14ac:dyDescent="0.25">
      <c r="A116" s="8" t="s">
        <v>124</v>
      </c>
      <c r="B116" s="8" t="s">
        <v>125</v>
      </c>
      <c r="C116" s="8" t="s">
        <v>19</v>
      </c>
      <c r="D116" s="8" t="s">
        <v>53</v>
      </c>
      <c r="E116" s="8" t="s">
        <v>127</v>
      </c>
      <c r="F116" s="8" t="s">
        <v>128</v>
      </c>
      <c r="G116" s="8" t="s">
        <v>13</v>
      </c>
      <c r="H116" s="8" t="s">
        <v>14</v>
      </c>
      <c r="I116" s="8" t="s">
        <v>129</v>
      </c>
      <c r="J116" s="8"/>
      <c r="K116" s="8" t="s">
        <v>73</v>
      </c>
    </row>
    <row r="117" spans="1:11" ht="24.75" x14ac:dyDescent="0.25">
      <c r="A117" s="8" t="s">
        <v>124</v>
      </c>
      <c r="B117" s="8" t="s">
        <v>125</v>
      </c>
      <c r="C117" s="8" t="s">
        <v>19</v>
      </c>
      <c r="D117" s="8" t="s">
        <v>348</v>
      </c>
      <c r="E117" s="8" t="s">
        <v>127</v>
      </c>
      <c r="F117" s="8" t="s">
        <v>128</v>
      </c>
      <c r="G117" s="8" t="s">
        <v>13</v>
      </c>
      <c r="H117" s="8" t="s">
        <v>14</v>
      </c>
      <c r="I117" s="8" t="s">
        <v>129</v>
      </c>
      <c r="J117" s="8"/>
      <c r="K117" s="8" t="s">
        <v>73</v>
      </c>
    </row>
    <row r="118" spans="1:11" ht="24.75" x14ac:dyDescent="0.25">
      <c r="A118" s="8" t="s">
        <v>124</v>
      </c>
      <c r="B118" s="8" t="s">
        <v>125</v>
      </c>
      <c r="C118" s="8" t="s">
        <v>19</v>
      </c>
      <c r="D118" s="8" t="s">
        <v>346</v>
      </c>
      <c r="E118" s="8" t="s">
        <v>127</v>
      </c>
      <c r="F118" s="8" t="s">
        <v>128</v>
      </c>
      <c r="G118" s="8" t="s">
        <v>13</v>
      </c>
      <c r="H118" s="8" t="s">
        <v>14</v>
      </c>
      <c r="I118" s="8" t="s">
        <v>129</v>
      </c>
      <c r="J118" s="8"/>
      <c r="K118" s="8" t="s">
        <v>73</v>
      </c>
    </row>
    <row r="119" spans="1:11" ht="24.75" x14ac:dyDescent="0.25">
      <c r="A119" s="3" t="s">
        <v>124</v>
      </c>
      <c r="B119" s="3" t="s">
        <v>125</v>
      </c>
      <c r="C119" s="3" t="s">
        <v>19</v>
      </c>
      <c r="D119" s="3" t="s">
        <v>347</v>
      </c>
      <c r="E119" s="3" t="s">
        <v>127</v>
      </c>
      <c r="F119" s="3" t="s">
        <v>128</v>
      </c>
      <c r="G119" s="3" t="s">
        <v>13</v>
      </c>
      <c r="H119" s="3" t="s">
        <v>14</v>
      </c>
      <c r="I119" s="3" t="s">
        <v>129</v>
      </c>
      <c r="J119" s="3"/>
      <c r="K119" s="3" t="s">
        <v>73</v>
      </c>
    </row>
    <row r="120" spans="1:11" ht="24.75" x14ac:dyDescent="0.25">
      <c r="A120" s="3" t="s">
        <v>124</v>
      </c>
      <c r="B120" s="3" t="s">
        <v>125</v>
      </c>
      <c r="C120" s="3" t="s">
        <v>19</v>
      </c>
      <c r="D120" s="3" t="s">
        <v>63</v>
      </c>
      <c r="E120" s="3" t="s">
        <v>127</v>
      </c>
      <c r="F120" s="3" t="s">
        <v>128</v>
      </c>
      <c r="G120" s="3" t="s">
        <v>13</v>
      </c>
      <c r="H120" s="3" t="s">
        <v>14</v>
      </c>
      <c r="I120" s="3" t="s">
        <v>129</v>
      </c>
      <c r="J120" s="3"/>
      <c r="K120" s="3" t="s">
        <v>73</v>
      </c>
    </row>
    <row r="121" spans="1:11" ht="24.75" x14ac:dyDescent="0.25">
      <c r="A121" s="3" t="s">
        <v>124</v>
      </c>
      <c r="B121" s="3" t="s">
        <v>125</v>
      </c>
      <c r="C121" s="3" t="s">
        <v>19</v>
      </c>
      <c r="D121" s="3" t="s">
        <v>349</v>
      </c>
      <c r="E121" s="3" t="s">
        <v>127</v>
      </c>
      <c r="F121" s="3" t="s">
        <v>128</v>
      </c>
      <c r="G121" s="3" t="s">
        <v>13</v>
      </c>
      <c r="H121" s="3" t="s">
        <v>14</v>
      </c>
      <c r="I121" s="3" t="s">
        <v>129</v>
      </c>
      <c r="J121" s="3"/>
      <c r="K121" s="3" t="s">
        <v>73</v>
      </c>
    </row>
    <row r="122" spans="1:11" ht="24.75" x14ac:dyDescent="0.25">
      <c r="A122" s="3" t="s">
        <v>124</v>
      </c>
      <c r="B122" s="3" t="s">
        <v>125</v>
      </c>
      <c r="C122" s="3" t="s">
        <v>19</v>
      </c>
      <c r="D122" s="3" t="s">
        <v>345</v>
      </c>
      <c r="E122" s="3" t="s">
        <v>127</v>
      </c>
      <c r="F122" s="3" t="s">
        <v>128</v>
      </c>
      <c r="G122" s="3" t="s">
        <v>13</v>
      </c>
      <c r="H122" s="3" t="s">
        <v>14</v>
      </c>
      <c r="I122" s="3" t="s">
        <v>129</v>
      </c>
      <c r="J122" s="3"/>
      <c r="K122" s="3" t="s">
        <v>73</v>
      </c>
    </row>
    <row r="123" spans="1:11" ht="24.75" x14ac:dyDescent="0.25">
      <c r="A123" s="3" t="s">
        <v>124</v>
      </c>
      <c r="B123" s="3" t="s">
        <v>125</v>
      </c>
      <c r="C123" s="3" t="s">
        <v>354</v>
      </c>
      <c r="D123" s="3" t="s">
        <v>356</v>
      </c>
      <c r="E123" s="3" t="s">
        <v>127</v>
      </c>
      <c r="F123" s="3" t="s">
        <v>128</v>
      </c>
      <c r="G123" s="3" t="s">
        <v>13</v>
      </c>
      <c r="H123" s="3" t="s">
        <v>14</v>
      </c>
      <c r="I123" s="3" t="s">
        <v>129</v>
      </c>
      <c r="J123" s="3"/>
      <c r="K123" s="3" t="s">
        <v>73</v>
      </c>
    </row>
    <row r="124" spans="1:11" ht="24.75" x14ac:dyDescent="0.25">
      <c r="A124" s="3" t="s">
        <v>124</v>
      </c>
      <c r="B124" s="3" t="s">
        <v>125</v>
      </c>
      <c r="C124" s="3" t="s">
        <v>354</v>
      </c>
      <c r="D124" s="3" t="s">
        <v>355</v>
      </c>
      <c r="E124" s="3" t="s">
        <v>127</v>
      </c>
      <c r="F124" s="3" t="s">
        <v>128</v>
      </c>
      <c r="G124" s="3" t="s">
        <v>13</v>
      </c>
      <c r="H124" s="3" t="s">
        <v>14</v>
      </c>
      <c r="I124" s="3" t="s">
        <v>129</v>
      </c>
      <c r="J124" s="3"/>
      <c r="K124" s="3" t="s">
        <v>73</v>
      </c>
    </row>
    <row r="125" spans="1:11" ht="24.75" x14ac:dyDescent="0.25">
      <c r="A125" s="3" t="s">
        <v>124</v>
      </c>
      <c r="B125" s="3" t="s">
        <v>125</v>
      </c>
      <c r="C125" s="3" t="s">
        <v>80</v>
      </c>
      <c r="D125" s="3" t="s">
        <v>262</v>
      </c>
      <c r="E125" s="3" t="s">
        <v>127</v>
      </c>
      <c r="F125" s="3" t="s">
        <v>128</v>
      </c>
      <c r="G125" s="3" t="s">
        <v>13</v>
      </c>
      <c r="H125" s="3" t="s">
        <v>14</v>
      </c>
      <c r="I125" s="3" t="s">
        <v>129</v>
      </c>
      <c r="J125" s="3"/>
      <c r="K125" s="3" t="s">
        <v>73</v>
      </c>
    </row>
    <row r="126" spans="1:11" ht="24.75" x14ac:dyDescent="0.25">
      <c r="A126" s="3" t="s">
        <v>124</v>
      </c>
      <c r="B126" s="3" t="s">
        <v>125</v>
      </c>
      <c r="C126" s="3" t="s">
        <v>80</v>
      </c>
      <c r="D126" s="3" t="s">
        <v>77</v>
      </c>
      <c r="E126" s="3" t="s">
        <v>127</v>
      </c>
      <c r="F126" s="3" t="s">
        <v>128</v>
      </c>
      <c r="G126" s="3" t="s">
        <v>13</v>
      </c>
      <c r="H126" s="3" t="s">
        <v>14</v>
      </c>
      <c r="I126" s="3" t="s">
        <v>129</v>
      </c>
      <c r="J126" s="3"/>
      <c r="K126" s="3" t="s">
        <v>73</v>
      </c>
    </row>
    <row r="127" spans="1:11" ht="24.75" x14ac:dyDescent="0.25">
      <c r="A127" s="3" t="s">
        <v>124</v>
      </c>
      <c r="B127" s="3" t="s">
        <v>125</v>
      </c>
      <c r="C127" s="3" t="s">
        <v>256</v>
      </c>
      <c r="D127" s="3" t="s">
        <v>258</v>
      </c>
      <c r="E127" s="3" t="s">
        <v>127</v>
      </c>
      <c r="F127" s="3" t="s">
        <v>128</v>
      </c>
      <c r="G127" s="3" t="s">
        <v>13</v>
      </c>
      <c r="H127" s="3" t="s">
        <v>14</v>
      </c>
      <c r="I127" s="3" t="s">
        <v>129</v>
      </c>
      <c r="J127" s="3"/>
      <c r="K127" s="3" t="s">
        <v>73</v>
      </c>
    </row>
    <row r="128" spans="1:11" ht="24.75" x14ac:dyDescent="0.25">
      <c r="A128" s="3" t="s">
        <v>124</v>
      </c>
      <c r="B128" s="3" t="s">
        <v>125</v>
      </c>
      <c r="C128" s="3" t="s">
        <v>256</v>
      </c>
      <c r="D128" s="3" t="s">
        <v>257</v>
      </c>
      <c r="E128" s="3" t="s">
        <v>127</v>
      </c>
      <c r="F128" s="3" t="s">
        <v>128</v>
      </c>
      <c r="G128" s="3" t="s">
        <v>13</v>
      </c>
      <c r="H128" s="3" t="s">
        <v>14</v>
      </c>
      <c r="I128" s="3" t="s">
        <v>129</v>
      </c>
      <c r="J128" s="3"/>
      <c r="K128" s="3" t="s">
        <v>73</v>
      </c>
    </row>
    <row r="129" spans="1:11" ht="24.75" x14ac:dyDescent="0.25">
      <c r="A129" s="3" t="s">
        <v>124</v>
      </c>
      <c r="B129" s="3" t="s">
        <v>125</v>
      </c>
      <c r="C129" s="3" t="s">
        <v>362</v>
      </c>
      <c r="D129" s="3" t="s">
        <v>363</v>
      </c>
      <c r="E129" s="3" t="s">
        <v>127</v>
      </c>
      <c r="F129" s="3" t="s">
        <v>128</v>
      </c>
      <c r="G129" s="3" t="s">
        <v>13</v>
      </c>
      <c r="H129" s="3" t="s">
        <v>14</v>
      </c>
      <c r="I129" s="3" t="s">
        <v>129</v>
      </c>
      <c r="J129" s="3"/>
      <c r="K129" s="3" t="s">
        <v>73</v>
      </c>
    </row>
    <row r="130" spans="1:11" ht="24.75" x14ac:dyDescent="0.25">
      <c r="A130" s="3" t="s">
        <v>124</v>
      </c>
      <c r="B130" s="3" t="s">
        <v>125</v>
      </c>
      <c r="C130" s="3" t="s">
        <v>217</v>
      </c>
      <c r="D130" s="3" t="s">
        <v>369</v>
      </c>
      <c r="E130" s="3" t="s">
        <v>127</v>
      </c>
      <c r="F130" s="3" t="s">
        <v>128</v>
      </c>
      <c r="G130" s="3" t="s">
        <v>13</v>
      </c>
      <c r="H130" s="3" t="s">
        <v>14</v>
      </c>
      <c r="I130" s="3" t="s">
        <v>129</v>
      </c>
      <c r="J130" s="3"/>
      <c r="K130" s="3" t="s">
        <v>73</v>
      </c>
    </row>
    <row r="131" spans="1:11" ht="24.75" x14ac:dyDescent="0.25">
      <c r="A131" s="3" t="s">
        <v>124</v>
      </c>
      <c r="B131" s="3" t="s">
        <v>125</v>
      </c>
      <c r="C131" s="3" t="s">
        <v>217</v>
      </c>
      <c r="D131" s="3" t="s">
        <v>217</v>
      </c>
      <c r="E131" s="3" t="s">
        <v>127</v>
      </c>
      <c r="F131" s="3" t="s">
        <v>128</v>
      </c>
      <c r="G131" s="3" t="s">
        <v>13</v>
      </c>
      <c r="H131" s="3" t="s">
        <v>14</v>
      </c>
      <c r="I131" s="3" t="s">
        <v>129</v>
      </c>
      <c r="J131" s="3"/>
      <c r="K131" s="3" t="s">
        <v>73</v>
      </c>
    </row>
    <row r="132" spans="1:11" ht="24.75" x14ac:dyDescent="0.25">
      <c r="A132" s="3" t="s">
        <v>124</v>
      </c>
      <c r="B132" s="3" t="s">
        <v>125</v>
      </c>
      <c r="C132" s="3" t="s">
        <v>162</v>
      </c>
      <c r="D132" s="3" t="s">
        <v>163</v>
      </c>
      <c r="E132" s="3" t="s">
        <v>127</v>
      </c>
      <c r="F132" s="3" t="s">
        <v>128</v>
      </c>
      <c r="G132" s="3" t="s">
        <v>79</v>
      </c>
      <c r="H132" s="3" t="s">
        <v>14</v>
      </c>
      <c r="I132" s="3" t="s">
        <v>129</v>
      </c>
      <c r="J132" s="3"/>
      <c r="K132" s="3" t="s">
        <v>73</v>
      </c>
    </row>
    <row r="133" spans="1:11" ht="24.75" x14ac:dyDescent="0.25">
      <c r="A133" s="3" t="s">
        <v>124</v>
      </c>
      <c r="B133" s="3" t="s">
        <v>125</v>
      </c>
      <c r="C133" s="3" t="s">
        <v>191</v>
      </c>
      <c r="D133" s="3" t="s">
        <v>193</v>
      </c>
      <c r="E133" s="3" t="s">
        <v>127</v>
      </c>
      <c r="F133" s="3" t="s">
        <v>128</v>
      </c>
      <c r="G133" s="3" t="s">
        <v>13</v>
      </c>
      <c r="H133" s="3" t="s">
        <v>14</v>
      </c>
      <c r="I133" s="3" t="s">
        <v>129</v>
      </c>
      <c r="J133" s="3"/>
      <c r="K133" s="3" t="s">
        <v>73</v>
      </c>
    </row>
    <row r="134" spans="1:11" ht="24.75" x14ac:dyDescent="0.25">
      <c r="A134" s="3" t="s">
        <v>124</v>
      </c>
      <c r="B134" s="3" t="s">
        <v>125</v>
      </c>
      <c r="C134" s="3" t="s">
        <v>191</v>
      </c>
      <c r="D134" s="3" t="s">
        <v>192</v>
      </c>
      <c r="E134" s="3" t="s">
        <v>127</v>
      </c>
      <c r="F134" s="3" t="s">
        <v>128</v>
      </c>
      <c r="G134" s="3" t="s">
        <v>13</v>
      </c>
      <c r="H134" s="3" t="s">
        <v>14</v>
      </c>
      <c r="I134" s="3" t="s">
        <v>129</v>
      </c>
      <c r="J134" s="3"/>
      <c r="K134" s="3" t="s">
        <v>73</v>
      </c>
    </row>
    <row r="135" spans="1:11" ht="24.75" x14ac:dyDescent="0.25">
      <c r="A135" s="3" t="s">
        <v>124</v>
      </c>
      <c r="B135" s="3" t="s">
        <v>125</v>
      </c>
      <c r="C135" s="3" t="s">
        <v>191</v>
      </c>
      <c r="D135" s="3" t="s">
        <v>194</v>
      </c>
      <c r="E135" s="3" t="s">
        <v>127</v>
      </c>
      <c r="F135" s="3" t="s">
        <v>128</v>
      </c>
      <c r="G135" s="3" t="s">
        <v>13</v>
      </c>
      <c r="H135" s="3" t="s">
        <v>14</v>
      </c>
      <c r="I135" s="3" t="s">
        <v>129</v>
      </c>
      <c r="J135" s="3"/>
      <c r="K135" s="3" t="s">
        <v>73</v>
      </c>
    </row>
    <row r="136" spans="1:11" ht="24.75" x14ac:dyDescent="0.25">
      <c r="A136" s="3" t="s">
        <v>124</v>
      </c>
      <c r="B136" s="3" t="s">
        <v>125</v>
      </c>
      <c r="C136" s="3" t="s">
        <v>352</v>
      </c>
      <c r="D136" s="3" t="s">
        <v>353</v>
      </c>
      <c r="E136" s="3" t="s">
        <v>127</v>
      </c>
      <c r="F136" s="3" t="s">
        <v>128</v>
      </c>
      <c r="G136" s="3" t="s">
        <v>79</v>
      </c>
      <c r="H136" s="3" t="s">
        <v>14</v>
      </c>
      <c r="I136" s="3" t="s">
        <v>129</v>
      </c>
      <c r="J136" s="3"/>
      <c r="K136" s="3" t="s">
        <v>73</v>
      </c>
    </row>
    <row r="137" spans="1:11" ht="24.75" x14ac:dyDescent="0.25">
      <c r="A137" s="3" t="s">
        <v>124</v>
      </c>
      <c r="B137" s="3" t="s">
        <v>125</v>
      </c>
      <c r="C137" s="3" t="s">
        <v>315</v>
      </c>
      <c r="D137" s="3" t="s">
        <v>317</v>
      </c>
      <c r="E137" s="3" t="s">
        <v>127</v>
      </c>
      <c r="F137" s="3" t="s">
        <v>128</v>
      </c>
      <c r="G137" s="3" t="s">
        <v>13</v>
      </c>
      <c r="H137" s="3" t="s">
        <v>14</v>
      </c>
      <c r="I137" s="3" t="s">
        <v>129</v>
      </c>
      <c r="J137" s="3"/>
      <c r="K137" s="3" t="s">
        <v>73</v>
      </c>
    </row>
    <row r="138" spans="1:11" ht="24.75" x14ac:dyDescent="0.25">
      <c r="A138" s="3" t="s">
        <v>124</v>
      </c>
      <c r="B138" s="3" t="s">
        <v>125</v>
      </c>
      <c r="C138" s="3" t="s">
        <v>315</v>
      </c>
      <c r="D138" s="3" t="s">
        <v>316</v>
      </c>
      <c r="E138" s="3" t="s">
        <v>127</v>
      </c>
      <c r="F138" s="3" t="s">
        <v>128</v>
      </c>
      <c r="G138" s="3" t="s">
        <v>13</v>
      </c>
      <c r="H138" s="3" t="s">
        <v>14</v>
      </c>
      <c r="I138" s="3" t="s">
        <v>129</v>
      </c>
      <c r="J138" s="3"/>
      <c r="K138" s="3" t="s">
        <v>73</v>
      </c>
    </row>
    <row r="139" spans="1:11" ht="24.75" x14ac:dyDescent="0.25">
      <c r="A139" s="3" t="s">
        <v>124</v>
      </c>
      <c r="B139" s="3" t="s">
        <v>125</v>
      </c>
      <c r="C139" s="3" t="s">
        <v>291</v>
      </c>
      <c r="D139" s="3" t="s">
        <v>292</v>
      </c>
      <c r="E139" s="3" t="s">
        <v>127</v>
      </c>
      <c r="F139" s="3" t="s">
        <v>128</v>
      </c>
      <c r="G139" s="3" t="s">
        <v>13</v>
      </c>
      <c r="H139" s="3" t="s">
        <v>14</v>
      </c>
      <c r="I139" s="3" t="s">
        <v>129</v>
      </c>
      <c r="J139" s="3"/>
      <c r="K139" s="3" t="s">
        <v>73</v>
      </c>
    </row>
    <row r="140" spans="1:11" ht="24.75" x14ac:dyDescent="0.25">
      <c r="A140" s="3" t="s">
        <v>124</v>
      </c>
      <c r="B140" s="3" t="s">
        <v>125</v>
      </c>
      <c r="C140" s="3" t="s">
        <v>266</v>
      </c>
      <c r="D140" s="3" t="s">
        <v>268</v>
      </c>
      <c r="E140" s="3" t="s">
        <v>127</v>
      </c>
      <c r="F140" s="3" t="s">
        <v>128</v>
      </c>
      <c r="G140" s="3" t="s">
        <v>13</v>
      </c>
      <c r="H140" s="3" t="s">
        <v>14</v>
      </c>
      <c r="I140" s="3" t="s">
        <v>129</v>
      </c>
      <c r="J140" s="3"/>
      <c r="K140" s="3" t="s">
        <v>73</v>
      </c>
    </row>
    <row r="141" spans="1:11" ht="24.75" x14ac:dyDescent="0.25">
      <c r="A141" s="3" t="s">
        <v>124</v>
      </c>
      <c r="B141" s="3" t="s">
        <v>125</v>
      </c>
      <c r="C141" s="3" t="s">
        <v>266</v>
      </c>
      <c r="D141" s="3" t="s">
        <v>267</v>
      </c>
      <c r="E141" s="3" t="s">
        <v>127</v>
      </c>
      <c r="F141" s="3" t="s">
        <v>128</v>
      </c>
      <c r="G141" s="3" t="s">
        <v>13</v>
      </c>
      <c r="H141" s="3" t="s">
        <v>14</v>
      </c>
      <c r="I141" s="3" t="s">
        <v>129</v>
      </c>
      <c r="J141" s="3"/>
      <c r="K141" s="3" t="s">
        <v>73</v>
      </c>
    </row>
    <row r="142" spans="1:11" ht="24.75" x14ac:dyDescent="0.25">
      <c r="A142" s="3" t="s">
        <v>124</v>
      </c>
      <c r="B142" s="3" t="s">
        <v>125</v>
      </c>
      <c r="C142" s="3" t="s">
        <v>172</v>
      </c>
      <c r="D142" s="3" t="s">
        <v>173</v>
      </c>
      <c r="E142" s="3" t="s">
        <v>127</v>
      </c>
      <c r="F142" s="3" t="s">
        <v>128</v>
      </c>
      <c r="G142" s="3" t="s">
        <v>13</v>
      </c>
      <c r="H142" s="3" t="s">
        <v>14</v>
      </c>
      <c r="I142" s="3" t="s">
        <v>129</v>
      </c>
      <c r="J142" s="3"/>
      <c r="K142" s="3" t="s">
        <v>73</v>
      </c>
    </row>
    <row r="143" spans="1:11" ht="24.75" x14ac:dyDescent="0.25">
      <c r="A143" s="3" t="s">
        <v>124</v>
      </c>
      <c r="B143" s="3" t="s">
        <v>125</v>
      </c>
      <c r="C143" s="3" t="s">
        <v>327</v>
      </c>
      <c r="D143" s="3" t="s">
        <v>328</v>
      </c>
      <c r="E143" s="3" t="s">
        <v>127</v>
      </c>
      <c r="F143" s="3" t="s">
        <v>128</v>
      </c>
      <c r="G143" s="3" t="s">
        <v>13</v>
      </c>
      <c r="H143" s="3" t="s">
        <v>14</v>
      </c>
      <c r="I143" s="3" t="s">
        <v>129</v>
      </c>
      <c r="J143" s="3"/>
      <c r="K143" s="3" t="s">
        <v>73</v>
      </c>
    </row>
    <row r="144" spans="1:11" ht="24.75" x14ac:dyDescent="0.25">
      <c r="A144" s="3" t="s">
        <v>124</v>
      </c>
      <c r="B144" s="3" t="s">
        <v>125</v>
      </c>
      <c r="C144" s="3" t="s">
        <v>300</v>
      </c>
      <c r="D144" s="3" t="s">
        <v>301</v>
      </c>
      <c r="E144" s="3" t="s">
        <v>127</v>
      </c>
      <c r="F144" s="3" t="s">
        <v>128</v>
      </c>
      <c r="G144" s="3" t="s">
        <v>13</v>
      </c>
      <c r="H144" s="3" t="s">
        <v>14</v>
      </c>
      <c r="I144" s="3" t="s">
        <v>129</v>
      </c>
      <c r="J144" s="3"/>
      <c r="K144" s="3" t="s">
        <v>73</v>
      </c>
    </row>
    <row r="145" spans="1:11" ht="24.75" x14ac:dyDescent="0.25">
      <c r="A145" s="3" t="s">
        <v>124</v>
      </c>
      <c r="B145" s="3" t="s">
        <v>125</v>
      </c>
      <c r="C145" s="3" t="s">
        <v>293</v>
      </c>
      <c r="D145" s="3" t="s">
        <v>294</v>
      </c>
      <c r="E145" s="3" t="s">
        <v>127</v>
      </c>
      <c r="F145" s="3" t="s">
        <v>128</v>
      </c>
      <c r="G145" s="3" t="s">
        <v>13</v>
      </c>
      <c r="H145" s="3" t="s">
        <v>14</v>
      </c>
      <c r="I145" s="3" t="s">
        <v>129</v>
      </c>
      <c r="J145" s="3"/>
      <c r="K145" s="3" t="s">
        <v>73</v>
      </c>
    </row>
    <row r="146" spans="1:11" ht="24.75" x14ac:dyDescent="0.25">
      <c r="A146" s="3" t="s">
        <v>124</v>
      </c>
      <c r="B146" s="3" t="s">
        <v>125</v>
      </c>
      <c r="C146" s="3" t="s">
        <v>203</v>
      </c>
      <c r="D146" s="3" t="s">
        <v>204</v>
      </c>
      <c r="E146" s="3" t="s">
        <v>127</v>
      </c>
      <c r="F146" s="3" t="s">
        <v>128</v>
      </c>
      <c r="G146" s="3" t="s">
        <v>13</v>
      </c>
      <c r="H146" s="3" t="s">
        <v>14</v>
      </c>
      <c r="I146" s="3" t="s">
        <v>129</v>
      </c>
      <c r="J146" s="3"/>
      <c r="K146" s="3" t="s">
        <v>73</v>
      </c>
    </row>
    <row r="147" spans="1:11" s="10" customFormat="1" ht="24.75" x14ac:dyDescent="0.25">
      <c r="A147" s="8" t="s">
        <v>124</v>
      </c>
      <c r="B147" s="8" t="s">
        <v>125</v>
      </c>
      <c r="C147" s="8" t="s">
        <v>164</v>
      </c>
      <c r="D147" s="8" t="s">
        <v>165</v>
      </c>
      <c r="E147" s="8" t="s">
        <v>127</v>
      </c>
      <c r="F147" s="8" t="s">
        <v>128</v>
      </c>
      <c r="G147" s="8" t="s">
        <v>79</v>
      </c>
      <c r="H147" s="8" t="s">
        <v>14</v>
      </c>
      <c r="I147" s="8" t="s">
        <v>129</v>
      </c>
      <c r="J147" s="8"/>
      <c r="K147" s="8" t="s">
        <v>73</v>
      </c>
    </row>
    <row r="148" spans="1:11" ht="24.75" x14ac:dyDescent="0.25">
      <c r="A148" s="3" t="s">
        <v>124</v>
      </c>
      <c r="B148" s="3" t="s">
        <v>125</v>
      </c>
      <c r="C148" s="3" t="s">
        <v>164</v>
      </c>
      <c r="D148" s="3" t="s">
        <v>165</v>
      </c>
      <c r="E148" s="3" t="s">
        <v>127</v>
      </c>
      <c r="F148" s="3" t="s">
        <v>128</v>
      </c>
      <c r="G148" s="3" t="s">
        <v>79</v>
      </c>
      <c r="H148" s="3" t="s">
        <v>14</v>
      </c>
      <c r="I148" s="3" t="s">
        <v>129</v>
      </c>
      <c r="J148" s="3"/>
      <c r="K148" s="3" t="s">
        <v>73</v>
      </c>
    </row>
    <row r="149" spans="1:11" s="10" customFormat="1" ht="24.75" x14ac:dyDescent="0.25">
      <c r="A149" s="8" t="s">
        <v>124</v>
      </c>
      <c r="B149" s="8" t="s">
        <v>125</v>
      </c>
      <c r="C149" s="8" t="s">
        <v>230</v>
      </c>
      <c r="D149" s="8" t="s">
        <v>78</v>
      </c>
      <c r="E149" s="8" t="s">
        <v>127</v>
      </c>
      <c r="F149" s="8" t="s">
        <v>128</v>
      </c>
      <c r="G149" s="8" t="s">
        <v>13</v>
      </c>
      <c r="H149" s="8" t="s">
        <v>14</v>
      </c>
      <c r="I149" s="8" t="s">
        <v>129</v>
      </c>
      <c r="J149" s="8"/>
      <c r="K149" s="8" t="s">
        <v>73</v>
      </c>
    </row>
    <row r="150" spans="1:11" ht="24.75" x14ac:dyDescent="0.25">
      <c r="A150" s="3" t="s">
        <v>124</v>
      </c>
      <c r="B150" s="3" t="s">
        <v>125</v>
      </c>
      <c r="C150" s="3" t="s">
        <v>276</v>
      </c>
      <c r="D150" s="3" t="s">
        <v>277</v>
      </c>
      <c r="E150" s="3" t="s">
        <v>127</v>
      </c>
      <c r="F150" s="3" t="s">
        <v>128</v>
      </c>
      <c r="G150" s="3" t="s">
        <v>13</v>
      </c>
      <c r="H150" s="3" t="s">
        <v>14</v>
      </c>
      <c r="I150" s="3" t="s">
        <v>129</v>
      </c>
      <c r="J150" s="3"/>
      <c r="K150" s="3" t="s">
        <v>73</v>
      </c>
    </row>
    <row r="151" spans="1:11" ht="24.75" x14ac:dyDescent="0.25">
      <c r="A151" s="3" t="s">
        <v>124</v>
      </c>
      <c r="B151" s="3" t="s">
        <v>125</v>
      </c>
      <c r="C151" s="3" t="s">
        <v>309</v>
      </c>
      <c r="D151" s="3" t="s">
        <v>309</v>
      </c>
      <c r="E151" s="3" t="s">
        <v>127</v>
      </c>
      <c r="F151" s="3" t="s">
        <v>128</v>
      </c>
      <c r="G151" s="3" t="s">
        <v>13</v>
      </c>
      <c r="H151" s="3" t="s">
        <v>14</v>
      </c>
      <c r="I151" s="3" t="s">
        <v>129</v>
      </c>
      <c r="J151" s="3"/>
      <c r="K151" s="3" t="s">
        <v>73</v>
      </c>
    </row>
    <row r="152" spans="1:11" ht="24.75" x14ac:dyDescent="0.25">
      <c r="A152" s="3" t="s">
        <v>124</v>
      </c>
      <c r="B152" s="3" t="s">
        <v>125</v>
      </c>
      <c r="C152" s="3" t="s">
        <v>160</v>
      </c>
      <c r="D152" s="3" t="s">
        <v>161</v>
      </c>
      <c r="E152" s="3" t="s">
        <v>127</v>
      </c>
      <c r="F152" s="3" t="s">
        <v>128</v>
      </c>
      <c r="G152" s="3" t="s">
        <v>13</v>
      </c>
      <c r="H152" s="3" t="s">
        <v>14</v>
      </c>
      <c r="I152" s="3" t="s">
        <v>129</v>
      </c>
      <c r="J152" s="3"/>
      <c r="K152" s="3" t="s">
        <v>73</v>
      </c>
    </row>
    <row r="153" spans="1:11" ht="24.75" x14ac:dyDescent="0.25">
      <c r="A153" s="3" t="s">
        <v>124</v>
      </c>
      <c r="B153" s="3" t="s">
        <v>125</v>
      </c>
      <c r="C153" s="3" t="s">
        <v>208</v>
      </c>
      <c r="D153" s="3" t="s">
        <v>209</v>
      </c>
      <c r="E153" s="3" t="s">
        <v>127</v>
      </c>
      <c r="F153" s="3" t="s">
        <v>128</v>
      </c>
      <c r="G153" s="3" t="s">
        <v>13</v>
      </c>
      <c r="H153" s="3" t="s">
        <v>14</v>
      </c>
      <c r="I153" s="3" t="s">
        <v>129</v>
      </c>
      <c r="J153" s="3"/>
      <c r="K153" s="3" t="s">
        <v>73</v>
      </c>
    </row>
    <row r="154" spans="1:11" ht="24.75" x14ac:dyDescent="0.25">
      <c r="A154" s="3" t="s">
        <v>124</v>
      </c>
      <c r="B154" s="3" t="s">
        <v>125</v>
      </c>
      <c r="C154" s="3" t="s">
        <v>208</v>
      </c>
      <c r="D154" s="3" t="s">
        <v>210</v>
      </c>
      <c r="E154" s="3" t="s">
        <v>127</v>
      </c>
      <c r="F154" s="3" t="s">
        <v>128</v>
      </c>
      <c r="G154" s="3" t="s">
        <v>13</v>
      </c>
      <c r="H154" s="3" t="s">
        <v>14</v>
      </c>
      <c r="I154" s="3" t="s">
        <v>129</v>
      </c>
      <c r="J154" s="3"/>
      <c r="K154" s="3" t="s">
        <v>73</v>
      </c>
    </row>
    <row r="155" spans="1:11" ht="24.75" x14ac:dyDescent="0.25">
      <c r="A155" s="3" t="s">
        <v>124</v>
      </c>
      <c r="B155" s="3" t="s">
        <v>125</v>
      </c>
      <c r="C155" s="3" t="s">
        <v>295</v>
      </c>
      <c r="D155" s="3" t="s">
        <v>297</v>
      </c>
      <c r="E155" s="3" t="s">
        <v>127</v>
      </c>
      <c r="F155" s="3" t="s">
        <v>128</v>
      </c>
      <c r="G155" s="3" t="s">
        <v>13</v>
      </c>
      <c r="H155" s="3" t="s">
        <v>14</v>
      </c>
      <c r="I155" s="3" t="s">
        <v>129</v>
      </c>
      <c r="J155" s="3"/>
      <c r="K155" s="3" t="s">
        <v>73</v>
      </c>
    </row>
    <row r="156" spans="1:11" ht="24.75" x14ac:dyDescent="0.25">
      <c r="A156" s="3" t="s">
        <v>124</v>
      </c>
      <c r="B156" s="3" t="s">
        <v>125</v>
      </c>
      <c r="C156" s="3" t="s">
        <v>295</v>
      </c>
      <c r="D156" s="3" t="s">
        <v>370</v>
      </c>
      <c r="E156" s="3" t="s">
        <v>127</v>
      </c>
      <c r="F156" s="3" t="s">
        <v>128</v>
      </c>
      <c r="G156" s="3" t="s">
        <v>13</v>
      </c>
      <c r="H156" s="3" t="s">
        <v>14</v>
      </c>
      <c r="I156" s="3" t="s">
        <v>129</v>
      </c>
      <c r="J156" s="3"/>
      <c r="K156" s="3" t="s">
        <v>73</v>
      </c>
    </row>
    <row r="157" spans="1:11" ht="24.75" x14ac:dyDescent="0.25">
      <c r="A157" s="3" t="s">
        <v>124</v>
      </c>
      <c r="B157" s="3" t="s">
        <v>125</v>
      </c>
      <c r="C157" s="3" t="s">
        <v>295</v>
      </c>
      <c r="D157" s="3" t="s">
        <v>296</v>
      </c>
      <c r="E157" s="3" t="s">
        <v>127</v>
      </c>
      <c r="F157" s="3" t="s">
        <v>128</v>
      </c>
      <c r="G157" s="3" t="s">
        <v>13</v>
      </c>
      <c r="H157" s="3" t="s">
        <v>14</v>
      </c>
      <c r="I157" s="3" t="s">
        <v>129</v>
      </c>
      <c r="J157" s="3"/>
      <c r="K157" s="3" t="s">
        <v>73</v>
      </c>
    </row>
    <row r="158" spans="1:11" ht="24.75" x14ac:dyDescent="0.25">
      <c r="A158" s="3" t="s">
        <v>124</v>
      </c>
      <c r="B158" s="3" t="s">
        <v>125</v>
      </c>
      <c r="C158" s="3" t="s">
        <v>180</v>
      </c>
      <c r="D158" s="3" t="s">
        <v>181</v>
      </c>
      <c r="E158" s="3" t="s">
        <v>127</v>
      </c>
      <c r="F158" s="3" t="s">
        <v>128</v>
      </c>
      <c r="G158" s="3" t="s">
        <v>13</v>
      </c>
      <c r="H158" s="3" t="s">
        <v>14</v>
      </c>
      <c r="I158" s="3" t="s">
        <v>129</v>
      </c>
      <c r="J158" s="3"/>
      <c r="K158" s="3" t="s">
        <v>73</v>
      </c>
    </row>
    <row r="159" spans="1:11" ht="24.75" x14ac:dyDescent="0.25">
      <c r="A159" s="3" t="s">
        <v>124</v>
      </c>
      <c r="B159" s="3" t="s">
        <v>125</v>
      </c>
      <c r="C159" s="3" t="s">
        <v>180</v>
      </c>
      <c r="D159" s="3" t="s">
        <v>182</v>
      </c>
      <c r="E159" s="3" t="s">
        <v>127</v>
      </c>
      <c r="F159" s="3" t="s">
        <v>128</v>
      </c>
      <c r="G159" s="3" t="s">
        <v>13</v>
      </c>
      <c r="H159" s="3" t="s">
        <v>14</v>
      </c>
      <c r="I159" s="3" t="s">
        <v>129</v>
      </c>
      <c r="J159" s="3"/>
      <c r="K159" s="3" t="s">
        <v>73</v>
      </c>
    </row>
    <row r="160" spans="1:11" ht="24.75" x14ac:dyDescent="0.25">
      <c r="A160" s="3" t="s">
        <v>124</v>
      </c>
      <c r="B160" s="3" t="s">
        <v>125</v>
      </c>
      <c r="C160" s="3" t="s">
        <v>178</v>
      </c>
      <c r="D160" s="3" t="s">
        <v>179</v>
      </c>
      <c r="E160" s="3" t="s">
        <v>127</v>
      </c>
      <c r="F160" s="3" t="s">
        <v>128</v>
      </c>
      <c r="G160" s="3" t="s">
        <v>13</v>
      </c>
      <c r="H160" s="3" t="s">
        <v>14</v>
      </c>
      <c r="I160" s="3" t="s">
        <v>129</v>
      </c>
      <c r="J160" s="3"/>
      <c r="K160" s="3" t="s">
        <v>73</v>
      </c>
    </row>
    <row r="161" spans="1:11" ht="24.75" x14ac:dyDescent="0.25">
      <c r="A161" s="3" t="s">
        <v>124</v>
      </c>
      <c r="B161" s="3" t="s">
        <v>125</v>
      </c>
      <c r="C161" s="3" t="s">
        <v>196</v>
      </c>
      <c r="D161" s="3" t="s">
        <v>196</v>
      </c>
      <c r="E161" s="3" t="s">
        <v>127</v>
      </c>
      <c r="F161" s="3" t="s">
        <v>128</v>
      </c>
      <c r="G161" s="3" t="s">
        <v>13</v>
      </c>
      <c r="H161" s="3" t="s">
        <v>14</v>
      </c>
      <c r="I161" s="3" t="s">
        <v>129</v>
      </c>
      <c r="J161" s="3"/>
      <c r="K161" s="3" t="s">
        <v>73</v>
      </c>
    </row>
    <row r="162" spans="1:11" s="10" customFormat="1" ht="24.75" x14ac:dyDescent="0.25">
      <c r="A162" s="8" t="s">
        <v>124</v>
      </c>
      <c r="B162" s="8" t="s">
        <v>125</v>
      </c>
      <c r="C162" s="8" t="s">
        <v>18</v>
      </c>
      <c r="D162" s="8" t="s">
        <v>337</v>
      </c>
      <c r="E162" s="8" t="s">
        <v>127</v>
      </c>
      <c r="F162" s="8" t="s">
        <v>128</v>
      </c>
      <c r="G162" s="8" t="s">
        <v>13</v>
      </c>
      <c r="H162" s="8" t="s">
        <v>14</v>
      </c>
      <c r="I162" s="8" t="s">
        <v>129</v>
      </c>
      <c r="J162" s="8"/>
      <c r="K162" s="8" t="s">
        <v>73</v>
      </c>
    </row>
    <row r="163" spans="1:11" ht="24.75" x14ac:dyDescent="0.25">
      <c r="A163" s="3" t="s">
        <v>124</v>
      </c>
      <c r="B163" s="3" t="s">
        <v>125</v>
      </c>
      <c r="C163" s="3" t="s">
        <v>18</v>
      </c>
      <c r="D163" s="3" t="s">
        <v>338</v>
      </c>
      <c r="E163" s="3" t="s">
        <v>127</v>
      </c>
      <c r="F163" s="3" t="s">
        <v>128</v>
      </c>
      <c r="G163" s="3" t="s">
        <v>13</v>
      </c>
      <c r="H163" s="3" t="s">
        <v>14</v>
      </c>
      <c r="I163" s="3" t="s">
        <v>129</v>
      </c>
      <c r="J163" s="3"/>
      <c r="K163" s="3" t="s">
        <v>73</v>
      </c>
    </row>
    <row r="164" spans="1:11" ht="24.75" x14ac:dyDescent="0.25">
      <c r="A164" s="3" t="s">
        <v>124</v>
      </c>
      <c r="B164" s="3" t="s">
        <v>125</v>
      </c>
      <c r="C164" s="3" t="s">
        <v>18</v>
      </c>
      <c r="D164" s="3" t="s">
        <v>74</v>
      </c>
      <c r="E164" s="3" t="s">
        <v>127</v>
      </c>
      <c r="F164" s="3" t="s">
        <v>128</v>
      </c>
      <c r="G164" s="3" t="s">
        <v>13</v>
      </c>
      <c r="H164" s="3" t="s">
        <v>14</v>
      </c>
      <c r="I164" s="3" t="s">
        <v>129</v>
      </c>
      <c r="J164" s="3"/>
      <c r="K164" s="3" t="s">
        <v>73</v>
      </c>
    </row>
    <row r="165" spans="1:11" ht="24.75" x14ac:dyDescent="0.25">
      <c r="A165" s="3" t="s">
        <v>124</v>
      </c>
      <c r="B165" s="3" t="s">
        <v>125</v>
      </c>
      <c r="C165" s="3" t="s">
        <v>339</v>
      </c>
      <c r="D165" s="3" t="s">
        <v>342</v>
      </c>
      <c r="E165" s="3" t="s">
        <v>127</v>
      </c>
      <c r="F165" s="3" t="s">
        <v>128</v>
      </c>
      <c r="G165" s="3" t="s">
        <v>13</v>
      </c>
      <c r="H165" s="3" t="s">
        <v>14</v>
      </c>
      <c r="I165" s="3" t="s">
        <v>129</v>
      </c>
      <c r="J165" s="3"/>
      <c r="K165" s="3" t="s">
        <v>73</v>
      </c>
    </row>
    <row r="166" spans="1:11" ht="24.75" x14ac:dyDescent="0.25">
      <c r="A166" s="3" t="s">
        <v>124</v>
      </c>
      <c r="B166" s="3" t="s">
        <v>125</v>
      </c>
      <c r="C166" s="3" t="s">
        <v>339</v>
      </c>
      <c r="D166" s="3" t="s">
        <v>341</v>
      </c>
      <c r="E166" s="3" t="s">
        <v>127</v>
      </c>
      <c r="F166" s="3" t="s">
        <v>128</v>
      </c>
      <c r="G166" s="3" t="s">
        <v>13</v>
      </c>
      <c r="H166" s="3" t="s">
        <v>14</v>
      </c>
      <c r="I166" s="3" t="s">
        <v>129</v>
      </c>
      <c r="J166" s="3"/>
      <c r="K166" s="3" t="s">
        <v>73</v>
      </c>
    </row>
    <row r="167" spans="1:11" ht="24.75" x14ac:dyDescent="0.25">
      <c r="A167" s="3" t="s">
        <v>124</v>
      </c>
      <c r="B167" s="3" t="s">
        <v>125</v>
      </c>
      <c r="C167" s="3" t="s">
        <v>339</v>
      </c>
      <c r="D167" s="3" t="s">
        <v>344</v>
      </c>
      <c r="E167" s="3" t="s">
        <v>127</v>
      </c>
      <c r="F167" s="3" t="s">
        <v>128</v>
      </c>
      <c r="G167" s="3" t="s">
        <v>13</v>
      </c>
      <c r="H167" s="3" t="s">
        <v>14</v>
      </c>
      <c r="I167" s="3" t="s">
        <v>129</v>
      </c>
      <c r="J167" s="3"/>
      <c r="K167" s="3" t="s">
        <v>73</v>
      </c>
    </row>
    <row r="168" spans="1:11" s="10" customFormat="1" ht="24.75" x14ac:dyDescent="0.25">
      <c r="A168" s="8" t="s">
        <v>124</v>
      </c>
      <c r="B168" s="8" t="s">
        <v>125</v>
      </c>
      <c r="C168" s="8" t="s">
        <v>339</v>
      </c>
      <c r="D168" s="8" t="s">
        <v>343</v>
      </c>
      <c r="E168" s="8" t="s">
        <v>127</v>
      </c>
      <c r="F168" s="8" t="s">
        <v>128</v>
      </c>
      <c r="G168" s="8" t="s">
        <v>13</v>
      </c>
      <c r="H168" s="8" t="s">
        <v>14</v>
      </c>
      <c r="I168" s="8" t="s">
        <v>129</v>
      </c>
      <c r="J168" s="8"/>
      <c r="K168" s="8" t="s">
        <v>73</v>
      </c>
    </row>
    <row r="169" spans="1:11" ht="24.75" x14ac:dyDescent="0.25">
      <c r="A169" s="3" t="s">
        <v>124</v>
      </c>
      <c r="B169" s="3" t="s">
        <v>125</v>
      </c>
      <c r="C169" s="3" t="s">
        <v>339</v>
      </c>
      <c r="D169" s="3" t="s">
        <v>340</v>
      </c>
      <c r="E169" s="3" t="s">
        <v>127</v>
      </c>
      <c r="F169" s="3" t="s">
        <v>128</v>
      </c>
      <c r="G169" s="3" t="s">
        <v>13</v>
      </c>
      <c r="H169" s="3" t="s">
        <v>14</v>
      </c>
      <c r="I169" s="3" t="s">
        <v>129</v>
      </c>
      <c r="J169" s="3"/>
      <c r="K169" s="3" t="s">
        <v>73</v>
      </c>
    </row>
    <row r="170" spans="1:11" ht="24.75" x14ac:dyDescent="0.25">
      <c r="A170" s="3" t="s">
        <v>124</v>
      </c>
      <c r="B170" s="3" t="s">
        <v>125</v>
      </c>
      <c r="C170" s="3" t="s">
        <v>259</v>
      </c>
      <c r="D170" s="3" t="s">
        <v>120</v>
      </c>
      <c r="E170" s="3" t="s">
        <v>127</v>
      </c>
      <c r="F170" s="3" t="s">
        <v>128</v>
      </c>
      <c r="G170" s="3" t="s">
        <v>13</v>
      </c>
      <c r="H170" s="3" t="s">
        <v>14</v>
      </c>
      <c r="I170" s="3" t="s">
        <v>129</v>
      </c>
      <c r="J170" s="3"/>
      <c r="K170" s="3" t="s">
        <v>73</v>
      </c>
    </row>
    <row r="171" spans="1:11" ht="24.75" x14ac:dyDescent="0.25">
      <c r="A171" s="3" t="s">
        <v>124</v>
      </c>
      <c r="B171" s="3" t="s">
        <v>125</v>
      </c>
      <c r="C171" s="3" t="s">
        <v>259</v>
      </c>
      <c r="D171" s="3" t="s">
        <v>260</v>
      </c>
      <c r="E171" s="3" t="s">
        <v>127</v>
      </c>
      <c r="F171" s="3" t="s">
        <v>128</v>
      </c>
      <c r="G171" s="3" t="s">
        <v>13</v>
      </c>
      <c r="H171" s="3" t="s">
        <v>14</v>
      </c>
      <c r="I171" s="3" t="s">
        <v>129</v>
      </c>
      <c r="J171" s="3"/>
      <c r="K171" s="3" t="s">
        <v>73</v>
      </c>
    </row>
    <row r="172" spans="1:11" ht="36.75" x14ac:dyDescent="0.25">
      <c r="A172" s="3" t="s">
        <v>124</v>
      </c>
      <c r="B172" s="3" t="s">
        <v>125</v>
      </c>
      <c r="C172" s="3" t="s">
        <v>187</v>
      </c>
      <c r="D172" s="3" t="s">
        <v>188</v>
      </c>
      <c r="E172" s="3" t="s">
        <v>127</v>
      </c>
      <c r="F172" s="3" t="s">
        <v>128</v>
      </c>
      <c r="G172" s="3" t="s">
        <v>13</v>
      </c>
      <c r="H172" s="3" t="s">
        <v>14</v>
      </c>
      <c r="I172" s="3" t="s">
        <v>129</v>
      </c>
      <c r="J172" s="3"/>
      <c r="K172" s="3" t="s">
        <v>73</v>
      </c>
    </row>
    <row r="173" spans="1:11" ht="24.75" x14ac:dyDescent="0.25">
      <c r="A173" s="3" t="s">
        <v>124</v>
      </c>
      <c r="B173" s="3" t="s">
        <v>125</v>
      </c>
      <c r="C173" s="3" t="s">
        <v>215</v>
      </c>
      <c r="D173" s="3" t="s">
        <v>216</v>
      </c>
      <c r="E173" s="3" t="s">
        <v>127</v>
      </c>
      <c r="F173" s="3" t="s">
        <v>128</v>
      </c>
      <c r="G173" s="3" t="s">
        <v>13</v>
      </c>
      <c r="H173" s="3" t="s">
        <v>14</v>
      </c>
      <c r="I173" s="3" t="s">
        <v>129</v>
      </c>
      <c r="J173" s="3"/>
      <c r="K173" s="3" t="s">
        <v>73</v>
      </c>
    </row>
    <row r="174" spans="1:11" ht="24.75" x14ac:dyDescent="0.25">
      <c r="A174" s="3" t="s">
        <v>124</v>
      </c>
      <c r="B174" s="3" t="s">
        <v>125</v>
      </c>
      <c r="C174" s="3" t="s">
        <v>282</v>
      </c>
      <c r="D174" s="3" t="s">
        <v>283</v>
      </c>
      <c r="E174" s="3" t="s">
        <v>127</v>
      </c>
      <c r="F174" s="3" t="s">
        <v>128</v>
      </c>
      <c r="G174" s="3" t="s">
        <v>13</v>
      </c>
      <c r="H174" s="3" t="s">
        <v>14</v>
      </c>
      <c r="I174" s="3" t="s">
        <v>129</v>
      </c>
      <c r="J174" s="3"/>
      <c r="K174" s="3" t="s">
        <v>73</v>
      </c>
    </row>
    <row r="175" spans="1:11" ht="24.75" x14ac:dyDescent="0.25">
      <c r="A175" s="3" t="s">
        <v>124</v>
      </c>
      <c r="B175" s="3" t="s">
        <v>125</v>
      </c>
      <c r="C175" s="3" t="s">
        <v>284</v>
      </c>
      <c r="D175" s="3" t="s">
        <v>285</v>
      </c>
      <c r="E175" s="3" t="s">
        <v>127</v>
      </c>
      <c r="F175" s="3" t="s">
        <v>128</v>
      </c>
      <c r="G175" s="3" t="s">
        <v>13</v>
      </c>
      <c r="H175" s="3" t="s">
        <v>14</v>
      </c>
      <c r="I175" s="3" t="s">
        <v>129</v>
      </c>
      <c r="J175" s="3"/>
      <c r="K175" s="3" t="s">
        <v>73</v>
      </c>
    </row>
    <row r="176" spans="1:11" ht="24.75" x14ac:dyDescent="0.25">
      <c r="A176" s="3" t="s">
        <v>124</v>
      </c>
      <c r="B176" s="3" t="s">
        <v>125</v>
      </c>
      <c r="C176" s="3" t="s">
        <v>284</v>
      </c>
      <c r="D176" s="3" t="s">
        <v>286</v>
      </c>
      <c r="E176" s="3" t="s">
        <v>127</v>
      </c>
      <c r="F176" s="3" t="s">
        <v>128</v>
      </c>
      <c r="G176" s="3" t="s">
        <v>13</v>
      </c>
      <c r="H176" s="3" t="s">
        <v>14</v>
      </c>
      <c r="I176" s="3" t="s">
        <v>129</v>
      </c>
      <c r="J176" s="3"/>
      <c r="K176" s="3" t="s">
        <v>73</v>
      </c>
    </row>
    <row r="177" spans="1:11" s="10" customFormat="1" ht="24.75" x14ac:dyDescent="0.25">
      <c r="A177" s="8" t="s">
        <v>124</v>
      </c>
      <c r="B177" s="8" t="s">
        <v>125</v>
      </c>
      <c r="C177" s="8" t="s">
        <v>153</v>
      </c>
      <c r="D177" s="8" t="s">
        <v>155</v>
      </c>
      <c r="E177" s="8" t="s">
        <v>127</v>
      </c>
      <c r="F177" s="8" t="s">
        <v>128</v>
      </c>
      <c r="G177" s="8" t="s">
        <v>13</v>
      </c>
      <c r="H177" s="8" t="s">
        <v>14</v>
      </c>
      <c r="I177" s="8" t="s">
        <v>129</v>
      </c>
      <c r="J177" s="8"/>
      <c r="K177" s="8" t="s">
        <v>73</v>
      </c>
    </row>
    <row r="178" spans="1:11" ht="24.75" x14ac:dyDescent="0.25">
      <c r="A178" s="3" t="s">
        <v>124</v>
      </c>
      <c r="B178" s="3" t="s">
        <v>125</v>
      </c>
      <c r="C178" s="3" t="s">
        <v>153</v>
      </c>
      <c r="D178" s="3" t="s">
        <v>155</v>
      </c>
      <c r="E178" s="3" t="s">
        <v>127</v>
      </c>
      <c r="F178" s="3" t="s">
        <v>128</v>
      </c>
      <c r="G178" s="3" t="s">
        <v>13</v>
      </c>
      <c r="H178" s="3" t="s">
        <v>14</v>
      </c>
      <c r="I178" s="3" t="s">
        <v>129</v>
      </c>
      <c r="J178" s="3"/>
      <c r="K178" s="3" t="s">
        <v>73</v>
      </c>
    </row>
    <row r="179" spans="1:11" ht="24.75" x14ac:dyDescent="0.25">
      <c r="A179" s="3" t="s">
        <v>124</v>
      </c>
      <c r="B179" s="3" t="s">
        <v>125</v>
      </c>
      <c r="C179" s="3" t="s">
        <v>153</v>
      </c>
      <c r="D179" s="3" t="s">
        <v>154</v>
      </c>
      <c r="E179" s="3" t="s">
        <v>127</v>
      </c>
      <c r="F179" s="3" t="s">
        <v>128</v>
      </c>
      <c r="G179" s="3" t="s">
        <v>13</v>
      </c>
      <c r="H179" s="3" t="s">
        <v>14</v>
      </c>
      <c r="I179" s="3" t="s">
        <v>129</v>
      </c>
      <c r="J179" s="3"/>
      <c r="K179" s="3" t="s">
        <v>73</v>
      </c>
    </row>
    <row r="180" spans="1:11" ht="24.75" x14ac:dyDescent="0.25">
      <c r="A180" s="3" t="s">
        <v>124</v>
      </c>
      <c r="B180" s="3" t="s">
        <v>125</v>
      </c>
      <c r="C180" s="3" t="s">
        <v>321</v>
      </c>
      <c r="D180" s="3" t="s">
        <v>321</v>
      </c>
      <c r="E180" s="3" t="s">
        <v>127</v>
      </c>
      <c r="F180" s="3" t="s">
        <v>128</v>
      </c>
      <c r="G180" s="3" t="s">
        <v>13</v>
      </c>
      <c r="H180" s="3" t="s">
        <v>14</v>
      </c>
      <c r="I180" s="3" t="s">
        <v>129</v>
      </c>
      <c r="J180" s="3"/>
      <c r="K180" s="3" t="s">
        <v>73</v>
      </c>
    </row>
    <row r="181" spans="1:11" s="10" customFormat="1" ht="24.75" x14ac:dyDescent="0.25">
      <c r="A181" s="8" t="s">
        <v>124</v>
      </c>
      <c r="B181" s="8" t="s">
        <v>125</v>
      </c>
      <c r="C181" s="8" t="s">
        <v>205</v>
      </c>
      <c r="D181" s="8" t="s">
        <v>206</v>
      </c>
      <c r="E181" s="8" t="s">
        <v>127</v>
      </c>
      <c r="F181" s="8" t="s">
        <v>128</v>
      </c>
      <c r="G181" s="8" t="s">
        <v>13</v>
      </c>
      <c r="H181" s="8" t="s">
        <v>14</v>
      </c>
      <c r="I181" s="8" t="s">
        <v>129</v>
      </c>
      <c r="J181" s="8"/>
      <c r="K181" s="8" t="s">
        <v>73</v>
      </c>
    </row>
    <row r="182" spans="1:11" ht="24.75" x14ac:dyDescent="0.25">
      <c r="A182" s="3" t="s">
        <v>124</v>
      </c>
      <c r="B182" s="3" t="s">
        <v>125</v>
      </c>
      <c r="C182" s="3" t="s">
        <v>205</v>
      </c>
      <c r="D182" s="3" t="s">
        <v>206</v>
      </c>
      <c r="E182" s="3" t="s">
        <v>127</v>
      </c>
      <c r="F182" s="3" t="s">
        <v>128</v>
      </c>
      <c r="G182" s="3" t="s">
        <v>13</v>
      </c>
      <c r="H182" s="3" t="s">
        <v>14</v>
      </c>
      <c r="I182" s="3" t="s">
        <v>129</v>
      </c>
      <c r="J182" s="3"/>
      <c r="K182" s="3" t="s">
        <v>73</v>
      </c>
    </row>
    <row r="183" spans="1:11" ht="24.75" x14ac:dyDescent="0.25">
      <c r="A183" s="3" t="s">
        <v>124</v>
      </c>
      <c r="B183" s="3" t="s">
        <v>125</v>
      </c>
      <c r="C183" s="3" t="s">
        <v>350</v>
      </c>
      <c r="D183" s="3" t="s">
        <v>351</v>
      </c>
      <c r="E183" s="3" t="s">
        <v>127</v>
      </c>
      <c r="F183" s="3" t="s">
        <v>128</v>
      </c>
      <c r="G183" s="3" t="s">
        <v>13</v>
      </c>
      <c r="H183" s="3" t="s">
        <v>14</v>
      </c>
      <c r="I183" s="3" t="s">
        <v>129</v>
      </c>
      <c r="J183" s="3"/>
      <c r="K183" s="3" t="s">
        <v>73</v>
      </c>
    </row>
    <row r="184" spans="1:11" ht="24.75" x14ac:dyDescent="0.25">
      <c r="A184" s="3" t="s">
        <v>124</v>
      </c>
      <c r="B184" s="3" t="s">
        <v>125</v>
      </c>
      <c r="C184" s="3" t="s">
        <v>350</v>
      </c>
      <c r="D184" s="3" t="s">
        <v>350</v>
      </c>
      <c r="E184" s="3" t="s">
        <v>127</v>
      </c>
      <c r="F184" s="3" t="s">
        <v>128</v>
      </c>
      <c r="G184" s="3" t="s">
        <v>13</v>
      </c>
      <c r="H184" s="3" t="s">
        <v>14</v>
      </c>
      <c r="I184" s="3" t="s">
        <v>129</v>
      </c>
      <c r="J184" s="3"/>
      <c r="K184" s="3" t="s">
        <v>73</v>
      </c>
    </row>
    <row r="185" spans="1:11" ht="24.75" x14ac:dyDescent="0.25">
      <c r="A185" s="3" t="s">
        <v>124</v>
      </c>
      <c r="B185" s="3" t="s">
        <v>125</v>
      </c>
      <c r="C185" s="3" t="s">
        <v>278</v>
      </c>
      <c r="D185" s="3" t="s">
        <v>279</v>
      </c>
      <c r="E185" s="3" t="s">
        <v>127</v>
      </c>
      <c r="F185" s="3" t="s">
        <v>128</v>
      </c>
      <c r="G185" s="3" t="s">
        <v>13</v>
      </c>
      <c r="H185" s="3" t="s">
        <v>14</v>
      </c>
      <c r="I185" s="3" t="s">
        <v>129</v>
      </c>
      <c r="J185" s="3"/>
      <c r="K185" s="3" t="s">
        <v>73</v>
      </c>
    </row>
    <row r="186" spans="1:11" ht="24.75" x14ac:dyDescent="0.25">
      <c r="A186" s="3" t="s">
        <v>124</v>
      </c>
      <c r="B186" s="3" t="s">
        <v>125</v>
      </c>
      <c r="C186" s="3" t="s">
        <v>195</v>
      </c>
      <c r="D186" s="3" t="s">
        <v>195</v>
      </c>
      <c r="E186" s="3" t="s">
        <v>127</v>
      </c>
      <c r="F186" s="3" t="s">
        <v>128</v>
      </c>
      <c r="G186" s="3" t="s">
        <v>13</v>
      </c>
      <c r="H186" s="3" t="s">
        <v>14</v>
      </c>
      <c r="I186" s="3" t="s">
        <v>129</v>
      </c>
      <c r="J186" s="3"/>
      <c r="K186" s="3" t="s">
        <v>73</v>
      </c>
    </row>
    <row r="187" spans="1:11" ht="24.75" x14ac:dyDescent="0.25">
      <c r="A187" s="3" t="s">
        <v>124</v>
      </c>
      <c r="B187" s="3" t="s">
        <v>125</v>
      </c>
      <c r="C187" s="3" t="s">
        <v>325</v>
      </c>
      <c r="D187" s="3" t="s">
        <v>326</v>
      </c>
      <c r="E187" s="3" t="s">
        <v>127</v>
      </c>
      <c r="F187" s="3" t="s">
        <v>128</v>
      </c>
      <c r="G187" s="3" t="s">
        <v>13</v>
      </c>
      <c r="H187" s="3" t="s">
        <v>14</v>
      </c>
      <c r="I187" s="3" t="s">
        <v>129</v>
      </c>
      <c r="J187" s="3"/>
      <c r="K187" s="3" t="s">
        <v>73</v>
      </c>
    </row>
    <row r="188" spans="1:11" ht="24.75" x14ac:dyDescent="0.25">
      <c r="A188" s="3" t="s">
        <v>124</v>
      </c>
      <c r="B188" s="3" t="s">
        <v>125</v>
      </c>
      <c r="C188" s="3" t="s">
        <v>229</v>
      </c>
      <c r="D188" s="3" t="s">
        <v>229</v>
      </c>
      <c r="E188" s="3" t="s">
        <v>127</v>
      </c>
      <c r="F188" s="3" t="s">
        <v>128</v>
      </c>
      <c r="G188" s="3" t="s">
        <v>13</v>
      </c>
      <c r="H188" s="3" t="s">
        <v>14</v>
      </c>
      <c r="I188" s="3" t="s">
        <v>129</v>
      </c>
      <c r="J188" s="3"/>
      <c r="K188" s="3" t="s">
        <v>73</v>
      </c>
    </row>
    <row r="189" spans="1:11" ht="24.75" x14ac:dyDescent="0.25">
      <c r="A189" s="3" t="s">
        <v>124</v>
      </c>
      <c r="B189" s="3" t="s">
        <v>125</v>
      </c>
      <c r="C189" s="3" t="s">
        <v>240</v>
      </c>
      <c r="D189" s="3" t="s">
        <v>241</v>
      </c>
      <c r="E189" s="3" t="s">
        <v>127</v>
      </c>
      <c r="F189" s="3" t="s">
        <v>128</v>
      </c>
      <c r="G189" s="3" t="s">
        <v>13</v>
      </c>
      <c r="H189" s="3" t="s">
        <v>14</v>
      </c>
      <c r="I189" s="3" t="s">
        <v>129</v>
      </c>
      <c r="J189" s="3"/>
      <c r="K189" s="3" t="s">
        <v>73</v>
      </c>
    </row>
  </sheetData>
  <dataValidations count="1">
    <dataValidation type="list" allowBlank="1" showInputMessage="1" showErrorMessage="1" sqref="K2:K103" xr:uid="{00000000-0002-0000-0200-000000000000}">
      <formula1>#REF!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0"/>
  <sheetViews>
    <sheetView topLeftCell="A8" workbookViewId="0">
      <selection activeCell="K4" sqref="K4:K18"/>
    </sheetView>
  </sheetViews>
  <sheetFormatPr defaultRowHeight="15" x14ac:dyDescent="0.25"/>
  <cols>
    <col min="1" max="1" width="17" bestFit="1" customWidth="1"/>
    <col min="2" max="2" width="15.85546875" bestFit="1" customWidth="1"/>
    <col min="3" max="3" width="15.85546875" customWidth="1"/>
    <col min="7" max="7" width="25.42578125" customWidth="1"/>
    <col min="8" max="8" width="16.28515625" customWidth="1"/>
    <col min="13" max="13" width="19" bestFit="1" customWidth="1"/>
  </cols>
  <sheetData>
    <row r="1" spans="1:14" ht="24.75" x14ac:dyDescent="0.25">
      <c r="A1" s="1" t="s">
        <v>2</v>
      </c>
      <c r="B1" s="1" t="s">
        <v>3</v>
      </c>
      <c r="C1" s="1" t="s">
        <v>483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14" ht="36.75" x14ac:dyDescent="0.25">
      <c r="A2" s="3" t="s">
        <v>11</v>
      </c>
      <c r="B2" s="3" t="s">
        <v>12</v>
      </c>
      <c r="C2" s="3" t="s">
        <v>484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L2" t="s">
        <v>374</v>
      </c>
      <c r="M2" t="s">
        <v>375</v>
      </c>
      <c r="N2" t="s">
        <v>376</v>
      </c>
    </row>
    <row r="3" spans="1:14" ht="24.75" x14ac:dyDescent="0.25">
      <c r="A3" s="3" t="s">
        <v>38</v>
      </c>
      <c r="B3" s="3" t="s">
        <v>39</v>
      </c>
      <c r="C3" s="3"/>
      <c r="D3" s="3" t="s">
        <v>13</v>
      </c>
      <c r="E3" s="3" t="s">
        <v>14</v>
      </c>
      <c r="F3" s="3" t="s">
        <v>15</v>
      </c>
      <c r="G3" s="3" t="s">
        <v>40</v>
      </c>
      <c r="H3" s="3" t="s">
        <v>21</v>
      </c>
      <c r="L3">
        <v>29</v>
      </c>
      <c r="M3">
        <v>42</v>
      </c>
    </row>
    <row r="4" spans="1:14" ht="48.75" x14ac:dyDescent="0.25">
      <c r="A4" s="3" t="s">
        <v>27</v>
      </c>
      <c r="B4" s="3" t="s">
        <v>28</v>
      </c>
      <c r="C4" s="3"/>
      <c r="D4" s="3" t="s">
        <v>13</v>
      </c>
      <c r="E4" s="3" t="s">
        <v>14</v>
      </c>
      <c r="F4" s="3" t="s">
        <v>15</v>
      </c>
      <c r="G4" s="3" t="s">
        <v>29</v>
      </c>
      <c r="H4" s="3" t="s">
        <v>57</v>
      </c>
      <c r="K4" t="s">
        <v>378</v>
      </c>
    </row>
    <row r="5" spans="1:14" ht="24.75" x14ac:dyDescent="0.25">
      <c r="A5" s="3" t="s">
        <v>22</v>
      </c>
      <c r="B5" s="3" t="s">
        <v>23</v>
      </c>
      <c r="C5" s="3" t="s">
        <v>485</v>
      </c>
      <c r="D5" s="3" t="s">
        <v>13</v>
      </c>
      <c r="E5" s="3" t="s">
        <v>14</v>
      </c>
      <c r="F5" s="3" t="s">
        <v>15</v>
      </c>
      <c r="G5" s="3" t="s">
        <v>24</v>
      </c>
      <c r="H5" s="3" t="s">
        <v>25</v>
      </c>
      <c r="K5" s="5" t="s">
        <v>30</v>
      </c>
    </row>
    <row r="6" spans="1:14" ht="24.75" x14ac:dyDescent="0.25">
      <c r="A6" s="3" t="s">
        <v>31</v>
      </c>
      <c r="B6" s="3" t="s">
        <v>32</v>
      </c>
      <c r="C6" s="3"/>
      <c r="D6" s="3" t="s">
        <v>13</v>
      </c>
      <c r="E6" s="3" t="s">
        <v>14</v>
      </c>
      <c r="F6" s="3" t="s">
        <v>15</v>
      </c>
      <c r="G6" s="3" t="s">
        <v>24</v>
      </c>
      <c r="H6" s="3" t="s">
        <v>25</v>
      </c>
      <c r="K6" s="5" t="s">
        <v>33</v>
      </c>
    </row>
    <row r="7" spans="1:14" ht="24.75" x14ac:dyDescent="0.25">
      <c r="A7" s="3" t="s">
        <v>31</v>
      </c>
      <c r="B7" s="3" t="s">
        <v>34</v>
      </c>
      <c r="C7" s="3"/>
      <c r="D7" s="3" t="s">
        <v>13</v>
      </c>
      <c r="E7" s="3" t="s">
        <v>14</v>
      </c>
      <c r="F7" s="3" t="s">
        <v>15</v>
      </c>
      <c r="G7" s="3" t="s">
        <v>24</v>
      </c>
      <c r="H7" s="3" t="s">
        <v>25</v>
      </c>
      <c r="K7" s="5" t="s">
        <v>17</v>
      </c>
    </row>
    <row r="8" spans="1:14" ht="24.75" x14ac:dyDescent="0.25">
      <c r="A8" s="3" t="s">
        <v>35</v>
      </c>
      <c r="B8" s="3" t="s">
        <v>36</v>
      </c>
      <c r="C8" s="3"/>
      <c r="D8" s="3" t="s">
        <v>13</v>
      </c>
      <c r="E8" s="3" t="s">
        <v>14</v>
      </c>
      <c r="F8" s="3" t="s">
        <v>15</v>
      </c>
      <c r="G8" s="3" t="s">
        <v>24</v>
      </c>
      <c r="H8" s="3" t="s">
        <v>25</v>
      </c>
      <c r="K8" s="5" t="s">
        <v>37</v>
      </c>
    </row>
    <row r="9" spans="1:14" ht="24.75" x14ac:dyDescent="0.25">
      <c r="A9" s="3" t="s">
        <v>41</v>
      </c>
      <c r="B9" s="3" t="s">
        <v>42</v>
      </c>
      <c r="C9" s="3"/>
      <c r="D9" s="3" t="s">
        <v>13</v>
      </c>
      <c r="E9" s="3" t="s">
        <v>14</v>
      </c>
      <c r="F9" s="3" t="s">
        <v>15</v>
      </c>
      <c r="G9" s="3" t="s">
        <v>24</v>
      </c>
      <c r="H9" s="3" t="s">
        <v>25</v>
      </c>
      <c r="K9" s="5" t="s">
        <v>25</v>
      </c>
    </row>
    <row r="10" spans="1:14" ht="24.75" x14ac:dyDescent="0.25">
      <c r="A10" s="3" t="s">
        <v>44</v>
      </c>
      <c r="B10" s="3" t="s">
        <v>45</v>
      </c>
      <c r="C10" s="3"/>
      <c r="D10" s="3" t="s">
        <v>13</v>
      </c>
      <c r="E10" s="3" t="s">
        <v>14</v>
      </c>
      <c r="F10" s="3" t="s">
        <v>15</v>
      </c>
      <c r="G10" s="3" t="s">
        <v>24</v>
      </c>
      <c r="H10" s="3" t="s">
        <v>25</v>
      </c>
      <c r="K10" s="5" t="s">
        <v>43</v>
      </c>
    </row>
    <row r="11" spans="1:14" ht="24.75" x14ac:dyDescent="0.25">
      <c r="A11" s="3" t="s">
        <v>47</v>
      </c>
      <c r="B11" s="3" t="s">
        <v>48</v>
      </c>
      <c r="C11" s="3"/>
      <c r="D11" s="3" t="s">
        <v>13</v>
      </c>
      <c r="E11" s="3" t="s">
        <v>14</v>
      </c>
      <c r="F11" s="3" t="s">
        <v>15</v>
      </c>
      <c r="G11" s="3" t="s">
        <v>24</v>
      </c>
      <c r="H11" s="3" t="s">
        <v>25</v>
      </c>
      <c r="K11" s="5" t="s">
        <v>46</v>
      </c>
    </row>
    <row r="12" spans="1:14" ht="24.75" x14ac:dyDescent="0.25">
      <c r="A12" s="3" t="s">
        <v>47</v>
      </c>
      <c r="B12" s="3" t="s">
        <v>50</v>
      </c>
      <c r="C12" s="3"/>
      <c r="D12" s="3" t="s">
        <v>13</v>
      </c>
      <c r="E12" s="3" t="s">
        <v>14</v>
      </c>
      <c r="F12" s="3" t="s">
        <v>15</v>
      </c>
      <c r="G12" s="3" t="s">
        <v>24</v>
      </c>
      <c r="H12" s="3" t="s">
        <v>25</v>
      </c>
      <c r="K12" s="5" t="s">
        <v>49</v>
      </c>
    </row>
    <row r="13" spans="1:14" ht="24.75" x14ac:dyDescent="0.25">
      <c r="A13" s="3" t="s">
        <v>52</v>
      </c>
      <c r="B13" s="3" t="s">
        <v>53</v>
      </c>
      <c r="C13" s="3"/>
      <c r="D13" s="3" t="s">
        <v>13</v>
      </c>
      <c r="E13" s="3" t="s">
        <v>14</v>
      </c>
      <c r="F13" s="3" t="s">
        <v>15</v>
      </c>
      <c r="G13" s="3" t="s">
        <v>24</v>
      </c>
      <c r="H13" s="3" t="s">
        <v>25</v>
      </c>
      <c r="K13" s="5" t="s">
        <v>51</v>
      </c>
    </row>
    <row r="14" spans="1:14" ht="24.75" x14ac:dyDescent="0.25">
      <c r="A14" s="3" t="s">
        <v>58</v>
      </c>
      <c r="B14" s="3" t="s">
        <v>59</v>
      </c>
      <c r="C14" s="3"/>
      <c r="D14" s="3" t="s">
        <v>13</v>
      </c>
      <c r="E14" s="3" t="s">
        <v>14</v>
      </c>
      <c r="F14" s="3" t="s">
        <v>15</v>
      </c>
      <c r="G14" s="3" t="s">
        <v>60</v>
      </c>
      <c r="H14" s="3" t="s">
        <v>43</v>
      </c>
      <c r="K14" s="5" t="s">
        <v>21</v>
      </c>
    </row>
    <row r="15" spans="1:14" ht="36.75" x14ac:dyDescent="0.25">
      <c r="A15" s="3" t="s">
        <v>66</v>
      </c>
      <c r="B15" s="3" t="s">
        <v>67</v>
      </c>
      <c r="C15" s="3"/>
      <c r="D15" s="3" t="s">
        <v>13</v>
      </c>
      <c r="E15" s="3" t="s">
        <v>14</v>
      </c>
      <c r="F15" s="3" t="s">
        <v>15</v>
      </c>
      <c r="G15" s="3" t="s">
        <v>68</v>
      </c>
      <c r="H15" s="3" t="s">
        <v>43</v>
      </c>
      <c r="K15" s="5" t="s">
        <v>57</v>
      </c>
    </row>
    <row r="16" spans="1:14" ht="24.75" x14ac:dyDescent="0.25">
      <c r="A16" s="3" t="s">
        <v>70</v>
      </c>
      <c r="B16" s="3" t="s">
        <v>71</v>
      </c>
      <c r="C16" s="3"/>
      <c r="D16" s="3" t="s">
        <v>13</v>
      </c>
      <c r="E16" s="3" t="s">
        <v>14</v>
      </c>
      <c r="F16" s="3" t="s">
        <v>15</v>
      </c>
      <c r="G16" s="3" t="s">
        <v>72</v>
      </c>
      <c r="H16" s="3" t="s">
        <v>43</v>
      </c>
      <c r="K16" s="5" t="s">
        <v>61</v>
      </c>
    </row>
    <row r="17" spans="1:11" ht="24.75" x14ac:dyDescent="0.25">
      <c r="A17" s="3" t="s">
        <v>78</v>
      </c>
      <c r="B17" s="3" t="s">
        <v>55</v>
      </c>
      <c r="C17" s="3"/>
      <c r="D17" s="3" t="s">
        <v>79</v>
      </c>
      <c r="E17" s="3" t="s">
        <v>14</v>
      </c>
      <c r="F17" s="3" t="s">
        <v>15</v>
      </c>
      <c r="G17" s="3" t="s">
        <v>56</v>
      </c>
      <c r="H17" s="3" t="s">
        <v>46</v>
      </c>
      <c r="K17" s="5" t="s">
        <v>65</v>
      </c>
    </row>
    <row r="18" spans="1:11" ht="24.75" x14ac:dyDescent="0.25">
      <c r="A18" s="3" t="s">
        <v>74</v>
      </c>
      <c r="B18" s="3" t="s">
        <v>55</v>
      </c>
      <c r="C18" s="3"/>
      <c r="D18" s="3" t="s">
        <v>13</v>
      </c>
      <c r="E18" s="3" t="s">
        <v>14</v>
      </c>
      <c r="F18" s="3" t="s">
        <v>15</v>
      </c>
      <c r="G18" s="3" t="s">
        <v>56</v>
      </c>
      <c r="H18" s="3" t="s">
        <v>46</v>
      </c>
      <c r="K18" s="5" t="s">
        <v>69</v>
      </c>
    </row>
    <row r="19" spans="1:11" ht="24.75" x14ac:dyDescent="0.25">
      <c r="A19" s="3" t="s">
        <v>81</v>
      </c>
      <c r="B19" s="3" t="s">
        <v>82</v>
      </c>
      <c r="C19" s="3"/>
      <c r="D19" s="3" t="s">
        <v>13</v>
      </c>
      <c r="E19" s="3" t="s">
        <v>14</v>
      </c>
      <c r="F19" s="3" t="s">
        <v>15</v>
      </c>
      <c r="G19" s="3" t="s">
        <v>83</v>
      </c>
      <c r="H19" s="3" t="s">
        <v>37</v>
      </c>
    </row>
    <row r="20" spans="1:11" ht="24.75" x14ac:dyDescent="0.25">
      <c r="A20" s="3" t="s">
        <v>84</v>
      </c>
      <c r="B20" s="3" t="s">
        <v>85</v>
      </c>
      <c r="C20" s="3"/>
      <c r="D20" s="3" t="s">
        <v>13</v>
      </c>
      <c r="E20" s="3" t="s">
        <v>14</v>
      </c>
      <c r="F20" s="3" t="s">
        <v>15</v>
      </c>
      <c r="G20" s="3" t="s">
        <v>86</v>
      </c>
      <c r="H20" s="3" t="s">
        <v>61</v>
      </c>
    </row>
    <row r="21" spans="1:11" ht="24.75" x14ac:dyDescent="0.25">
      <c r="A21" s="3" t="s">
        <v>87</v>
      </c>
      <c r="B21" s="3" t="s">
        <v>88</v>
      </c>
      <c r="C21" s="3"/>
      <c r="D21" s="3" t="s">
        <v>13</v>
      </c>
      <c r="E21" s="3" t="s">
        <v>14</v>
      </c>
      <c r="F21" s="3" t="s">
        <v>15</v>
      </c>
      <c r="G21" s="3" t="s">
        <v>89</v>
      </c>
      <c r="H21" s="3" t="s">
        <v>30</v>
      </c>
    </row>
    <row r="22" spans="1:11" ht="24.75" x14ac:dyDescent="0.25">
      <c r="A22" s="3" t="s">
        <v>90</v>
      </c>
      <c r="B22" s="3" t="s">
        <v>91</v>
      </c>
      <c r="C22" s="3"/>
      <c r="D22" s="3" t="s">
        <v>13</v>
      </c>
      <c r="E22" s="3" t="s">
        <v>14</v>
      </c>
      <c r="F22" s="3" t="s">
        <v>15</v>
      </c>
      <c r="G22" s="3" t="s">
        <v>92</v>
      </c>
      <c r="H22" s="3" t="s">
        <v>30</v>
      </c>
    </row>
    <row r="23" spans="1:11" ht="36.75" x14ac:dyDescent="0.25">
      <c r="A23" s="3" t="s">
        <v>93</v>
      </c>
      <c r="B23" s="3" t="s">
        <v>94</v>
      </c>
      <c r="C23" s="3"/>
      <c r="D23" s="3" t="s">
        <v>13</v>
      </c>
      <c r="E23" s="3" t="s">
        <v>14</v>
      </c>
      <c r="F23" s="3" t="s">
        <v>15</v>
      </c>
      <c r="G23" s="3" t="s">
        <v>95</v>
      </c>
      <c r="H23" s="3" t="s">
        <v>30</v>
      </c>
    </row>
    <row r="24" spans="1:11" ht="24.75" x14ac:dyDescent="0.25">
      <c r="A24" s="3" t="s">
        <v>96</v>
      </c>
      <c r="B24" s="3" t="s">
        <v>97</v>
      </c>
      <c r="C24" s="3"/>
      <c r="D24" s="3" t="s">
        <v>79</v>
      </c>
      <c r="E24" s="3" t="s">
        <v>14</v>
      </c>
      <c r="F24" s="3" t="s">
        <v>15</v>
      </c>
      <c r="G24" s="3" t="s">
        <v>98</v>
      </c>
      <c r="H24" s="3" t="s">
        <v>30</v>
      </c>
    </row>
    <row r="25" spans="1:11" ht="24.75" x14ac:dyDescent="0.25">
      <c r="A25" s="3" t="s">
        <v>102</v>
      </c>
      <c r="B25" s="3" t="s">
        <v>103</v>
      </c>
      <c r="C25" s="3"/>
      <c r="D25" s="3" t="s">
        <v>13</v>
      </c>
      <c r="E25" s="3" t="s">
        <v>14</v>
      </c>
      <c r="F25" s="3" t="s">
        <v>15</v>
      </c>
      <c r="G25" s="3" t="s">
        <v>104</v>
      </c>
      <c r="H25" s="3" t="s">
        <v>30</v>
      </c>
    </row>
    <row r="26" spans="1:11" ht="24.75" x14ac:dyDescent="0.25">
      <c r="A26" s="3" t="s">
        <v>105</v>
      </c>
      <c r="B26" s="3" t="s">
        <v>106</v>
      </c>
      <c r="C26" s="3"/>
      <c r="D26" s="3" t="s">
        <v>13</v>
      </c>
      <c r="E26" s="3" t="s">
        <v>14</v>
      </c>
      <c r="F26" s="3" t="s">
        <v>15</v>
      </c>
      <c r="G26" s="3" t="s">
        <v>107</v>
      </c>
      <c r="H26" s="3" t="s">
        <v>30</v>
      </c>
    </row>
    <row r="27" spans="1:11" ht="24.75" x14ac:dyDescent="0.25">
      <c r="A27" s="3" t="s">
        <v>108</v>
      </c>
      <c r="B27" s="3" t="s">
        <v>109</v>
      </c>
      <c r="C27" s="3"/>
      <c r="D27" s="3" t="s">
        <v>13</v>
      </c>
      <c r="E27" s="3" t="s">
        <v>14</v>
      </c>
      <c r="F27" s="3" t="s">
        <v>15</v>
      </c>
      <c r="G27" s="3" t="s">
        <v>110</v>
      </c>
      <c r="H27" s="3" t="s">
        <v>30</v>
      </c>
    </row>
    <row r="28" spans="1:11" ht="24.75" x14ac:dyDescent="0.25">
      <c r="A28" s="3" t="s">
        <v>111</v>
      </c>
      <c r="B28" s="3" t="s">
        <v>112</v>
      </c>
      <c r="C28" s="3"/>
      <c r="D28" s="3" t="s">
        <v>13</v>
      </c>
      <c r="E28" s="3" t="s">
        <v>14</v>
      </c>
      <c r="F28" s="3" t="s">
        <v>15</v>
      </c>
      <c r="G28" s="3" t="s">
        <v>113</v>
      </c>
      <c r="H28" s="3" t="s">
        <v>30</v>
      </c>
    </row>
    <row r="29" spans="1:11" ht="24.75" x14ac:dyDescent="0.25">
      <c r="A29" s="3" t="s">
        <v>119</v>
      </c>
      <c r="B29" s="3" t="s">
        <v>120</v>
      </c>
      <c r="C29" s="3"/>
      <c r="D29" s="3" t="s">
        <v>13</v>
      </c>
      <c r="E29" s="3" t="s">
        <v>14</v>
      </c>
      <c r="F29" s="3" t="s">
        <v>15</v>
      </c>
      <c r="G29" s="3" t="s">
        <v>121</v>
      </c>
      <c r="H29" s="3" t="s">
        <v>30</v>
      </c>
    </row>
    <row r="30" spans="1:11" ht="24.75" x14ac:dyDescent="0.25">
      <c r="A30" s="3" t="s">
        <v>119</v>
      </c>
      <c r="B30" s="3" t="s">
        <v>122</v>
      </c>
      <c r="C30" s="3"/>
      <c r="D30" s="3" t="s">
        <v>13</v>
      </c>
      <c r="E30" s="3" t="s">
        <v>14</v>
      </c>
      <c r="F30" s="3" t="s">
        <v>15</v>
      </c>
      <c r="G30" s="3" t="s">
        <v>123</v>
      </c>
      <c r="H30" s="3" t="s">
        <v>30</v>
      </c>
    </row>
  </sheetData>
  <sortState xmlns:xlrd2="http://schemas.microsoft.com/office/spreadsheetml/2017/richdata2" ref="A2:H30">
    <sortCondition ref="H2:H30"/>
    <sortCondition ref="A2:A30"/>
    <sortCondition ref="B2:B30"/>
  </sortState>
  <dataValidations count="2">
    <dataValidation type="list" allowBlank="1" showInputMessage="1" showErrorMessage="1" sqref="H14:H30" xr:uid="{00000000-0002-0000-0300-000000000000}">
      <formula1>$F$16:$F$22</formula1>
    </dataValidation>
    <dataValidation type="list" allowBlank="1" showInputMessage="1" showErrorMessage="1" sqref="H4 H8" xr:uid="{00000000-0002-0000-0300-000001000000}">
      <formula1>$K$5:$K$18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4"/>
  <sheetViews>
    <sheetView topLeftCell="A4" workbookViewId="0">
      <selection activeCell="B7" sqref="B7"/>
    </sheetView>
  </sheetViews>
  <sheetFormatPr defaultRowHeight="15" x14ac:dyDescent="0.25"/>
  <cols>
    <col min="1" max="1" width="22.140625" bestFit="1" customWidth="1"/>
    <col min="2" max="2" width="20.85546875" bestFit="1" customWidth="1"/>
    <col min="3" max="3" width="19.5703125" bestFit="1" customWidth="1"/>
    <col min="5" max="5" width="13.140625" bestFit="1" customWidth="1"/>
    <col min="7" max="7" width="13.140625" bestFit="1" customWidth="1"/>
    <col min="8" max="8" width="7.85546875" bestFit="1" customWidth="1"/>
    <col min="9" max="9" width="11.42578125" bestFit="1" customWidth="1"/>
  </cols>
  <sheetData>
    <row r="1" spans="1:9" x14ac:dyDescent="0.25">
      <c r="A1" t="s">
        <v>0</v>
      </c>
      <c r="B1" t="s">
        <v>2</v>
      </c>
      <c r="C1" t="s">
        <v>3</v>
      </c>
      <c r="D1" t="s">
        <v>1</v>
      </c>
      <c r="E1" t="s">
        <v>4</v>
      </c>
      <c r="F1" t="s">
        <v>390</v>
      </c>
      <c r="G1" t="s">
        <v>7</v>
      </c>
      <c r="H1" t="s">
        <v>391</v>
      </c>
      <c r="I1" t="s">
        <v>392</v>
      </c>
    </row>
    <row r="2" spans="1:9" x14ac:dyDescent="0.25">
      <c r="A2" t="s">
        <v>124</v>
      </c>
      <c r="B2" t="s">
        <v>394</v>
      </c>
      <c r="C2" t="s">
        <v>393</v>
      </c>
      <c r="D2" t="s">
        <v>125</v>
      </c>
      <c r="E2" t="s">
        <v>127</v>
      </c>
      <c r="F2" t="s">
        <v>128</v>
      </c>
      <c r="G2" t="s">
        <v>14</v>
      </c>
      <c r="H2" t="s">
        <v>129</v>
      </c>
      <c r="I2" t="s">
        <v>373</v>
      </c>
    </row>
    <row r="3" spans="1:9" x14ac:dyDescent="0.25">
      <c r="A3" t="s">
        <v>124</v>
      </c>
      <c r="B3" t="s">
        <v>146</v>
      </c>
      <c r="C3" t="s">
        <v>395</v>
      </c>
      <c r="D3" t="s">
        <v>125</v>
      </c>
      <c r="E3" t="s">
        <v>127</v>
      </c>
      <c r="F3" t="s">
        <v>128</v>
      </c>
      <c r="G3" t="s">
        <v>14</v>
      </c>
      <c r="H3" t="s">
        <v>129</v>
      </c>
      <c r="I3" t="s">
        <v>373</v>
      </c>
    </row>
    <row r="4" spans="1:9" x14ac:dyDescent="0.25">
      <c r="A4" t="s">
        <v>124</v>
      </c>
      <c r="B4" t="s">
        <v>149</v>
      </c>
      <c r="C4" t="s">
        <v>396</v>
      </c>
      <c r="D4" t="s">
        <v>125</v>
      </c>
      <c r="E4" t="s">
        <v>127</v>
      </c>
      <c r="F4" t="s">
        <v>128</v>
      </c>
      <c r="G4" t="s">
        <v>14</v>
      </c>
      <c r="H4" t="s">
        <v>129</v>
      </c>
      <c r="I4" t="s">
        <v>373</v>
      </c>
    </row>
    <row r="5" spans="1:9" x14ac:dyDescent="0.25">
      <c r="A5" t="s">
        <v>124</v>
      </c>
      <c r="B5" t="s">
        <v>397</v>
      </c>
      <c r="C5" t="s">
        <v>355</v>
      </c>
      <c r="D5" t="s">
        <v>125</v>
      </c>
      <c r="E5" t="s">
        <v>127</v>
      </c>
      <c r="F5" t="s">
        <v>128</v>
      </c>
      <c r="G5" t="s">
        <v>14</v>
      </c>
      <c r="H5" t="s">
        <v>129</v>
      </c>
      <c r="I5" t="s">
        <v>373</v>
      </c>
    </row>
    <row r="6" spans="1:9" x14ac:dyDescent="0.25">
      <c r="A6" t="s">
        <v>124</v>
      </c>
      <c r="B6" t="s">
        <v>399</v>
      </c>
      <c r="C6" t="s">
        <v>398</v>
      </c>
      <c r="D6" t="s">
        <v>125</v>
      </c>
      <c r="E6" t="s">
        <v>127</v>
      </c>
      <c r="F6" t="s">
        <v>128</v>
      </c>
      <c r="G6" t="s">
        <v>14</v>
      </c>
      <c r="H6" t="s">
        <v>129</v>
      </c>
      <c r="I6" t="s">
        <v>373</v>
      </c>
    </row>
    <row r="7" spans="1:9" x14ac:dyDescent="0.25">
      <c r="A7" t="s">
        <v>124</v>
      </c>
      <c r="B7" t="s">
        <v>174</v>
      </c>
      <c r="C7" t="s">
        <v>400</v>
      </c>
      <c r="D7" t="s">
        <v>125</v>
      </c>
      <c r="E7" t="s">
        <v>127</v>
      </c>
      <c r="F7" t="s">
        <v>128</v>
      </c>
      <c r="G7" t="s">
        <v>14</v>
      </c>
      <c r="H7" t="s">
        <v>129</v>
      </c>
      <c r="I7" t="s">
        <v>373</v>
      </c>
    </row>
    <row r="8" spans="1:9" x14ac:dyDescent="0.25">
      <c r="A8" t="s">
        <v>124</v>
      </c>
      <c r="B8" t="s">
        <v>174</v>
      </c>
      <c r="C8" t="s">
        <v>401</v>
      </c>
      <c r="D8" t="s">
        <v>125</v>
      </c>
      <c r="E8" t="s">
        <v>127</v>
      </c>
      <c r="F8" t="s">
        <v>128</v>
      </c>
      <c r="G8" t="s">
        <v>14</v>
      </c>
      <c r="H8" t="s">
        <v>129</v>
      </c>
      <c r="I8" t="s">
        <v>373</v>
      </c>
    </row>
    <row r="9" spans="1:9" x14ac:dyDescent="0.25">
      <c r="A9" t="s">
        <v>124</v>
      </c>
      <c r="B9" t="s">
        <v>403</v>
      </c>
      <c r="C9" t="s">
        <v>402</v>
      </c>
      <c r="D9" t="s">
        <v>125</v>
      </c>
      <c r="E9" t="s">
        <v>127</v>
      </c>
      <c r="F9" t="s">
        <v>128</v>
      </c>
      <c r="G9" t="s">
        <v>14</v>
      </c>
      <c r="H9" t="s">
        <v>129</v>
      </c>
      <c r="I9" t="s">
        <v>373</v>
      </c>
    </row>
    <row r="10" spans="1:9" x14ac:dyDescent="0.25">
      <c r="A10" t="s">
        <v>124</v>
      </c>
      <c r="B10" t="s">
        <v>205</v>
      </c>
      <c r="C10" t="s">
        <v>404</v>
      </c>
      <c r="D10" t="s">
        <v>125</v>
      </c>
      <c r="E10" t="s">
        <v>127</v>
      </c>
      <c r="F10" t="s">
        <v>128</v>
      </c>
      <c r="G10" t="s">
        <v>14</v>
      </c>
      <c r="H10" t="s">
        <v>129</v>
      </c>
      <c r="I10" t="s">
        <v>373</v>
      </c>
    </row>
    <row r="11" spans="1:9" x14ac:dyDescent="0.25">
      <c r="A11" t="s">
        <v>124</v>
      </c>
      <c r="B11" t="s">
        <v>205</v>
      </c>
      <c r="C11" t="s">
        <v>405</v>
      </c>
      <c r="D11" t="s">
        <v>125</v>
      </c>
      <c r="E11" t="s">
        <v>127</v>
      </c>
      <c r="F11" t="s">
        <v>128</v>
      </c>
      <c r="G11" t="s">
        <v>14</v>
      </c>
      <c r="H11" t="s">
        <v>129</v>
      </c>
      <c r="I11" t="s">
        <v>373</v>
      </c>
    </row>
    <row r="12" spans="1:9" x14ac:dyDescent="0.25">
      <c r="A12" t="s">
        <v>124</v>
      </c>
      <c r="B12" t="s">
        <v>218</v>
      </c>
      <c r="C12" t="s">
        <v>406</v>
      </c>
      <c r="D12" t="s">
        <v>125</v>
      </c>
      <c r="E12" t="s">
        <v>127</v>
      </c>
      <c r="F12" t="s">
        <v>128</v>
      </c>
      <c r="G12" t="s">
        <v>14</v>
      </c>
      <c r="H12" t="s">
        <v>129</v>
      </c>
      <c r="I12" t="s">
        <v>373</v>
      </c>
    </row>
    <row r="13" spans="1:9" x14ac:dyDescent="0.25">
      <c r="A13" t="s">
        <v>124</v>
      </c>
      <c r="B13" t="s">
        <v>408</v>
      </c>
      <c r="C13" t="s">
        <v>407</v>
      </c>
      <c r="D13" t="s">
        <v>125</v>
      </c>
      <c r="E13" t="s">
        <v>127</v>
      </c>
      <c r="F13" t="s">
        <v>128</v>
      </c>
      <c r="G13" t="s">
        <v>14</v>
      </c>
      <c r="H13" t="s">
        <v>129</v>
      </c>
      <c r="I13" t="s">
        <v>373</v>
      </c>
    </row>
    <row r="14" spans="1:9" x14ac:dyDescent="0.25">
      <c r="A14" t="s">
        <v>124</v>
      </c>
      <c r="B14" t="s">
        <v>410</v>
      </c>
      <c r="C14" t="s">
        <v>409</v>
      </c>
      <c r="D14" t="s">
        <v>125</v>
      </c>
      <c r="E14" t="s">
        <v>127</v>
      </c>
      <c r="F14" t="s">
        <v>128</v>
      </c>
      <c r="G14" t="s">
        <v>14</v>
      </c>
      <c r="H14" t="s">
        <v>129</v>
      </c>
      <c r="I14" t="s">
        <v>373</v>
      </c>
    </row>
    <row r="15" spans="1:9" x14ac:dyDescent="0.25">
      <c r="A15" t="s">
        <v>124</v>
      </c>
      <c r="B15" t="s">
        <v>412</v>
      </c>
      <c r="C15" t="s">
        <v>411</v>
      </c>
      <c r="D15" t="s">
        <v>125</v>
      </c>
      <c r="E15" t="s">
        <v>127</v>
      </c>
      <c r="F15" t="s">
        <v>128</v>
      </c>
      <c r="G15" t="s">
        <v>14</v>
      </c>
      <c r="H15" t="s">
        <v>129</v>
      </c>
      <c r="I15" t="s">
        <v>373</v>
      </c>
    </row>
    <row r="16" spans="1:9" x14ac:dyDescent="0.25">
      <c r="A16" t="s">
        <v>124</v>
      </c>
      <c r="B16" t="s">
        <v>414</v>
      </c>
      <c r="C16" t="s">
        <v>413</v>
      </c>
      <c r="D16" t="s">
        <v>125</v>
      </c>
      <c r="E16" t="s">
        <v>127</v>
      </c>
      <c r="F16" t="s">
        <v>128</v>
      </c>
      <c r="G16" t="s">
        <v>14</v>
      </c>
      <c r="H16" t="s">
        <v>129</v>
      </c>
      <c r="I16" t="s">
        <v>373</v>
      </c>
    </row>
    <row r="17" spans="1:9" x14ac:dyDescent="0.25">
      <c r="A17" t="s">
        <v>124</v>
      </c>
      <c r="B17" t="s">
        <v>416</v>
      </c>
      <c r="C17" t="s">
        <v>415</v>
      </c>
      <c r="D17" t="s">
        <v>125</v>
      </c>
      <c r="E17" t="s">
        <v>127</v>
      </c>
      <c r="F17" t="s">
        <v>128</v>
      </c>
      <c r="G17" t="s">
        <v>14</v>
      </c>
      <c r="H17" t="s">
        <v>129</v>
      </c>
      <c r="I17" t="s">
        <v>373</v>
      </c>
    </row>
    <row r="18" spans="1:9" x14ac:dyDescent="0.25">
      <c r="A18" t="s">
        <v>124</v>
      </c>
      <c r="B18" t="s">
        <v>417</v>
      </c>
      <c r="C18" t="s">
        <v>262</v>
      </c>
      <c r="D18" t="s">
        <v>125</v>
      </c>
      <c r="E18" t="s">
        <v>127</v>
      </c>
      <c r="F18" t="s">
        <v>128</v>
      </c>
      <c r="G18" t="s">
        <v>14</v>
      </c>
      <c r="H18" t="s">
        <v>129</v>
      </c>
      <c r="I18" t="s">
        <v>373</v>
      </c>
    </row>
    <row r="19" spans="1:9" x14ac:dyDescent="0.25">
      <c r="A19" t="s">
        <v>124</v>
      </c>
      <c r="B19" t="s">
        <v>419</v>
      </c>
      <c r="C19" t="s">
        <v>418</v>
      </c>
      <c r="D19" t="s">
        <v>125</v>
      </c>
      <c r="E19" t="s">
        <v>127</v>
      </c>
      <c r="F19" t="s">
        <v>128</v>
      </c>
      <c r="G19" t="s">
        <v>14</v>
      </c>
      <c r="H19" t="s">
        <v>129</v>
      </c>
      <c r="I19" t="s">
        <v>373</v>
      </c>
    </row>
    <row r="20" spans="1:9" x14ac:dyDescent="0.25">
      <c r="A20" t="s">
        <v>124</v>
      </c>
      <c r="B20" t="s">
        <v>421</v>
      </c>
      <c r="C20" t="s">
        <v>420</v>
      </c>
      <c r="D20" t="s">
        <v>125</v>
      </c>
      <c r="E20" t="s">
        <v>127</v>
      </c>
      <c r="F20" t="s">
        <v>128</v>
      </c>
      <c r="G20" t="s">
        <v>14</v>
      </c>
      <c r="H20" t="s">
        <v>129</v>
      </c>
      <c r="I20" t="s">
        <v>373</v>
      </c>
    </row>
    <row r="21" spans="1:9" x14ac:dyDescent="0.25">
      <c r="A21" t="s">
        <v>124</v>
      </c>
      <c r="B21" t="s">
        <v>423</v>
      </c>
      <c r="C21" t="s">
        <v>422</v>
      </c>
      <c r="D21" t="s">
        <v>125</v>
      </c>
      <c r="E21" t="s">
        <v>127</v>
      </c>
      <c r="F21" t="s">
        <v>128</v>
      </c>
      <c r="G21" t="s">
        <v>14</v>
      </c>
      <c r="H21" t="s">
        <v>129</v>
      </c>
      <c r="I21" t="s">
        <v>373</v>
      </c>
    </row>
    <row r="22" spans="1:9" x14ac:dyDescent="0.25">
      <c r="A22" t="s">
        <v>425</v>
      </c>
      <c r="B22" t="s">
        <v>424</v>
      </c>
      <c r="C22" t="s">
        <v>350</v>
      </c>
      <c r="D22" t="s">
        <v>124</v>
      </c>
      <c r="E22" t="s">
        <v>127</v>
      </c>
      <c r="F22" t="s">
        <v>128</v>
      </c>
      <c r="G22" t="s">
        <v>14</v>
      </c>
      <c r="H22" t="s">
        <v>129</v>
      </c>
      <c r="I22" t="s">
        <v>373</v>
      </c>
    </row>
    <row r="23" spans="1:9" x14ac:dyDescent="0.25">
      <c r="A23" t="s">
        <v>124</v>
      </c>
      <c r="B23" t="s">
        <v>218</v>
      </c>
      <c r="C23" t="s">
        <v>426</v>
      </c>
      <c r="D23" t="s">
        <v>125</v>
      </c>
      <c r="E23" t="s">
        <v>127</v>
      </c>
      <c r="F23" t="s">
        <v>128</v>
      </c>
      <c r="G23" t="s">
        <v>14</v>
      </c>
      <c r="H23" t="s">
        <v>129</v>
      </c>
      <c r="I23" t="s">
        <v>373</v>
      </c>
    </row>
    <row r="24" spans="1:9" x14ac:dyDescent="0.25">
      <c r="A24" t="s">
        <v>124</v>
      </c>
      <c r="B24" t="s">
        <v>427</v>
      </c>
      <c r="C24" t="s">
        <v>202</v>
      </c>
      <c r="D24" t="s">
        <v>125</v>
      </c>
      <c r="E24" t="s">
        <v>127</v>
      </c>
      <c r="F24" t="s">
        <v>128</v>
      </c>
      <c r="G24" t="s">
        <v>14</v>
      </c>
      <c r="H24" t="s">
        <v>129</v>
      </c>
      <c r="I24" t="s">
        <v>373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6"/>
  <sheetViews>
    <sheetView topLeftCell="A5" workbookViewId="0">
      <selection activeCell="I2" sqref="I2:I16"/>
    </sheetView>
  </sheetViews>
  <sheetFormatPr defaultColWidth="20.42578125" defaultRowHeight="15" x14ac:dyDescent="0.25"/>
  <cols>
    <col min="7" max="7" width="29.42578125" bestFit="1" customWidth="1"/>
  </cols>
  <sheetData>
    <row r="1" spans="1:9" x14ac:dyDescent="0.25">
      <c r="A1" s="1" t="s">
        <v>2</v>
      </c>
      <c r="B1" s="1" t="s">
        <v>3</v>
      </c>
      <c r="C1" s="1" t="s">
        <v>459</v>
      </c>
      <c r="D1" s="1" t="s">
        <v>6</v>
      </c>
      <c r="E1" s="1" t="s">
        <v>8</v>
      </c>
      <c r="F1" s="1" t="s">
        <v>9</v>
      </c>
      <c r="G1" s="1" t="s">
        <v>10</v>
      </c>
    </row>
    <row r="2" spans="1:9" ht="24.75" x14ac:dyDescent="0.25">
      <c r="A2" s="3" t="s">
        <v>428</v>
      </c>
      <c r="B2" s="3" t="s">
        <v>429</v>
      </c>
      <c r="C2" s="3" t="s">
        <v>461</v>
      </c>
      <c r="D2" s="3" t="s">
        <v>13</v>
      </c>
      <c r="E2" s="3" t="s">
        <v>373</v>
      </c>
      <c r="F2" s="3" t="s">
        <v>442</v>
      </c>
      <c r="G2" s="3" t="s">
        <v>21</v>
      </c>
      <c r="I2" t="s">
        <v>378</v>
      </c>
    </row>
    <row r="3" spans="1:9" ht="24.75" x14ac:dyDescent="0.25">
      <c r="A3" s="3" t="s">
        <v>39</v>
      </c>
      <c r="B3" s="3" t="s">
        <v>431</v>
      </c>
      <c r="C3" s="3" t="s">
        <v>462</v>
      </c>
      <c r="D3" s="3" t="s">
        <v>13</v>
      </c>
      <c r="E3" s="3" t="s">
        <v>373</v>
      </c>
      <c r="F3" s="3" t="s">
        <v>442</v>
      </c>
      <c r="G3" s="3" t="s">
        <v>21</v>
      </c>
      <c r="I3" s="5" t="s">
        <v>30</v>
      </c>
    </row>
    <row r="4" spans="1:9" ht="36.75" x14ac:dyDescent="0.25">
      <c r="A4" s="3" t="s">
        <v>433</v>
      </c>
      <c r="B4" s="3" t="s">
        <v>28</v>
      </c>
      <c r="C4" s="3" t="s">
        <v>463</v>
      </c>
      <c r="D4" s="3" t="s">
        <v>13</v>
      </c>
      <c r="E4" s="3" t="s">
        <v>373</v>
      </c>
      <c r="F4" s="3" t="s">
        <v>443</v>
      </c>
      <c r="G4" s="3" t="s">
        <v>21</v>
      </c>
      <c r="I4" s="5" t="s">
        <v>33</v>
      </c>
    </row>
    <row r="5" spans="1:9" ht="72.75" x14ac:dyDescent="0.25">
      <c r="A5" s="3" t="s">
        <v>428</v>
      </c>
      <c r="B5" s="3" t="s">
        <v>28</v>
      </c>
      <c r="C5" s="3" t="s">
        <v>460</v>
      </c>
      <c r="D5" s="3" t="s">
        <v>13</v>
      </c>
      <c r="E5" s="3" t="s">
        <v>373</v>
      </c>
      <c r="F5" s="3" t="s">
        <v>441</v>
      </c>
      <c r="G5" s="3" t="s">
        <v>57</v>
      </c>
      <c r="I5" s="5" t="s">
        <v>17</v>
      </c>
    </row>
    <row r="6" spans="1:9" x14ac:dyDescent="0.25">
      <c r="A6" s="3" t="s">
        <v>324</v>
      </c>
      <c r="B6" s="3" t="s">
        <v>434</v>
      </c>
      <c r="C6" s="3" t="s">
        <v>464</v>
      </c>
      <c r="D6" s="3" t="s">
        <v>13</v>
      </c>
      <c r="E6" s="3" t="s">
        <v>373</v>
      </c>
      <c r="F6" s="3" t="s">
        <v>46</v>
      </c>
      <c r="G6" s="3" t="s">
        <v>46</v>
      </c>
      <c r="I6" s="5" t="s">
        <v>37</v>
      </c>
    </row>
    <row r="7" spans="1:9" ht="24.75" x14ac:dyDescent="0.25">
      <c r="A7" s="3" t="s">
        <v>436</v>
      </c>
      <c r="B7" s="3" t="s">
        <v>435</v>
      </c>
      <c r="C7" s="3" t="s">
        <v>465</v>
      </c>
      <c r="D7" s="3" t="s">
        <v>13</v>
      </c>
      <c r="E7" s="3" t="s">
        <v>373</v>
      </c>
      <c r="F7" s="3" t="s">
        <v>444</v>
      </c>
      <c r="G7" s="3" t="s">
        <v>37</v>
      </c>
      <c r="I7" s="5" t="s">
        <v>25</v>
      </c>
    </row>
    <row r="8" spans="1:9" ht="24.75" x14ac:dyDescent="0.25">
      <c r="A8" s="3" t="s">
        <v>438</v>
      </c>
      <c r="B8" s="3" t="s">
        <v>437</v>
      </c>
      <c r="C8" s="3" t="s">
        <v>465</v>
      </c>
      <c r="D8" s="3" t="s">
        <v>13</v>
      </c>
      <c r="E8" s="3" t="s">
        <v>373</v>
      </c>
      <c r="F8" s="3" t="s">
        <v>445</v>
      </c>
      <c r="G8" s="3" t="s">
        <v>37</v>
      </c>
      <c r="I8" s="5" t="s">
        <v>43</v>
      </c>
    </row>
    <row r="9" spans="1:9" ht="48.75" x14ac:dyDescent="0.25">
      <c r="A9" s="3" t="s">
        <v>282</v>
      </c>
      <c r="B9" s="3" t="s">
        <v>430</v>
      </c>
      <c r="C9" s="3" t="s">
        <v>461</v>
      </c>
      <c r="D9" s="3" t="s">
        <v>13</v>
      </c>
      <c r="E9" s="3" t="s">
        <v>373</v>
      </c>
      <c r="F9" s="3" t="s">
        <v>486</v>
      </c>
      <c r="G9" s="3" t="s">
        <v>30</v>
      </c>
      <c r="I9" s="5" t="s">
        <v>46</v>
      </c>
    </row>
    <row r="10" spans="1:9" ht="48.75" x14ac:dyDescent="0.25">
      <c r="A10" s="3" t="s">
        <v>237</v>
      </c>
      <c r="B10" s="3" t="s">
        <v>432</v>
      </c>
      <c r="C10" s="3" t="s">
        <v>466</v>
      </c>
      <c r="D10" s="3" t="s">
        <v>13</v>
      </c>
      <c r="E10" s="3" t="s">
        <v>373</v>
      </c>
      <c r="F10" s="3" t="s">
        <v>448</v>
      </c>
      <c r="G10" s="3" t="s">
        <v>30</v>
      </c>
      <c r="I10" s="5" t="s">
        <v>49</v>
      </c>
    </row>
    <row r="11" spans="1:9" ht="24.75" x14ac:dyDescent="0.25">
      <c r="A11" s="3" t="s">
        <v>440</v>
      </c>
      <c r="B11" s="3" t="s">
        <v>439</v>
      </c>
      <c r="C11" s="3" t="s">
        <v>465</v>
      </c>
      <c r="D11" s="3" t="s">
        <v>13</v>
      </c>
      <c r="E11" s="3" t="s">
        <v>373</v>
      </c>
      <c r="F11" s="3" t="s">
        <v>449</v>
      </c>
      <c r="G11" s="3" t="s">
        <v>30</v>
      </c>
      <c r="I11" s="5" t="s">
        <v>51</v>
      </c>
    </row>
    <row r="12" spans="1:9" x14ac:dyDescent="0.25">
      <c r="I12" s="5" t="s">
        <v>21</v>
      </c>
    </row>
    <row r="13" spans="1:9" x14ac:dyDescent="0.25">
      <c r="I13" s="5" t="s">
        <v>57</v>
      </c>
    </row>
    <row r="14" spans="1:9" x14ac:dyDescent="0.25">
      <c r="I14" s="5" t="s">
        <v>61</v>
      </c>
    </row>
    <row r="15" spans="1:9" x14ac:dyDescent="0.25">
      <c r="I15" s="5" t="s">
        <v>65</v>
      </c>
    </row>
    <row r="16" spans="1:9" x14ac:dyDescent="0.25">
      <c r="I16" s="5" t="s">
        <v>69</v>
      </c>
    </row>
  </sheetData>
  <sortState xmlns:xlrd2="http://schemas.microsoft.com/office/spreadsheetml/2017/richdata2" ref="A2:G11">
    <sortCondition ref="G2:G11"/>
  </sortState>
  <dataValidations count="2">
    <dataValidation type="list" allowBlank="1" showInputMessage="1" showErrorMessage="1" sqref="G6:G11" xr:uid="{00000000-0002-0000-0500-000000000000}">
      <formula1>$E$5:$E$11</formula1>
    </dataValidation>
    <dataValidation type="list" allowBlank="1" showInputMessage="1" showErrorMessage="1" sqref="G2:G5" xr:uid="{00000000-0002-0000-0500-000001000000}">
      <formula1>$I$3:$I$16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40"/>
  <sheetViews>
    <sheetView topLeftCell="A19" workbookViewId="0">
      <selection activeCell="G24" sqref="G24:G26"/>
    </sheetView>
  </sheetViews>
  <sheetFormatPr defaultRowHeight="15" x14ac:dyDescent="0.25"/>
  <cols>
    <col min="1" max="1" width="17" bestFit="1" customWidth="1"/>
    <col min="2" max="2" width="15.85546875" bestFit="1" customWidth="1"/>
    <col min="3" max="3" width="13.85546875" bestFit="1" customWidth="1"/>
    <col min="4" max="4" width="10" bestFit="1" customWidth="1"/>
    <col min="5" max="5" width="12.42578125" bestFit="1" customWidth="1"/>
    <col min="6" max="6" width="21.5703125" customWidth="1"/>
    <col min="7" max="7" width="30.42578125" customWidth="1"/>
    <col min="10" max="10" width="40.42578125" bestFit="1" customWidth="1"/>
  </cols>
  <sheetData>
    <row r="1" spans="1:10" x14ac:dyDescent="0.25">
      <c r="A1" s="1" t="s">
        <v>2</v>
      </c>
      <c r="B1" s="1" t="s">
        <v>3</v>
      </c>
      <c r="C1" s="1" t="s">
        <v>6</v>
      </c>
      <c r="D1" s="1" t="s">
        <v>392</v>
      </c>
      <c r="E1" s="1" t="s">
        <v>8</v>
      </c>
      <c r="F1" s="1" t="s">
        <v>9</v>
      </c>
      <c r="G1" s="1" t="s">
        <v>10</v>
      </c>
    </row>
    <row r="2" spans="1:10" ht="36.75" x14ac:dyDescent="0.25">
      <c r="A2" s="3" t="s">
        <v>11</v>
      </c>
      <c r="B2" s="3" t="s">
        <v>12</v>
      </c>
      <c r="C2" s="3" t="s">
        <v>13</v>
      </c>
      <c r="D2" s="3" t="s">
        <v>14</v>
      </c>
      <c r="E2" s="3" t="s">
        <v>446</v>
      </c>
      <c r="F2" s="3" t="s">
        <v>16</v>
      </c>
      <c r="G2" s="3" t="s">
        <v>17</v>
      </c>
      <c r="J2" t="s">
        <v>378</v>
      </c>
    </row>
    <row r="3" spans="1:10" ht="24.75" x14ac:dyDescent="0.25">
      <c r="A3" s="3" t="s">
        <v>38</v>
      </c>
      <c r="B3" s="3" t="s">
        <v>39</v>
      </c>
      <c r="C3" s="3" t="s">
        <v>13</v>
      </c>
      <c r="D3" s="3" t="s">
        <v>14</v>
      </c>
      <c r="E3" s="3" t="s">
        <v>446</v>
      </c>
      <c r="F3" s="3" t="s">
        <v>40</v>
      </c>
      <c r="G3" s="3" t="s">
        <v>21</v>
      </c>
      <c r="J3" s="5" t="s">
        <v>30</v>
      </c>
    </row>
    <row r="4" spans="1:10" x14ac:dyDescent="0.25">
      <c r="A4" s="3" t="s">
        <v>428</v>
      </c>
      <c r="B4" s="3" t="s">
        <v>429</v>
      </c>
      <c r="C4" s="3" t="s">
        <v>13</v>
      </c>
      <c r="D4" s="3" t="s">
        <v>14</v>
      </c>
      <c r="E4" s="3" t="s">
        <v>373</v>
      </c>
      <c r="F4" s="3" t="s">
        <v>442</v>
      </c>
      <c r="G4" s="3" t="s">
        <v>21</v>
      </c>
      <c r="J4" s="5" t="s">
        <v>33</v>
      </c>
    </row>
    <row r="5" spans="1:10" x14ac:dyDescent="0.25">
      <c r="A5" s="3" t="s">
        <v>39</v>
      </c>
      <c r="B5" s="3" t="s">
        <v>431</v>
      </c>
      <c r="C5" s="3" t="s">
        <v>13</v>
      </c>
      <c r="D5" s="3" t="s">
        <v>14</v>
      </c>
      <c r="E5" s="3" t="s">
        <v>373</v>
      </c>
      <c r="F5" s="3" t="s">
        <v>442</v>
      </c>
      <c r="G5" s="3" t="s">
        <v>21</v>
      </c>
      <c r="J5" s="5" t="s">
        <v>17</v>
      </c>
    </row>
    <row r="6" spans="1:10" ht="48.75" x14ac:dyDescent="0.25">
      <c r="A6" s="3" t="s">
        <v>27</v>
      </c>
      <c r="B6" s="3" t="s">
        <v>28</v>
      </c>
      <c r="C6" s="3" t="s">
        <v>13</v>
      </c>
      <c r="D6" s="3" t="s">
        <v>14</v>
      </c>
      <c r="E6" s="3" t="s">
        <v>446</v>
      </c>
      <c r="F6" s="3" t="s">
        <v>29</v>
      </c>
      <c r="G6" s="3" t="s">
        <v>57</v>
      </c>
      <c r="J6" s="5" t="s">
        <v>37</v>
      </c>
    </row>
    <row r="7" spans="1:10" ht="72.75" x14ac:dyDescent="0.25">
      <c r="A7" s="3" t="s">
        <v>428</v>
      </c>
      <c r="B7" s="3" t="s">
        <v>28</v>
      </c>
      <c r="C7" s="3" t="s">
        <v>13</v>
      </c>
      <c r="D7" s="3" t="s">
        <v>14</v>
      </c>
      <c r="E7" s="3" t="s">
        <v>373</v>
      </c>
      <c r="F7" s="3" t="s">
        <v>441</v>
      </c>
      <c r="G7" s="3" t="s">
        <v>57</v>
      </c>
      <c r="J7" s="5" t="s">
        <v>25</v>
      </c>
    </row>
    <row r="8" spans="1:10" ht="36.75" x14ac:dyDescent="0.25">
      <c r="A8" s="3" t="s">
        <v>433</v>
      </c>
      <c r="B8" s="3" t="s">
        <v>28</v>
      </c>
      <c r="C8" s="3" t="s">
        <v>13</v>
      </c>
      <c r="D8" s="3" t="s">
        <v>14</v>
      </c>
      <c r="E8" s="3" t="s">
        <v>373</v>
      </c>
      <c r="F8" s="3" t="s">
        <v>443</v>
      </c>
      <c r="G8" s="3" t="s">
        <v>57</v>
      </c>
      <c r="J8" s="5" t="s">
        <v>43</v>
      </c>
    </row>
    <row r="9" spans="1:10" x14ac:dyDescent="0.25">
      <c r="A9" s="3" t="s">
        <v>22</v>
      </c>
      <c r="B9" s="3" t="s">
        <v>23</v>
      </c>
      <c r="C9" s="3" t="s">
        <v>13</v>
      </c>
      <c r="D9" s="3" t="s">
        <v>14</v>
      </c>
      <c r="E9" s="3" t="s">
        <v>446</v>
      </c>
      <c r="F9" s="3" t="s">
        <v>24</v>
      </c>
      <c r="G9" s="3" t="s">
        <v>25</v>
      </c>
      <c r="J9" s="5" t="s">
        <v>46</v>
      </c>
    </row>
    <row r="10" spans="1:10" x14ac:dyDescent="0.25">
      <c r="A10" s="3" t="s">
        <v>31</v>
      </c>
      <c r="B10" s="3" t="s">
        <v>32</v>
      </c>
      <c r="C10" s="3" t="s">
        <v>13</v>
      </c>
      <c r="D10" s="3" t="s">
        <v>14</v>
      </c>
      <c r="E10" s="3" t="s">
        <v>446</v>
      </c>
      <c r="F10" s="3" t="s">
        <v>24</v>
      </c>
      <c r="G10" s="3" t="s">
        <v>25</v>
      </c>
      <c r="J10" s="5" t="s">
        <v>49</v>
      </c>
    </row>
    <row r="11" spans="1:10" x14ac:dyDescent="0.25">
      <c r="A11" s="3" t="s">
        <v>31</v>
      </c>
      <c r="B11" s="3" t="s">
        <v>34</v>
      </c>
      <c r="C11" s="3" t="s">
        <v>13</v>
      </c>
      <c r="D11" s="3" t="s">
        <v>14</v>
      </c>
      <c r="E11" s="3" t="s">
        <v>446</v>
      </c>
      <c r="F11" s="3" t="s">
        <v>24</v>
      </c>
      <c r="G11" s="3" t="s">
        <v>25</v>
      </c>
      <c r="J11" s="5" t="s">
        <v>51</v>
      </c>
    </row>
    <row r="12" spans="1:10" x14ac:dyDescent="0.25">
      <c r="A12" s="3" t="s">
        <v>35</v>
      </c>
      <c r="B12" s="3" t="s">
        <v>36</v>
      </c>
      <c r="C12" s="3" t="s">
        <v>13</v>
      </c>
      <c r="D12" s="3" t="s">
        <v>14</v>
      </c>
      <c r="E12" s="3" t="s">
        <v>446</v>
      </c>
      <c r="F12" s="3" t="s">
        <v>24</v>
      </c>
      <c r="G12" s="3" t="s">
        <v>25</v>
      </c>
      <c r="J12" s="5" t="s">
        <v>21</v>
      </c>
    </row>
    <row r="13" spans="1:10" x14ac:dyDescent="0.25">
      <c r="A13" s="3" t="s">
        <v>41</v>
      </c>
      <c r="B13" s="3" t="s">
        <v>42</v>
      </c>
      <c r="C13" s="3" t="s">
        <v>13</v>
      </c>
      <c r="D13" s="3" t="s">
        <v>14</v>
      </c>
      <c r="E13" s="3" t="s">
        <v>446</v>
      </c>
      <c r="F13" s="3" t="s">
        <v>24</v>
      </c>
      <c r="G13" s="3" t="s">
        <v>25</v>
      </c>
      <c r="J13" s="5" t="s">
        <v>57</v>
      </c>
    </row>
    <row r="14" spans="1:10" x14ac:dyDescent="0.25">
      <c r="A14" s="3" t="s">
        <v>44</v>
      </c>
      <c r="B14" s="3" t="s">
        <v>45</v>
      </c>
      <c r="C14" s="3" t="s">
        <v>13</v>
      </c>
      <c r="D14" s="3" t="s">
        <v>14</v>
      </c>
      <c r="E14" s="3" t="s">
        <v>446</v>
      </c>
      <c r="F14" s="3" t="s">
        <v>24</v>
      </c>
      <c r="G14" s="3" t="s">
        <v>25</v>
      </c>
      <c r="J14" s="5" t="s">
        <v>61</v>
      </c>
    </row>
    <row r="15" spans="1:10" x14ac:dyDescent="0.25">
      <c r="A15" s="3" t="s">
        <v>47</v>
      </c>
      <c r="B15" s="3" t="s">
        <v>48</v>
      </c>
      <c r="C15" s="3" t="s">
        <v>13</v>
      </c>
      <c r="D15" s="3" t="s">
        <v>14</v>
      </c>
      <c r="E15" s="3" t="s">
        <v>446</v>
      </c>
      <c r="F15" s="3" t="s">
        <v>24</v>
      </c>
      <c r="G15" s="3" t="s">
        <v>25</v>
      </c>
      <c r="J15" s="5" t="s">
        <v>65</v>
      </c>
    </row>
    <row r="16" spans="1:10" x14ac:dyDescent="0.25">
      <c r="A16" s="3" t="s">
        <v>47</v>
      </c>
      <c r="B16" s="3" t="s">
        <v>50</v>
      </c>
      <c r="C16" s="3" t="s">
        <v>13</v>
      </c>
      <c r="D16" s="3" t="s">
        <v>14</v>
      </c>
      <c r="E16" s="3" t="s">
        <v>446</v>
      </c>
      <c r="F16" s="3" t="s">
        <v>24</v>
      </c>
      <c r="G16" s="3" t="s">
        <v>25</v>
      </c>
      <c r="J16" s="5" t="s">
        <v>69</v>
      </c>
    </row>
    <row r="17" spans="1:7" x14ac:dyDescent="0.25">
      <c r="A17" s="3" t="s">
        <v>52</v>
      </c>
      <c r="B17" s="3" t="s">
        <v>53</v>
      </c>
      <c r="C17" s="3" t="s">
        <v>13</v>
      </c>
      <c r="D17" s="3" t="s">
        <v>14</v>
      </c>
      <c r="E17" s="3" t="s">
        <v>446</v>
      </c>
      <c r="F17" s="3" t="s">
        <v>24</v>
      </c>
      <c r="G17" s="3" t="s">
        <v>25</v>
      </c>
    </row>
    <row r="18" spans="1:7" ht="24.75" x14ac:dyDescent="0.25">
      <c r="A18" s="3" t="s">
        <v>58</v>
      </c>
      <c r="B18" s="3" t="s">
        <v>59</v>
      </c>
      <c r="C18" s="3" t="s">
        <v>13</v>
      </c>
      <c r="D18" s="3" t="s">
        <v>14</v>
      </c>
      <c r="E18" s="3" t="s">
        <v>446</v>
      </c>
      <c r="F18" s="3" t="s">
        <v>60</v>
      </c>
      <c r="G18" s="3" t="s">
        <v>43</v>
      </c>
    </row>
    <row r="19" spans="1:7" ht="36.75" x14ac:dyDescent="0.25">
      <c r="A19" s="3" t="s">
        <v>66</v>
      </c>
      <c r="B19" s="3" t="s">
        <v>67</v>
      </c>
      <c r="C19" s="3" t="s">
        <v>13</v>
      </c>
      <c r="D19" s="3" t="s">
        <v>14</v>
      </c>
      <c r="E19" s="3" t="s">
        <v>446</v>
      </c>
      <c r="F19" s="3" t="s">
        <v>68</v>
      </c>
      <c r="G19" s="3" t="s">
        <v>43</v>
      </c>
    </row>
    <row r="20" spans="1:7" ht="24.75" x14ac:dyDescent="0.25">
      <c r="A20" s="3" t="s">
        <v>70</v>
      </c>
      <c r="B20" s="3" t="s">
        <v>71</v>
      </c>
      <c r="C20" s="3" t="s">
        <v>13</v>
      </c>
      <c r="D20" s="3" t="s">
        <v>14</v>
      </c>
      <c r="E20" s="3" t="s">
        <v>446</v>
      </c>
      <c r="F20" s="3" t="s">
        <v>72</v>
      </c>
      <c r="G20" s="3" t="s">
        <v>43</v>
      </c>
    </row>
    <row r="21" spans="1:7" x14ac:dyDescent="0.25">
      <c r="A21" s="3" t="s">
        <v>78</v>
      </c>
      <c r="B21" s="3" t="s">
        <v>55</v>
      </c>
      <c r="C21" s="3" t="s">
        <v>79</v>
      </c>
      <c r="D21" s="3" t="s">
        <v>14</v>
      </c>
      <c r="E21" s="3" t="s">
        <v>446</v>
      </c>
      <c r="F21" s="3" t="s">
        <v>56</v>
      </c>
      <c r="G21" s="3" t="s">
        <v>46</v>
      </c>
    </row>
    <row r="22" spans="1:7" x14ac:dyDescent="0.25">
      <c r="A22" s="3" t="s">
        <v>74</v>
      </c>
      <c r="B22" s="3" t="s">
        <v>55</v>
      </c>
      <c r="C22" s="3" t="s">
        <v>13</v>
      </c>
      <c r="D22" s="3" t="s">
        <v>14</v>
      </c>
      <c r="E22" s="3" t="s">
        <v>446</v>
      </c>
      <c r="F22" s="3" t="s">
        <v>56</v>
      </c>
      <c r="G22" s="3" t="s">
        <v>46</v>
      </c>
    </row>
    <row r="23" spans="1:7" x14ac:dyDescent="0.25">
      <c r="A23" s="3" t="s">
        <v>324</v>
      </c>
      <c r="B23" s="3" t="s">
        <v>434</v>
      </c>
      <c r="C23" s="3" t="s">
        <v>13</v>
      </c>
      <c r="D23" s="3" t="s">
        <v>14</v>
      </c>
      <c r="E23" s="3" t="s">
        <v>373</v>
      </c>
      <c r="F23" s="3" t="s">
        <v>46</v>
      </c>
      <c r="G23" s="3" t="s">
        <v>46</v>
      </c>
    </row>
    <row r="24" spans="1:7" x14ac:dyDescent="0.25">
      <c r="A24" s="3" t="s">
        <v>81</v>
      </c>
      <c r="B24" s="3" t="s">
        <v>82</v>
      </c>
      <c r="C24" s="3" t="s">
        <v>13</v>
      </c>
      <c r="D24" s="3" t="s">
        <v>14</v>
      </c>
      <c r="E24" s="3" t="s">
        <v>446</v>
      </c>
      <c r="F24" s="3" t="s">
        <v>83</v>
      </c>
      <c r="G24" s="3" t="s">
        <v>37</v>
      </c>
    </row>
    <row r="25" spans="1:7" ht="24.75" x14ac:dyDescent="0.25">
      <c r="A25" s="3" t="s">
        <v>436</v>
      </c>
      <c r="B25" s="3" t="s">
        <v>435</v>
      </c>
      <c r="C25" s="3" t="s">
        <v>13</v>
      </c>
      <c r="D25" s="3" t="s">
        <v>14</v>
      </c>
      <c r="E25" s="3" t="s">
        <v>373</v>
      </c>
      <c r="F25" s="3" t="s">
        <v>444</v>
      </c>
      <c r="G25" s="3" t="s">
        <v>37</v>
      </c>
    </row>
    <row r="26" spans="1:7" ht="24.75" x14ac:dyDescent="0.25">
      <c r="A26" s="3" t="s">
        <v>438</v>
      </c>
      <c r="B26" s="3" t="s">
        <v>437</v>
      </c>
      <c r="C26" s="3" t="s">
        <v>13</v>
      </c>
      <c r="D26" s="3" t="s">
        <v>14</v>
      </c>
      <c r="E26" s="3" t="s">
        <v>373</v>
      </c>
      <c r="F26" s="3" t="s">
        <v>445</v>
      </c>
      <c r="G26" s="3" t="s">
        <v>37</v>
      </c>
    </row>
    <row r="27" spans="1:7" ht="36.75" x14ac:dyDescent="0.25">
      <c r="A27" s="3" t="s">
        <v>84</v>
      </c>
      <c r="B27" s="3" t="s">
        <v>85</v>
      </c>
      <c r="C27" s="3" t="s">
        <v>13</v>
      </c>
      <c r="D27" s="3" t="s">
        <v>14</v>
      </c>
      <c r="E27" s="3" t="s">
        <v>446</v>
      </c>
      <c r="F27" s="3" t="s">
        <v>86</v>
      </c>
      <c r="G27" s="3" t="s">
        <v>61</v>
      </c>
    </row>
    <row r="28" spans="1:7" ht="24.75" x14ac:dyDescent="0.25">
      <c r="A28" s="3" t="s">
        <v>87</v>
      </c>
      <c r="B28" s="3" t="s">
        <v>88</v>
      </c>
      <c r="C28" s="3" t="s">
        <v>13</v>
      </c>
      <c r="D28" s="3" t="s">
        <v>14</v>
      </c>
      <c r="E28" s="3" t="s">
        <v>446</v>
      </c>
      <c r="F28" s="3" t="s">
        <v>89</v>
      </c>
      <c r="G28" s="3" t="s">
        <v>30</v>
      </c>
    </row>
    <row r="29" spans="1:7" ht="24.75" x14ac:dyDescent="0.25">
      <c r="A29" s="3" t="s">
        <v>90</v>
      </c>
      <c r="B29" s="3" t="s">
        <v>91</v>
      </c>
      <c r="C29" s="3" t="s">
        <v>13</v>
      </c>
      <c r="D29" s="3" t="s">
        <v>14</v>
      </c>
      <c r="E29" s="3" t="s">
        <v>446</v>
      </c>
      <c r="F29" s="3" t="s">
        <v>92</v>
      </c>
      <c r="G29" s="3" t="s">
        <v>30</v>
      </c>
    </row>
    <row r="30" spans="1:7" ht="36.75" x14ac:dyDescent="0.25">
      <c r="A30" s="3" t="s">
        <v>93</v>
      </c>
      <c r="B30" s="3" t="s">
        <v>94</v>
      </c>
      <c r="C30" s="3" t="s">
        <v>13</v>
      </c>
      <c r="D30" s="3" t="s">
        <v>14</v>
      </c>
      <c r="E30" s="3" t="s">
        <v>446</v>
      </c>
      <c r="F30" s="3" t="s">
        <v>95</v>
      </c>
      <c r="G30" s="3" t="s">
        <v>30</v>
      </c>
    </row>
    <row r="31" spans="1:7" ht="24.75" x14ac:dyDescent="0.25">
      <c r="A31" s="3" t="s">
        <v>96</v>
      </c>
      <c r="B31" s="3" t="s">
        <v>97</v>
      </c>
      <c r="C31" s="3" t="s">
        <v>79</v>
      </c>
      <c r="D31" s="3" t="s">
        <v>14</v>
      </c>
      <c r="E31" s="3" t="s">
        <v>446</v>
      </c>
      <c r="F31" s="3" t="s">
        <v>98</v>
      </c>
      <c r="G31" s="3" t="s">
        <v>30</v>
      </c>
    </row>
    <row r="32" spans="1:7" ht="24.75" x14ac:dyDescent="0.25">
      <c r="A32" s="3" t="s">
        <v>102</v>
      </c>
      <c r="B32" s="3" t="s">
        <v>103</v>
      </c>
      <c r="C32" s="3" t="s">
        <v>13</v>
      </c>
      <c r="D32" s="3" t="s">
        <v>14</v>
      </c>
      <c r="E32" s="3" t="s">
        <v>446</v>
      </c>
      <c r="F32" s="3" t="s">
        <v>104</v>
      </c>
      <c r="G32" s="3" t="s">
        <v>30</v>
      </c>
    </row>
    <row r="33" spans="1:7" ht="24.75" x14ac:dyDescent="0.25">
      <c r="A33" s="3" t="s">
        <v>105</v>
      </c>
      <c r="B33" s="3" t="s">
        <v>106</v>
      </c>
      <c r="C33" s="3" t="s">
        <v>13</v>
      </c>
      <c r="D33" s="3" t="s">
        <v>14</v>
      </c>
      <c r="E33" s="3" t="s">
        <v>446</v>
      </c>
      <c r="F33" s="3" t="s">
        <v>107</v>
      </c>
      <c r="G33" s="3" t="s">
        <v>30</v>
      </c>
    </row>
    <row r="34" spans="1:7" ht="24.75" x14ac:dyDescent="0.25">
      <c r="A34" s="3" t="s">
        <v>108</v>
      </c>
      <c r="B34" s="3" t="s">
        <v>109</v>
      </c>
      <c r="C34" s="3" t="s">
        <v>13</v>
      </c>
      <c r="D34" s="3" t="s">
        <v>14</v>
      </c>
      <c r="E34" s="3" t="s">
        <v>446</v>
      </c>
      <c r="F34" s="3" t="s">
        <v>110</v>
      </c>
      <c r="G34" s="3" t="s">
        <v>30</v>
      </c>
    </row>
    <row r="35" spans="1:7" ht="24.75" x14ac:dyDescent="0.25">
      <c r="A35" s="3" t="s">
        <v>111</v>
      </c>
      <c r="B35" s="3" t="s">
        <v>112</v>
      </c>
      <c r="C35" s="3" t="s">
        <v>13</v>
      </c>
      <c r="D35" s="3" t="s">
        <v>14</v>
      </c>
      <c r="E35" s="3" t="s">
        <v>446</v>
      </c>
      <c r="F35" s="3" t="s">
        <v>113</v>
      </c>
      <c r="G35" s="3" t="s">
        <v>30</v>
      </c>
    </row>
    <row r="36" spans="1:7" ht="24.75" x14ac:dyDescent="0.25">
      <c r="A36" s="3" t="s">
        <v>119</v>
      </c>
      <c r="B36" s="3" t="s">
        <v>120</v>
      </c>
      <c r="C36" s="3" t="s">
        <v>13</v>
      </c>
      <c r="D36" s="3" t="s">
        <v>14</v>
      </c>
      <c r="E36" s="3" t="s">
        <v>446</v>
      </c>
      <c r="F36" s="3" t="s">
        <v>121</v>
      </c>
      <c r="G36" s="3" t="s">
        <v>30</v>
      </c>
    </row>
    <row r="37" spans="1:7" ht="24.75" x14ac:dyDescent="0.25">
      <c r="A37" s="3" t="s">
        <v>119</v>
      </c>
      <c r="B37" s="3" t="s">
        <v>122</v>
      </c>
      <c r="C37" s="3" t="s">
        <v>13</v>
      </c>
      <c r="D37" s="3" t="s">
        <v>14</v>
      </c>
      <c r="E37" s="3" t="s">
        <v>446</v>
      </c>
      <c r="F37" s="3" t="s">
        <v>123</v>
      </c>
      <c r="G37" s="3" t="s">
        <v>30</v>
      </c>
    </row>
    <row r="38" spans="1:7" ht="48.75" x14ac:dyDescent="0.25">
      <c r="A38" s="3" t="s">
        <v>282</v>
      </c>
      <c r="B38" s="3" t="s">
        <v>430</v>
      </c>
      <c r="C38" s="3" t="s">
        <v>13</v>
      </c>
      <c r="D38" s="3" t="s">
        <v>14</v>
      </c>
      <c r="E38" s="3" t="s">
        <v>373</v>
      </c>
      <c r="F38" s="3" t="s">
        <v>447</v>
      </c>
      <c r="G38" s="3" t="s">
        <v>30</v>
      </c>
    </row>
    <row r="39" spans="1:7" ht="36.75" x14ac:dyDescent="0.25">
      <c r="A39" s="3" t="s">
        <v>237</v>
      </c>
      <c r="B39" s="3" t="s">
        <v>432</v>
      </c>
      <c r="C39" s="3" t="s">
        <v>13</v>
      </c>
      <c r="D39" s="3" t="s">
        <v>14</v>
      </c>
      <c r="E39" s="3" t="s">
        <v>373</v>
      </c>
      <c r="F39" s="3" t="s">
        <v>448</v>
      </c>
      <c r="G39" s="3" t="s">
        <v>30</v>
      </c>
    </row>
    <row r="40" spans="1:7" ht="24.75" x14ac:dyDescent="0.25">
      <c r="A40" s="3" t="s">
        <v>440</v>
      </c>
      <c r="B40" s="3" t="s">
        <v>439</v>
      </c>
      <c r="C40" s="3" t="s">
        <v>13</v>
      </c>
      <c r="D40" s="3" t="s">
        <v>14</v>
      </c>
      <c r="E40" s="3" t="s">
        <v>373</v>
      </c>
      <c r="F40" s="3" t="s">
        <v>449</v>
      </c>
      <c r="G40" s="3" t="s">
        <v>30</v>
      </c>
    </row>
  </sheetData>
  <sortState xmlns:xlrd2="http://schemas.microsoft.com/office/spreadsheetml/2017/richdata2" ref="A2:G40">
    <sortCondition ref="G2:G40"/>
  </sortState>
  <dataValidations count="2">
    <dataValidation type="list" allowBlank="1" showInputMessage="1" showErrorMessage="1" sqref="G24:G30 G35:G40" xr:uid="{00000000-0002-0000-0600-000000000000}">
      <formula1>$E$15:$E$21</formula1>
    </dataValidation>
    <dataValidation type="list" allowBlank="1" showInputMessage="1" showErrorMessage="1" sqref="G4 G8 G31:G34" xr:uid="{00000000-0002-0000-0600-000001000000}">
      <formula1>$J$3:$J$16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20"/>
  <sheetViews>
    <sheetView workbookViewId="0">
      <selection sqref="A1:K8"/>
    </sheetView>
  </sheetViews>
  <sheetFormatPr defaultRowHeight="15" x14ac:dyDescent="0.25"/>
  <cols>
    <col min="1" max="1" width="19" bestFit="1" customWidth="1"/>
    <col min="2" max="2" width="10" bestFit="1" customWidth="1"/>
    <col min="3" max="3" width="13.28515625" bestFit="1" customWidth="1"/>
    <col min="4" max="4" width="10.5703125" customWidth="1"/>
    <col min="5" max="5" width="12.140625" customWidth="1"/>
    <col min="6" max="6" width="10.5703125" customWidth="1"/>
    <col min="7" max="7" width="9" bestFit="1" customWidth="1"/>
    <col min="8" max="8" width="8.28515625" bestFit="1" customWidth="1"/>
    <col min="9" max="9" width="7.7109375" bestFit="1" customWidth="1"/>
    <col min="10" max="10" width="7.5703125" customWidth="1"/>
    <col min="11" max="11" width="9.5703125" customWidth="1"/>
    <col min="13" max="13" width="8" customWidth="1"/>
  </cols>
  <sheetData>
    <row r="1" spans="1:14" x14ac:dyDescent="0.25">
      <c r="A1" s="18" t="s">
        <v>377</v>
      </c>
      <c r="B1" s="18" t="s">
        <v>489</v>
      </c>
      <c r="C1" s="18" t="s">
        <v>378</v>
      </c>
      <c r="D1" s="18"/>
      <c r="E1" s="18"/>
      <c r="F1" s="18"/>
      <c r="G1" s="18"/>
      <c r="H1" s="18"/>
      <c r="I1" s="18"/>
      <c r="J1" s="18"/>
      <c r="K1" s="18"/>
      <c r="L1" s="19" t="s">
        <v>487</v>
      </c>
      <c r="M1" s="19" t="s">
        <v>488</v>
      </c>
      <c r="N1" s="4"/>
    </row>
    <row r="2" spans="1:14" ht="26.25" customHeight="1" x14ac:dyDescent="0.25">
      <c r="A2" s="19"/>
      <c r="B2" s="19"/>
      <c r="C2" s="18" t="s">
        <v>379</v>
      </c>
      <c r="D2" s="18" t="s">
        <v>380</v>
      </c>
      <c r="E2" s="18" t="s">
        <v>381</v>
      </c>
      <c r="F2" s="18"/>
      <c r="G2" s="18" t="s">
        <v>382</v>
      </c>
      <c r="H2" s="18" t="s">
        <v>383</v>
      </c>
      <c r="I2" s="18" t="s">
        <v>384</v>
      </c>
      <c r="J2" s="18" t="s">
        <v>46</v>
      </c>
      <c r="K2" s="18" t="s">
        <v>385</v>
      </c>
      <c r="L2" s="19"/>
      <c r="M2" s="19"/>
      <c r="N2" s="4"/>
    </row>
    <row r="3" spans="1:14" ht="15.75" thickBot="1" x14ac:dyDescent="0.3">
      <c r="A3" s="20"/>
      <c r="B3" s="20"/>
      <c r="C3" s="20"/>
      <c r="D3" s="20"/>
      <c r="E3" s="6" t="s">
        <v>386</v>
      </c>
      <c r="F3" s="6" t="s">
        <v>387</v>
      </c>
      <c r="G3" s="20"/>
      <c r="H3" s="20"/>
      <c r="I3" s="20"/>
      <c r="J3" s="20"/>
      <c r="K3" s="20"/>
      <c r="L3" s="20"/>
      <c r="M3" s="20"/>
      <c r="N3" s="4"/>
    </row>
    <row r="4" spans="1:14" ht="15.75" thickTop="1" x14ac:dyDescent="0.25">
      <c r="A4" s="13" t="s">
        <v>389</v>
      </c>
      <c r="B4" s="12">
        <f>(L4-C4)/L4</f>
        <v>0.81497797356828194</v>
      </c>
      <c r="C4" s="11">
        <v>42</v>
      </c>
      <c r="D4" s="11">
        <v>5</v>
      </c>
      <c r="E4" s="11">
        <v>10</v>
      </c>
      <c r="F4" s="11">
        <v>1</v>
      </c>
      <c r="G4" s="11">
        <v>14</v>
      </c>
      <c r="H4" s="11">
        <v>0</v>
      </c>
      <c r="I4" s="11">
        <v>5</v>
      </c>
      <c r="J4" s="11">
        <v>6</v>
      </c>
      <c r="K4" s="11">
        <v>1</v>
      </c>
      <c r="L4" s="11">
        <v>227</v>
      </c>
      <c r="M4" s="12">
        <f>(L4-(E4+G4))/L4</f>
        <v>0.89427312775330392</v>
      </c>
      <c r="N4" s="4"/>
    </row>
    <row r="5" spans="1:14" x14ac:dyDescent="0.25">
      <c r="A5" s="13" t="s">
        <v>388</v>
      </c>
      <c r="B5" s="12">
        <f>(L5-C5)/L5</f>
        <v>0.8258928571428571</v>
      </c>
      <c r="C5" s="14">
        <v>39</v>
      </c>
      <c r="D5" s="14">
        <v>3</v>
      </c>
      <c r="E5" s="14">
        <v>12</v>
      </c>
      <c r="F5" s="14">
        <v>1</v>
      </c>
      <c r="G5" s="14">
        <v>13</v>
      </c>
      <c r="H5" s="14">
        <v>0</v>
      </c>
      <c r="I5" s="14">
        <v>6</v>
      </c>
      <c r="J5" s="14">
        <v>3</v>
      </c>
      <c r="K5" s="14">
        <v>1</v>
      </c>
      <c r="L5" s="3">
        <v>224</v>
      </c>
      <c r="M5" s="12">
        <f>(L5-(E5+G5))/L5</f>
        <v>0.8883928571428571</v>
      </c>
      <c r="N5" s="4"/>
    </row>
    <row r="6" spans="1:14" x14ac:dyDescent="0.25">
      <c r="A6" s="13" t="s">
        <v>451</v>
      </c>
      <c r="B6" s="14"/>
      <c r="C6" s="14">
        <v>29</v>
      </c>
      <c r="D6" s="14">
        <v>3</v>
      </c>
      <c r="E6" s="14">
        <v>10</v>
      </c>
      <c r="F6" s="14">
        <v>1</v>
      </c>
      <c r="G6" s="14">
        <v>10</v>
      </c>
      <c r="H6" s="14">
        <v>0</v>
      </c>
      <c r="I6" s="14">
        <v>2</v>
      </c>
      <c r="J6" s="14">
        <v>2</v>
      </c>
      <c r="K6" s="14">
        <v>1</v>
      </c>
      <c r="L6" s="4"/>
      <c r="M6" s="4"/>
      <c r="N6" s="4"/>
    </row>
    <row r="7" spans="1:14" x14ac:dyDescent="0.25">
      <c r="A7" s="15" t="s">
        <v>450</v>
      </c>
      <c r="B7" s="11"/>
      <c r="C7" s="11">
        <v>13</v>
      </c>
      <c r="D7" s="11">
        <v>2</v>
      </c>
      <c r="E7" s="11">
        <v>0</v>
      </c>
      <c r="F7" s="11">
        <v>0</v>
      </c>
      <c r="G7" s="11">
        <v>4</v>
      </c>
      <c r="H7" s="11">
        <v>0</v>
      </c>
      <c r="I7" s="11">
        <v>2</v>
      </c>
      <c r="J7" s="11">
        <v>5</v>
      </c>
      <c r="K7" s="11">
        <v>0</v>
      </c>
      <c r="L7" s="4"/>
      <c r="M7" s="4"/>
      <c r="N7" s="4"/>
    </row>
    <row r="8" spans="1:14" ht="15" customHeight="1" thickBot="1" x14ac:dyDescent="0.3">
      <c r="A8" s="16" t="s">
        <v>452</v>
      </c>
      <c r="B8" s="17"/>
      <c r="C8" s="17">
        <v>10</v>
      </c>
      <c r="D8" s="17">
        <v>0</v>
      </c>
      <c r="E8" s="17">
        <v>2</v>
      </c>
      <c r="F8" s="17">
        <v>0</v>
      </c>
      <c r="G8" s="17">
        <v>3</v>
      </c>
      <c r="H8" s="17">
        <v>0</v>
      </c>
      <c r="I8" s="17">
        <v>4</v>
      </c>
      <c r="J8" s="17">
        <v>1</v>
      </c>
      <c r="K8" s="17">
        <v>0</v>
      </c>
      <c r="L8" s="4"/>
      <c r="M8" s="4"/>
      <c r="N8" s="4"/>
    </row>
    <row r="9" spans="1:14" ht="15.75" thickTop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2" spans="1:14" x14ac:dyDescent="0.25">
      <c r="A12" t="s">
        <v>455</v>
      </c>
      <c r="B12" t="s">
        <v>453</v>
      </c>
      <c r="C12" t="s">
        <v>454</v>
      </c>
      <c r="D12" t="s">
        <v>456</v>
      </c>
    </row>
    <row r="13" spans="1:14" x14ac:dyDescent="0.25">
      <c r="A13" s="7">
        <f>C6/C4</f>
        <v>0.69047619047619047</v>
      </c>
      <c r="B13" s="7">
        <f>C7/C4</f>
        <v>0.30952380952380953</v>
      </c>
      <c r="C13" s="7">
        <f>C8/C5</f>
        <v>0.25641025641025639</v>
      </c>
      <c r="D13" s="7">
        <f>C6/C5</f>
        <v>0.74358974358974361</v>
      </c>
    </row>
    <row r="16" spans="1:14" x14ac:dyDescent="0.25">
      <c r="A16" t="s">
        <v>457</v>
      </c>
    </row>
    <row r="17" spans="1:1" x14ac:dyDescent="0.25">
      <c r="A17" t="s">
        <v>458</v>
      </c>
    </row>
    <row r="18" spans="1:1" x14ac:dyDescent="0.25">
      <c r="A18" t="s">
        <v>467</v>
      </c>
    </row>
    <row r="19" spans="1:1" x14ac:dyDescent="0.25">
      <c r="A19" t="s">
        <v>468</v>
      </c>
    </row>
    <row r="20" spans="1:1" x14ac:dyDescent="0.25">
      <c r="A20" t="s">
        <v>469</v>
      </c>
    </row>
  </sheetData>
  <mergeCells count="13">
    <mergeCell ref="L1:L3"/>
    <mergeCell ref="M1:M3"/>
    <mergeCell ref="K2:K3"/>
    <mergeCell ref="E2:F2"/>
    <mergeCell ref="C1:K1"/>
    <mergeCell ref="H2:H3"/>
    <mergeCell ref="I2:I3"/>
    <mergeCell ref="J2:J3"/>
    <mergeCell ref="A1:A3"/>
    <mergeCell ref="B1:B3"/>
    <mergeCell ref="C2:C3"/>
    <mergeCell ref="D2:D3"/>
    <mergeCell ref="G2:G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9"/>
  <sheetViews>
    <sheetView workbookViewId="0">
      <selection sqref="A1:J8"/>
    </sheetView>
  </sheetViews>
  <sheetFormatPr defaultRowHeight="15" x14ac:dyDescent="0.25"/>
  <sheetData>
    <row r="1" spans="1:10" ht="14.45" customHeight="1" x14ac:dyDescent="0.25">
      <c r="A1" s="18" t="s">
        <v>377</v>
      </c>
      <c r="B1" s="18" t="s">
        <v>378</v>
      </c>
      <c r="C1" s="18"/>
      <c r="D1" s="18"/>
      <c r="E1" s="18"/>
      <c r="F1" s="18"/>
      <c r="G1" s="18"/>
      <c r="H1" s="18"/>
      <c r="I1" s="18"/>
      <c r="J1" s="18"/>
    </row>
    <row r="2" spans="1:10" x14ac:dyDescent="0.25">
      <c r="A2" s="19"/>
      <c r="B2" s="18" t="s">
        <v>379</v>
      </c>
      <c r="C2" s="18" t="s">
        <v>380</v>
      </c>
      <c r="D2" s="18" t="s">
        <v>381</v>
      </c>
      <c r="E2" s="18"/>
      <c r="F2" s="18" t="s">
        <v>382</v>
      </c>
      <c r="G2" s="18" t="s">
        <v>383</v>
      </c>
      <c r="H2" s="18" t="s">
        <v>384</v>
      </c>
      <c r="I2" s="18" t="s">
        <v>46</v>
      </c>
      <c r="J2" s="18" t="s">
        <v>385</v>
      </c>
    </row>
    <row r="3" spans="1:10" ht="15.75" thickBot="1" x14ac:dyDescent="0.3">
      <c r="A3" s="20"/>
      <c r="B3" s="20"/>
      <c r="C3" s="20"/>
      <c r="D3" s="6" t="s">
        <v>386</v>
      </c>
      <c r="E3" s="6" t="s">
        <v>387</v>
      </c>
      <c r="F3" s="20"/>
      <c r="G3" s="20"/>
      <c r="H3" s="20"/>
      <c r="I3" s="20"/>
      <c r="J3" s="20"/>
    </row>
    <row r="4" spans="1:10" ht="25.5" thickTop="1" x14ac:dyDescent="0.25">
      <c r="A4" s="13" t="s">
        <v>389</v>
      </c>
      <c r="B4" s="11">
        <v>42</v>
      </c>
      <c r="C4" s="11">
        <v>5</v>
      </c>
      <c r="D4" s="11">
        <v>10</v>
      </c>
      <c r="E4" s="11">
        <v>1</v>
      </c>
      <c r="F4" s="11">
        <v>14</v>
      </c>
      <c r="G4" s="11">
        <v>0</v>
      </c>
      <c r="H4" s="11">
        <v>5</v>
      </c>
      <c r="I4" s="11">
        <v>6</v>
      </c>
      <c r="J4" s="11">
        <v>1</v>
      </c>
    </row>
    <row r="5" spans="1:10" ht="36.75" x14ac:dyDescent="0.25">
      <c r="A5" s="13" t="s">
        <v>388</v>
      </c>
      <c r="B5" s="14">
        <v>39</v>
      </c>
      <c r="C5" s="14">
        <v>3</v>
      </c>
      <c r="D5" s="14">
        <v>12</v>
      </c>
      <c r="E5" s="14">
        <v>1</v>
      </c>
      <c r="F5" s="14">
        <v>13</v>
      </c>
      <c r="G5" s="14">
        <v>0</v>
      </c>
      <c r="H5" s="14">
        <v>6</v>
      </c>
      <c r="I5" s="14">
        <v>3</v>
      </c>
      <c r="J5" s="14">
        <v>1</v>
      </c>
    </row>
    <row r="6" spans="1:10" x14ac:dyDescent="0.25">
      <c r="A6" s="13" t="s">
        <v>451</v>
      </c>
      <c r="B6" s="14">
        <v>29</v>
      </c>
      <c r="C6" s="14">
        <v>3</v>
      </c>
      <c r="D6" s="14">
        <v>10</v>
      </c>
      <c r="E6" s="14">
        <v>1</v>
      </c>
      <c r="F6" s="14">
        <v>10</v>
      </c>
      <c r="G6" s="14">
        <v>0</v>
      </c>
      <c r="H6" s="14">
        <v>2</v>
      </c>
      <c r="I6" s="14">
        <v>2</v>
      </c>
      <c r="J6" s="14">
        <v>1</v>
      </c>
    </row>
    <row r="7" spans="1:10" ht="24.75" x14ac:dyDescent="0.25">
      <c r="A7" s="15" t="s">
        <v>450</v>
      </c>
      <c r="B7" s="11">
        <v>13</v>
      </c>
      <c r="C7" s="11">
        <v>2</v>
      </c>
      <c r="D7" s="11">
        <v>0</v>
      </c>
      <c r="E7" s="11">
        <v>0</v>
      </c>
      <c r="F7" s="11">
        <v>4</v>
      </c>
      <c r="G7" s="11">
        <v>0</v>
      </c>
      <c r="H7" s="11">
        <v>2</v>
      </c>
      <c r="I7" s="11">
        <v>5</v>
      </c>
      <c r="J7" s="11">
        <v>0</v>
      </c>
    </row>
    <row r="8" spans="1:10" ht="37.5" thickBot="1" x14ac:dyDescent="0.3">
      <c r="A8" s="16" t="s">
        <v>452</v>
      </c>
      <c r="B8" s="17">
        <v>10</v>
      </c>
      <c r="C8" s="17">
        <v>0</v>
      </c>
      <c r="D8" s="17">
        <v>2</v>
      </c>
      <c r="E8" s="17">
        <v>0</v>
      </c>
      <c r="F8" s="17">
        <v>3</v>
      </c>
      <c r="G8" s="17">
        <v>0</v>
      </c>
      <c r="H8" s="17">
        <v>4</v>
      </c>
      <c r="I8" s="17">
        <v>1</v>
      </c>
      <c r="J8" s="17">
        <v>0</v>
      </c>
    </row>
    <row r="9" spans="1:10" ht="15.75" thickTop="1" x14ac:dyDescent="0.25"/>
  </sheetData>
  <mergeCells count="10">
    <mergeCell ref="J2:J3"/>
    <mergeCell ref="A1:A3"/>
    <mergeCell ref="B1:J1"/>
    <mergeCell ref="B2:B3"/>
    <mergeCell ref="C2:C3"/>
    <mergeCell ref="D2:E2"/>
    <mergeCell ref="F2:F3"/>
    <mergeCell ref="G2:G3"/>
    <mergeCell ref="H2:H3"/>
    <mergeCell ref="I2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Charts</vt:lpstr>
      </vt:variant>
      <vt:variant>
        <vt:i4>1</vt:i4>
      </vt:variant>
    </vt:vector>
  </HeadingPairs>
  <TitlesOfParts>
    <vt:vector size="10" baseType="lpstr">
      <vt:lpstr>JEFF freq 5 noVTO</vt:lpstr>
      <vt:lpstr>JEFF freq 5 only (no 411)</vt:lpstr>
      <vt:lpstr>JEFF freq 5 VTO match</vt:lpstr>
      <vt:lpstr>JEFF 411 and 5 no VTO</vt:lpstr>
      <vt:lpstr>JEFF 411 only VTO match</vt:lpstr>
      <vt:lpstr>JEFF 411 only no VTO match</vt:lpstr>
      <vt:lpstr>JEFF 411 total no VTO</vt:lpstr>
      <vt:lpstr>Breakdown - common</vt:lpstr>
      <vt:lpstr>Sheet1</vt:lpstr>
      <vt:lpstr>JEFF_5411_breakdown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Young</dc:creator>
  <cp:lastModifiedBy>Sandra Young</cp:lastModifiedBy>
  <cp:lastPrinted>2019-12-20T13:07:56Z</cp:lastPrinted>
  <dcterms:created xsi:type="dcterms:W3CDTF">2019-12-09T10:28:46Z</dcterms:created>
  <dcterms:modified xsi:type="dcterms:W3CDTF">2020-08-16T10:12:43Z</dcterms:modified>
</cp:coreProperties>
</file>