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Case studies\lower case\sander lucioperca\"/>
    </mc:Choice>
  </mc:AlternateContent>
  <xr:revisionPtr revIDLastSave="0" documentId="13_ncr:1_{C17C0C7E-0530-4FF8-8F31-CBF92B1548DD}" xr6:coauthVersionLast="41" xr6:coauthVersionMax="41" xr10:uidLastSave="{00000000-0000-0000-0000-000000000000}"/>
  <bookViews>
    <workbookView xWindow="-120" yWindow="-120" windowWidth="20730" windowHeight="11160" firstSheet="5" activeTab="6" xr2:uid="{930EC7A6-1214-4729-BCAF-A280230281F5}"/>
  </bookViews>
  <sheets>
    <sheet name="sci_nom_sanluc_JEFF" sheetId="2" r:id="rId1"/>
    <sheet name="com_sanluc_JEFF" sheetId="3" r:id="rId2"/>
    <sheet name="all_comp_JEFF_sanlc" sheetId="5" r:id="rId3"/>
    <sheet name="All" sheetId="1" r:id="rId4"/>
    <sheet name="all_onlydocs_withsanluc" sheetId="7" r:id="rId5"/>
    <sheet name="sci_com_numbers_jeff" sheetId="11" r:id="rId6"/>
    <sheet name="sci_numbers_JEFF_sanluc" sheetId="12" r:id="rId7"/>
    <sheet name="jeff_com_sanluc_num" sheetId="13" r:id="rId8"/>
    <sheet name="with_numbrs" sheetId="6" r:id="rId9"/>
  </sheets>
  <definedNames>
    <definedName name="_xlnm._FilterDatabase" localSheetId="8" hidden="1">with_numbrs!$A$1:$H$594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6" l="1"/>
  <c r="M14" i="6"/>
  <c r="M13" i="6"/>
  <c r="M12" i="6"/>
  <c r="M11" i="6"/>
  <c r="M10" i="6"/>
  <c r="M9" i="6"/>
  <c r="L15" i="6"/>
  <c r="L14" i="6"/>
  <c r="L13" i="6"/>
  <c r="L12" i="6"/>
  <c r="L11" i="6"/>
  <c r="L10" i="6"/>
  <c r="L9" i="6"/>
  <c r="M20" i="6" l="1"/>
  <c r="M21" i="6" s="1"/>
  <c r="N20" i="6"/>
  <c r="N21" i="6" s="1"/>
  <c r="O20" i="6"/>
  <c r="O21" i="6" s="1"/>
  <c r="P20" i="6"/>
  <c r="P21" i="6" s="1"/>
  <c r="Q20" i="6"/>
  <c r="Q21" i="6" s="1"/>
  <c r="L20" i="6"/>
  <c r="L21" i="6" s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2" i="6"/>
</calcChain>
</file>

<file path=xl/sharedStrings.xml><?xml version="1.0" encoding="utf-8"?>
<sst xmlns="http://schemas.openxmlformats.org/spreadsheetml/2006/main" count="1219" uniqueCount="613">
  <si>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</si>
  <si>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</si>
  <si>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</si>
  <si>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</si>
  <si>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</si>
  <si>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</si>
  <si>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</si>
  <si>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</si>
  <si>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</si>
  <si>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</si>
  <si>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</si>
  <si>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</si>
  <si>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</si>
  <si>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</si>
  <si>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</si>
  <si>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</si>
  <si>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</si>
  <si>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</si>
  <si>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</si>
  <si>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</si>
  <si>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</si>
  <si>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</si>
  <si>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</si>
  <si>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</si>
  <si>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</si>
  <si>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</si>
  <si>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</si>
  <si>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</si>
  <si>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</si>
  <si>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</si>
  <si>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</si>
  <si>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</si>
  <si>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</si>
  <si>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</si>
  <si>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</si>
  <si>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</si>
  <si>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</si>
  <si>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</si>
  <si>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</si>
  <si>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</si>
  <si>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</si>
  <si>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</si>
  <si>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</si>
  <si>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</si>
  <si>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</si>
  <si>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</si>
  <si>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</si>
  <si>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</si>
  <si>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</si>
  <si>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</si>
  <si>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</si>
  <si>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</si>
  <si>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</si>
  <si>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</si>
  <si>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</si>
  <si>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</si>
  <si>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</si>
  <si>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</si>
  <si>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</si>
  <si>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</si>
  <si>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</si>
  <si>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</si>
  <si>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</si>
  <si>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</si>
  <si>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</si>
  <si>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</si>
  <si>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</si>
  <si>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</si>
  <si>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</si>
  <si>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</si>
  <si>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</si>
  <si>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</si>
  <si>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</si>
  <si>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</si>
  <si>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</si>
  <si>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</si>
  <si>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</si>
  <si>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</si>
  <si>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</si>
  <si>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</si>
  <si>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</si>
  <si>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</si>
  <si>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</si>
  <si>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</si>
  <si>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</si>
  <si>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</si>
  <si>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</si>
  <si>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</si>
  <si>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</si>
  <si>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</si>
  <si>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</si>
  <si>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</si>
  <si>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</si>
  <si>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</si>
  <si>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</si>
  <si>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</si>
  <si>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</si>
  <si>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</si>
  <si>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</si>
  <si>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</si>
  <si>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</si>
  <si>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</si>
  <si>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</si>
  <si>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</si>
  <si>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</si>
  <si>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</si>
  <si>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</si>
  <si>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</si>
  <si>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</si>
  <si>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</si>
  <si>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</si>
  <si>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</si>
  <si>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</si>
  <si>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</si>
  <si>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</si>
  <si>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</si>
  <si>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</si>
  <si>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</si>
  <si>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</si>
  <si>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</si>
  <si>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</si>
  <si>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</si>
  <si>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</si>
  <si>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</si>
  <si>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</si>
  <si>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</si>
  <si>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</si>
  <si>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</si>
  <si>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</si>
  <si>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</si>
  <si>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</si>
  <si>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</si>
  <si>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</si>
  <si>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</si>
  <si>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</si>
  <si>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</si>
  <si>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</si>
  <si>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</si>
  <si>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</si>
  <si>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</si>
  <si>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</si>
  <si>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</si>
  <si>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</si>
  <si>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</si>
  <si>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</si>
  <si>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</si>
  <si>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</si>
  <si>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</si>
  <si>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</si>
  <si>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</si>
  <si>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</si>
  <si>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</si>
  <si>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</si>
  <si>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</si>
  <si>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</si>
  <si>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</si>
  <si>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</si>
  <si>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</si>
  <si>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</si>
  <si>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</si>
  <si>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</si>
  <si>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</si>
  <si>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</si>
  <si>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</si>
  <si>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</si>
  <si>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</si>
  <si>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</si>
  <si>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</si>
  <si>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</si>
  <si>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</si>
  <si>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</si>
  <si>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</si>
  <si>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</si>
  <si>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</si>
  <si>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</si>
  <si>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</si>
  <si>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</si>
  <si>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</si>
  <si>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</si>
  <si>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</si>
  <si>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</si>
  <si>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</si>
  <si>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</si>
  <si>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</si>
  <si>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</si>
  <si>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</si>
  <si>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</si>
  <si>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</si>
  <si>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</si>
  <si>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</si>
  <si>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</si>
  <si>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</si>
  <si>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</si>
  <si>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</si>
  <si>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</si>
  <si>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</si>
  <si>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</si>
  <si>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</si>
  <si>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</si>
  <si>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</si>
  <si>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</si>
  <si>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</si>
  <si>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</si>
  <si>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</si>
  <si>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</si>
  <si>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</si>
  <si>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</si>
  <si>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</si>
  <si>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</si>
  <si>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</si>
  <si>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</si>
  <si>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</si>
  <si>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</si>
  <si>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</si>
  <si>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</si>
  <si>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</si>
  <si>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</si>
  <si>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</si>
  <si>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</si>
  <si>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</si>
  <si>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</si>
  <si>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</si>
  <si>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</si>
  <si>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</si>
  <si>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</si>
  <si>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</si>
  <si>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</si>
  <si>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</si>
  <si>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</si>
  <si>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</si>
  <si>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</si>
  <si>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</si>
  <si>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</si>
  <si>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</si>
  <si>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</si>
  <si>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</si>
  <si>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</si>
  <si>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</si>
  <si>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</si>
  <si>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</si>
  <si>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</si>
  <si>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</si>
  <si>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</si>
  <si>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</si>
  <si>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</si>
  <si>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</si>
  <si>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</si>
  <si>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</si>
  <si>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</si>
  <si>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</si>
  <si>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</si>
  <si>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</si>
  <si>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</si>
  <si>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</si>
  <si>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</si>
  <si>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</si>
  <si>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</si>
  <si>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</si>
  <si>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</si>
  <si>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</si>
  <si>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</si>
  <si>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</si>
  <si>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</si>
  <si>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</si>
  <si>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</si>
  <si>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</si>
  <si>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</si>
  <si>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</si>
  <si>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</si>
  <si>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</si>
  <si>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</si>
  <si>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</si>
  <si>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</si>
  <si>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</si>
  <si>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</si>
  <si>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</si>
  <si>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</si>
  <si>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</si>
  <si>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</si>
  <si>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</si>
  <si>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</si>
  <si>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</si>
  <si>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</si>
  <si>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</si>
  <si>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</si>
  <si>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</si>
  <si>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</si>
  <si>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</si>
  <si>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</si>
  <si>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</si>
  <si>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</si>
  <si>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</si>
  <si>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</si>
  <si>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</si>
  <si>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</si>
  <si>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</si>
  <si>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</si>
  <si>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</si>
  <si>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</si>
  <si>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</si>
  <si>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</si>
  <si>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</si>
  <si>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</si>
  <si>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</si>
  <si>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</si>
  <si>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</si>
  <si>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</si>
  <si>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</si>
  <si>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</si>
  <si>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</si>
  <si>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</si>
  <si>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</si>
  <si>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</si>
  <si>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</si>
  <si>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</si>
  <si>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</si>
  <si>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</si>
  <si>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</si>
  <si>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</si>
  <si>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</si>
  <si>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</si>
  <si>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</si>
  <si>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</si>
  <si>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</si>
  <si>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</si>
  <si>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</si>
  <si>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</si>
  <si>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</si>
  <si>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</si>
  <si>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</si>
  <si>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</si>
  <si>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</si>
  <si>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</si>
  <si>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</si>
  <si>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</si>
  <si>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</si>
  <si>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</si>
  <si>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</si>
  <si>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</si>
  <si>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</si>
  <si>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</si>
  <si>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</si>
  <si>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</si>
  <si>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</si>
  <si>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</si>
  <si>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</si>
  <si>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</si>
  <si>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</si>
  <si>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</si>
  <si>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</si>
  <si>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</si>
  <si>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</si>
  <si>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</si>
  <si>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</si>
  <si>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</si>
  <si>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</si>
  <si>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</si>
  <si>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</si>
  <si>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</si>
  <si>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</si>
  <si>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</si>
  <si>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</si>
  <si>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</si>
  <si>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</si>
  <si>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</si>
  <si>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</si>
  <si>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</si>
  <si>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</si>
  <si>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</si>
  <si>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</si>
  <si>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</si>
  <si>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</si>
  <si>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</si>
  <si>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</si>
  <si>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</si>
  <si>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</si>
  <si>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</si>
  <si>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</si>
  <si>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</si>
  <si>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</si>
  <si>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</si>
  <si>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</si>
  <si>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</si>
  <si>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</si>
  <si>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</si>
  <si>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</si>
  <si>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</si>
  <si>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</si>
  <si>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</si>
  <si>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</si>
  <si>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</si>
  <si>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</si>
  <si>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</si>
  <si>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</si>
  <si>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</si>
  <si>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</si>
  <si>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</si>
  <si>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</si>
  <si>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</si>
  <si>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</si>
  <si>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</si>
  <si>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</si>
  <si>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</si>
  <si>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</si>
  <si>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</si>
  <si>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</si>
  <si>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</si>
  <si>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</si>
  <si>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</si>
  <si>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</si>
  <si>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</si>
  <si>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</si>
  <si>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</si>
  <si>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</si>
  <si>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</si>
  <si>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</si>
  <si>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</si>
  <si>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</si>
  <si>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</si>
  <si>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</si>
  <si>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</si>
  <si>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</si>
  <si>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</si>
  <si>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</si>
  <si>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</si>
  <si>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</si>
  <si>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</si>
  <si>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</si>
  <si>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</si>
  <si>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</si>
  <si>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</si>
  <si>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</si>
  <si>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</si>
  <si>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</si>
  <si>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</si>
  <si>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</si>
  <si>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</si>
  <si>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</si>
  <si>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</si>
  <si>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</si>
  <si>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</si>
  <si>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</si>
  <si>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</si>
  <si>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</si>
  <si>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</si>
  <si>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</si>
  <si>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</si>
  <si>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</si>
  <si>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</si>
  <si>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</si>
  <si>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</si>
  <si>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</si>
  <si>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</si>
  <si>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</si>
  <si>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</si>
  <si>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</si>
  <si>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</si>
  <si>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</si>
  <si>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</si>
  <si>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</si>
  <si>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</si>
  <si>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</si>
  <si>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</si>
  <si>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</si>
  <si>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</si>
  <si>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</si>
  <si>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</si>
  <si>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</si>
  <si>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</si>
  <si>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</si>
  <si>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</si>
  <si>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</si>
  <si>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</si>
  <si>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</si>
  <si>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</si>
  <si>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</si>
  <si>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</si>
  <si>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</si>
  <si>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</si>
  <si>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</si>
  <si>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</si>
  <si>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</si>
  <si>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</si>
  <si>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</si>
  <si>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</si>
  <si>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</si>
  <si>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</si>
  <si>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</si>
  <si>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</si>
  <si>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</si>
  <si>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</si>
  <si>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</si>
  <si>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</si>
  <si>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</si>
  <si>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</si>
  <si>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</si>
  <si>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</si>
  <si>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</si>
  <si>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</si>
  <si>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</si>
  <si>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</si>
  <si>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</si>
  <si>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</si>
  <si>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</si>
  <si>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</si>
  <si>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</si>
  <si>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</si>
  <si>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</si>
  <si>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</si>
  <si>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</si>
  <si>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</si>
  <si>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</si>
  <si>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</si>
  <si>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</si>
  <si>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</si>
  <si>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</si>
  <si>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</si>
  <si>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</si>
  <si>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</si>
  <si>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</si>
  <si>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</si>
  <si>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</si>
  <si>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</si>
  <si>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</si>
  <si>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</si>
  <si>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</si>
  <si>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</si>
  <si>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</si>
  <si>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</si>
  <si>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</si>
  <si>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</si>
  <si>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</si>
  <si>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</si>
  <si>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</si>
  <si>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</si>
  <si>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</si>
  <si>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</si>
  <si>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</si>
  <si>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</si>
  <si>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</si>
  <si>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</si>
  <si>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</si>
  <si>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</si>
  <si>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</si>
  <si>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</si>
  <si>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</si>
  <si>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</si>
  <si>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</si>
  <si>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</si>
  <si>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</si>
  <si>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</si>
  <si>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</si>
  <si>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</si>
  <si>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</si>
  <si>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</si>
  <si>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</si>
  <si>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</si>
  <si>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</si>
  <si>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</si>
  <si>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</si>
  <si>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</si>
  <si>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</si>
  <si>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</si>
  <si>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</si>
  <si>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</si>
  <si>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</si>
  <si>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</si>
  <si>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</si>
  <si>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</si>
  <si>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</si>
  <si>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</si>
  <si>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</si>
  <si>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</si>
  <si>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</si>
  <si>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</si>
  <si>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</si>
  <si>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</si>
  <si>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</si>
  <si>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</si>
  <si>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</si>
  <si>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</si>
  <si>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</si>
  <si>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</si>
  <si>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</si>
  <si>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</si>
  <si>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</si>
  <si>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</si>
  <si>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</si>
  <si>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</si>
  <si>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</si>
  <si>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</si>
  <si>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</si>
  <si>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</si>
  <si>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</si>
  <si>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>stizostedion_lucioperca</t>
  </si>
  <si>
    <t>sander_lucioperca</t>
  </si>
  <si>
    <t>lucioperca_lucioperca</t>
  </si>
  <si>
    <t xml:space="preserve"> pikeperch</t>
  </si>
  <si>
    <t xml:space="preserve"> pike-perch</t>
  </si>
  <si>
    <t xml:space="preserve"> zander</t>
  </si>
  <si>
    <t>sum</t>
  </si>
  <si>
    <t>Number of docs</t>
  </si>
  <si>
    <t>%dist</t>
  </si>
  <si>
    <t>Co-occurrence</t>
  </si>
  <si>
    <t>Sander lucioperca and Stizostedion lucioperca</t>
  </si>
  <si>
    <t>Sander lucioperca and pikeperch</t>
  </si>
  <si>
    <t>Sander lucioperca and pike-perch</t>
  </si>
  <si>
    <t>Sander lucioperca and zander</t>
  </si>
  <si>
    <t>Stizostedion lucioperca and pikeperch</t>
  </si>
  <si>
    <t>Stizostedion lucioperca and pike-perch</t>
  </si>
  <si>
    <t>Stizostedion lucioperca and zander</t>
  </si>
  <si>
    <t>No of docs.</t>
  </si>
  <si>
    <t>% co-occurrence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</si>
</sst>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2" fillId="0" borderId="2" xfId="0" applyFont="1" applyBorder="1"/>
    <xf numFmtId="9" fontId="2" fillId="0" borderId="2" xfId="1" applyFont="1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All!$B$2:$B$594</c:f>
              <c:numCache>
                <c:formatCode>General</c:formatCode>
                <c:ptCount val="593"/>
                <c:pt idx="14">
                  <c:v>1</c:v>
                </c:pt>
                <c:pt idx="17">
                  <c:v>5</c:v>
                </c:pt>
                <c:pt idx="21">
                  <c:v>1</c:v>
                </c:pt>
                <c:pt idx="38">
                  <c:v>6</c:v>
                </c:pt>
                <c:pt idx="62">
                  <c:v>1</c:v>
                </c:pt>
                <c:pt idx="100">
                  <c:v>3</c:v>
                </c:pt>
                <c:pt idx="103">
                  <c:v>1</c:v>
                </c:pt>
                <c:pt idx="106">
                  <c:v>5</c:v>
                </c:pt>
                <c:pt idx="181">
                  <c:v>2</c:v>
                </c:pt>
                <c:pt idx="195">
                  <c:v>1</c:v>
                </c:pt>
                <c:pt idx="214">
                  <c:v>3</c:v>
                </c:pt>
                <c:pt idx="245">
                  <c:v>1</c:v>
                </c:pt>
                <c:pt idx="254">
                  <c:v>1</c:v>
                </c:pt>
                <c:pt idx="266">
                  <c:v>1</c:v>
                </c:pt>
                <c:pt idx="275">
                  <c:v>5</c:v>
                </c:pt>
                <c:pt idx="287">
                  <c:v>2</c:v>
                </c:pt>
                <c:pt idx="295">
                  <c:v>3</c:v>
                </c:pt>
                <c:pt idx="314">
                  <c:v>1</c:v>
                </c:pt>
                <c:pt idx="492">
                  <c:v>1</c:v>
                </c:pt>
                <c:pt idx="529">
                  <c:v>1</c:v>
                </c:pt>
                <c:pt idx="534">
                  <c:v>3</c:v>
                </c:pt>
                <c:pt idx="539">
                  <c:v>1</c:v>
                </c:pt>
                <c:pt idx="5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5-4715-A821-64E2C3927D0E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All!$C$2:$C$594</c:f>
              <c:numCache>
                <c:formatCode>General</c:formatCode>
                <c:ptCount val="593"/>
                <c:pt idx="62">
                  <c:v>6</c:v>
                </c:pt>
                <c:pt idx="78">
                  <c:v>1</c:v>
                </c:pt>
                <c:pt idx="100">
                  <c:v>1</c:v>
                </c:pt>
                <c:pt idx="106">
                  <c:v>2</c:v>
                </c:pt>
                <c:pt idx="146">
                  <c:v>2</c:v>
                </c:pt>
                <c:pt idx="155">
                  <c:v>1</c:v>
                </c:pt>
                <c:pt idx="214">
                  <c:v>1</c:v>
                </c:pt>
                <c:pt idx="246">
                  <c:v>1</c:v>
                </c:pt>
                <c:pt idx="285">
                  <c:v>1</c:v>
                </c:pt>
                <c:pt idx="287">
                  <c:v>1</c:v>
                </c:pt>
                <c:pt idx="316">
                  <c:v>1</c:v>
                </c:pt>
                <c:pt idx="340">
                  <c:v>1</c:v>
                </c:pt>
                <c:pt idx="384">
                  <c:v>3</c:v>
                </c:pt>
                <c:pt idx="420">
                  <c:v>2</c:v>
                </c:pt>
                <c:pt idx="430">
                  <c:v>1</c:v>
                </c:pt>
                <c:pt idx="441">
                  <c:v>1</c:v>
                </c:pt>
                <c:pt idx="449">
                  <c:v>1</c:v>
                </c:pt>
                <c:pt idx="462">
                  <c:v>1</c:v>
                </c:pt>
                <c:pt idx="483">
                  <c:v>3</c:v>
                </c:pt>
                <c:pt idx="558">
                  <c:v>1</c:v>
                </c:pt>
                <c:pt idx="579">
                  <c:v>1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5-4715-A821-64E2C3927D0E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lucioperca_lucioperca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All!$D$2:$D$594</c:f>
              <c:numCache>
                <c:formatCode>General</c:formatCode>
                <c:ptCount val="593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5-4715-A821-64E2C39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0608"/>
        <c:axId val="499221920"/>
      </c:areaChart>
      <c:catAx>
        <c:axId val="4992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1920"/>
        <c:crosses val="autoZero"/>
        <c:auto val="1"/>
        <c:lblAlgn val="ctr"/>
        <c:lblOffset val="100"/>
        <c:noMultiLvlLbl val="0"/>
      </c:catAx>
      <c:valAx>
        <c:axId val="49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All!$E$2:$E$594</c:f>
              <c:numCache>
                <c:formatCode>General</c:formatCode>
                <c:ptCount val="593"/>
                <c:pt idx="14">
                  <c:v>1</c:v>
                </c:pt>
                <c:pt idx="17">
                  <c:v>38</c:v>
                </c:pt>
                <c:pt idx="38">
                  <c:v>17</c:v>
                </c:pt>
                <c:pt idx="62">
                  <c:v>22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100">
                  <c:v>4</c:v>
                </c:pt>
                <c:pt idx="106">
                  <c:v>124</c:v>
                </c:pt>
                <c:pt idx="155">
                  <c:v>1</c:v>
                </c:pt>
                <c:pt idx="179">
                  <c:v>1</c:v>
                </c:pt>
                <c:pt idx="181">
                  <c:v>2</c:v>
                </c:pt>
                <c:pt idx="195">
                  <c:v>2</c:v>
                </c:pt>
                <c:pt idx="197">
                  <c:v>1</c:v>
                </c:pt>
                <c:pt idx="214">
                  <c:v>5</c:v>
                </c:pt>
                <c:pt idx="225">
                  <c:v>2</c:v>
                </c:pt>
                <c:pt idx="228">
                  <c:v>1</c:v>
                </c:pt>
                <c:pt idx="245">
                  <c:v>1</c:v>
                </c:pt>
                <c:pt idx="246">
                  <c:v>14</c:v>
                </c:pt>
                <c:pt idx="266">
                  <c:v>1</c:v>
                </c:pt>
                <c:pt idx="275">
                  <c:v>3</c:v>
                </c:pt>
                <c:pt idx="285">
                  <c:v>1</c:v>
                </c:pt>
                <c:pt idx="287">
                  <c:v>3</c:v>
                </c:pt>
                <c:pt idx="295">
                  <c:v>8</c:v>
                </c:pt>
                <c:pt idx="314">
                  <c:v>1</c:v>
                </c:pt>
                <c:pt idx="346">
                  <c:v>1</c:v>
                </c:pt>
                <c:pt idx="364">
                  <c:v>1</c:v>
                </c:pt>
                <c:pt idx="384">
                  <c:v>4</c:v>
                </c:pt>
                <c:pt idx="430">
                  <c:v>1</c:v>
                </c:pt>
                <c:pt idx="441">
                  <c:v>1</c:v>
                </c:pt>
                <c:pt idx="449">
                  <c:v>3</c:v>
                </c:pt>
                <c:pt idx="462">
                  <c:v>2</c:v>
                </c:pt>
                <c:pt idx="483">
                  <c:v>3</c:v>
                </c:pt>
                <c:pt idx="488">
                  <c:v>1</c:v>
                </c:pt>
                <c:pt idx="509">
                  <c:v>1</c:v>
                </c:pt>
                <c:pt idx="519">
                  <c:v>1</c:v>
                </c:pt>
                <c:pt idx="529">
                  <c:v>1</c:v>
                </c:pt>
                <c:pt idx="534">
                  <c:v>4</c:v>
                </c:pt>
                <c:pt idx="539">
                  <c:v>1</c:v>
                </c:pt>
                <c:pt idx="563">
                  <c:v>5</c:v>
                </c:pt>
                <c:pt idx="573">
                  <c:v>1</c:v>
                </c:pt>
                <c:pt idx="583">
                  <c:v>2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D-4078-B4E0-546A766CBD1F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All!$F$2:$F$594</c:f>
              <c:numCache>
                <c:formatCode>General</c:formatCode>
                <c:ptCount val="593"/>
                <c:pt idx="38">
                  <c:v>2</c:v>
                </c:pt>
                <c:pt idx="181">
                  <c:v>1</c:v>
                </c:pt>
                <c:pt idx="275">
                  <c:v>9</c:v>
                </c:pt>
                <c:pt idx="295">
                  <c:v>1</c:v>
                </c:pt>
                <c:pt idx="420">
                  <c:v>1</c:v>
                </c:pt>
                <c:pt idx="449">
                  <c:v>1</c:v>
                </c:pt>
                <c:pt idx="5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D-4078-B4E0-546A766CBD1F}"/>
            </c:ext>
          </c:extLst>
        </c:ser>
        <c:ser>
          <c:idx val="2"/>
          <c:order val="2"/>
          <c:tx>
            <c:strRef>
              <c:f>All!$G$1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All!$G$2:$G$594</c:f>
              <c:numCache>
                <c:formatCode>General</c:formatCode>
                <c:ptCount val="593"/>
                <c:pt idx="14">
                  <c:v>1</c:v>
                </c:pt>
                <c:pt idx="21">
                  <c:v>1</c:v>
                </c:pt>
                <c:pt idx="62">
                  <c:v>1</c:v>
                </c:pt>
                <c:pt idx="100">
                  <c:v>1</c:v>
                </c:pt>
                <c:pt idx="103">
                  <c:v>1</c:v>
                </c:pt>
                <c:pt idx="106">
                  <c:v>1</c:v>
                </c:pt>
                <c:pt idx="181">
                  <c:v>1</c:v>
                </c:pt>
                <c:pt idx="245">
                  <c:v>1</c:v>
                </c:pt>
                <c:pt idx="283">
                  <c:v>1</c:v>
                </c:pt>
                <c:pt idx="285">
                  <c:v>1</c:v>
                </c:pt>
                <c:pt idx="295">
                  <c:v>1</c:v>
                </c:pt>
                <c:pt idx="4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D-4078-B4E0-546A766C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75600"/>
        <c:axId val="493575928"/>
      </c:areaChart>
      <c:catAx>
        <c:axId val="49357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28"/>
        <c:crosses val="autoZero"/>
        <c:auto val="1"/>
        <c:lblAlgn val="ctr"/>
        <c:lblOffset val="100"/>
        <c:noMultiLvlLbl val="0"/>
      </c:catAx>
      <c:valAx>
        <c:axId val="4935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All!$B$2:$B$594</c:f>
              <c:numCache>
                <c:formatCode>General</c:formatCode>
                <c:ptCount val="593"/>
                <c:pt idx="14">
                  <c:v>1</c:v>
                </c:pt>
                <c:pt idx="17">
                  <c:v>5</c:v>
                </c:pt>
                <c:pt idx="21">
                  <c:v>1</c:v>
                </c:pt>
                <c:pt idx="38">
                  <c:v>6</c:v>
                </c:pt>
                <c:pt idx="62">
                  <c:v>1</c:v>
                </c:pt>
                <c:pt idx="100">
                  <c:v>3</c:v>
                </c:pt>
                <c:pt idx="103">
                  <c:v>1</c:v>
                </c:pt>
                <c:pt idx="106">
                  <c:v>5</c:v>
                </c:pt>
                <c:pt idx="181">
                  <c:v>2</c:v>
                </c:pt>
                <c:pt idx="195">
                  <c:v>1</c:v>
                </c:pt>
                <c:pt idx="214">
                  <c:v>3</c:v>
                </c:pt>
                <c:pt idx="245">
                  <c:v>1</c:v>
                </c:pt>
                <c:pt idx="254">
                  <c:v>1</c:v>
                </c:pt>
                <c:pt idx="266">
                  <c:v>1</c:v>
                </c:pt>
                <c:pt idx="275">
                  <c:v>5</c:v>
                </c:pt>
                <c:pt idx="287">
                  <c:v>2</c:v>
                </c:pt>
                <c:pt idx="295">
                  <c:v>3</c:v>
                </c:pt>
                <c:pt idx="314">
                  <c:v>1</c:v>
                </c:pt>
                <c:pt idx="492">
                  <c:v>1</c:v>
                </c:pt>
                <c:pt idx="529">
                  <c:v>1</c:v>
                </c:pt>
                <c:pt idx="534">
                  <c:v>3</c:v>
                </c:pt>
                <c:pt idx="539">
                  <c:v>1</c:v>
                </c:pt>
                <c:pt idx="5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5A5-9191-2E57458F14A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All!$C$2:$C$594</c:f>
              <c:numCache>
                <c:formatCode>General</c:formatCode>
                <c:ptCount val="593"/>
                <c:pt idx="62">
                  <c:v>6</c:v>
                </c:pt>
                <c:pt idx="78">
                  <c:v>1</c:v>
                </c:pt>
                <c:pt idx="100">
                  <c:v>1</c:v>
                </c:pt>
                <c:pt idx="106">
                  <c:v>2</c:v>
                </c:pt>
                <c:pt idx="146">
                  <c:v>2</c:v>
                </c:pt>
                <c:pt idx="155">
                  <c:v>1</c:v>
                </c:pt>
                <c:pt idx="214">
                  <c:v>1</c:v>
                </c:pt>
                <c:pt idx="246">
                  <c:v>1</c:v>
                </c:pt>
                <c:pt idx="285">
                  <c:v>1</c:v>
                </c:pt>
                <c:pt idx="287">
                  <c:v>1</c:v>
                </c:pt>
                <c:pt idx="316">
                  <c:v>1</c:v>
                </c:pt>
                <c:pt idx="340">
                  <c:v>1</c:v>
                </c:pt>
                <c:pt idx="384">
                  <c:v>3</c:v>
                </c:pt>
                <c:pt idx="420">
                  <c:v>2</c:v>
                </c:pt>
                <c:pt idx="430">
                  <c:v>1</c:v>
                </c:pt>
                <c:pt idx="441">
                  <c:v>1</c:v>
                </c:pt>
                <c:pt idx="449">
                  <c:v>1</c:v>
                </c:pt>
                <c:pt idx="462">
                  <c:v>1</c:v>
                </c:pt>
                <c:pt idx="483">
                  <c:v>3</c:v>
                </c:pt>
                <c:pt idx="558">
                  <c:v>1</c:v>
                </c:pt>
                <c:pt idx="579">
                  <c:v>1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2-45A5-9191-2E57458F14A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lucioperca_lucioperca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All!$D$2:$D$594</c:f>
              <c:numCache>
                <c:formatCode>General</c:formatCode>
                <c:ptCount val="593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2-45A5-9191-2E57458F14AB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All!$E$2:$E$594</c:f>
              <c:numCache>
                <c:formatCode>General</c:formatCode>
                <c:ptCount val="593"/>
                <c:pt idx="14">
                  <c:v>1</c:v>
                </c:pt>
                <c:pt idx="17">
                  <c:v>38</c:v>
                </c:pt>
                <c:pt idx="38">
                  <c:v>17</c:v>
                </c:pt>
                <c:pt idx="62">
                  <c:v>22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100">
                  <c:v>4</c:v>
                </c:pt>
                <c:pt idx="106">
                  <c:v>124</c:v>
                </c:pt>
                <c:pt idx="155">
                  <c:v>1</c:v>
                </c:pt>
                <c:pt idx="179">
                  <c:v>1</c:v>
                </c:pt>
                <c:pt idx="181">
                  <c:v>2</c:v>
                </c:pt>
                <c:pt idx="195">
                  <c:v>2</c:v>
                </c:pt>
                <c:pt idx="197">
                  <c:v>1</c:v>
                </c:pt>
                <c:pt idx="214">
                  <c:v>5</c:v>
                </c:pt>
                <c:pt idx="225">
                  <c:v>2</c:v>
                </c:pt>
                <c:pt idx="228">
                  <c:v>1</c:v>
                </c:pt>
                <c:pt idx="245">
                  <c:v>1</c:v>
                </c:pt>
                <c:pt idx="246">
                  <c:v>14</c:v>
                </c:pt>
                <c:pt idx="266">
                  <c:v>1</c:v>
                </c:pt>
                <c:pt idx="275">
                  <c:v>3</c:v>
                </c:pt>
                <c:pt idx="285">
                  <c:v>1</c:v>
                </c:pt>
                <c:pt idx="287">
                  <c:v>3</c:v>
                </c:pt>
                <c:pt idx="295">
                  <c:v>8</c:v>
                </c:pt>
                <c:pt idx="314">
                  <c:v>1</c:v>
                </c:pt>
                <c:pt idx="346">
                  <c:v>1</c:v>
                </c:pt>
                <c:pt idx="364">
                  <c:v>1</c:v>
                </c:pt>
                <c:pt idx="384">
                  <c:v>4</c:v>
                </c:pt>
                <c:pt idx="430">
                  <c:v>1</c:v>
                </c:pt>
                <c:pt idx="441">
                  <c:v>1</c:v>
                </c:pt>
                <c:pt idx="449">
                  <c:v>3</c:v>
                </c:pt>
                <c:pt idx="462">
                  <c:v>2</c:v>
                </c:pt>
                <c:pt idx="483">
                  <c:v>3</c:v>
                </c:pt>
                <c:pt idx="488">
                  <c:v>1</c:v>
                </c:pt>
                <c:pt idx="509">
                  <c:v>1</c:v>
                </c:pt>
                <c:pt idx="519">
                  <c:v>1</c:v>
                </c:pt>
                <c:pt idx="529">
                  <c:v>1</c:v>
                </c:pt>
                <c:pt idx="534">
                  <c:v>4</c:v>
                </c:pt>
                <c:pt idx="539">
                  <c:v>1</c:v>
                </c:pt>
                <c:pt idx="563">
                  <c:v>5</c:v>
                </c:pt>
                <c:pt idx="573">
                  <c:v>1</c:v>
                </c:pt>
                <c:pt idx="583">
                  <c:v>2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2-45A5-9191-2E57458F14AB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All!$F$2:$F$594</c:f>
              <c:numCache>
                <c:formatCode>General</c:formatCode>
                <c:ptCount val="593"/>
                <c:pt idx="38">
                  <c:v>2</c:v>
                </c:pt>
                <c:pt idx="181">
                  <c:v>1</c:v>
                </c:pt>
                <c:pt idx="275">
                  <c:v>9</c:v>
                </c:pt>
                <c:pt idx="295">
                  <c:v>1</c:v>
                </c:pt>
                <c:pt idx="420">
                  <c:v>1</c:v>
                </c:pt>
                <c:pt idx="449">
                  <c:v>1</c:v>
                </c:pt>
                <c:pt idx="5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2-45A5-9191-2E57458F14AB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All!$G$2:$G$594</c:f>
              <c:numCache>
                <c:formatCode>General</c:formatCode>
                <c:ptCount val="593"/>
                <c:pt idx="14">
                  <c:v>1</c:v>
                </c:pt>
                <c:pt idx="21">
                  <c:v>1</c:v>
                </c:pt>
                <c:pt idx="62">
                  <c:v>1</c:v>
                </c:pt>
                <c:pt idx="100">
                  <c:v>1</c:v>
                </c:pt>
                <c:pt idx="103">
                  <c:v>1</c:v>
                </c:pt>
                <c:pt idx="106">
                  <c:v>1</c:v>
                </c:pt>
                <c:pt idx="181">
                  <c:v>1</c:v>
                </c:pt>
                <c:pt idx="245">
                  <c:v>1</c:v>
                </c:pt>
                <c:pt idx="283">
                  <c:v>1</c:v>
                </c:pt>
                <c:pt idx="285">
                  <c:v>1</c:v>
                </c:pt>
                <c:pt idx="295">
                  <c:v>1</c:v>
                </c:pt>
                <c:pt idx="4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2-45A5-9191-2E57458F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7072"/>
        <c:axId val="493569368"/>
      </c:areaChart>
      <c:catAx>
        <c:axId val="4935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9368"/>
        <c:crosses val="autoZero"/>
        <c:auto val="1"/>
        <c:lblAlgn val="ctr"/>
        <c:lblOffset val="100"/>
        <c:noMultiLvlLbl val="0"/>
      </c:catAx>
      <c:valAx>
        <c:axId val="4935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with_numbrs!$B$1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with_numbrs!$B$2:$B$585</c:f>
              <c:numCache>
                <c:formatCode>General</c:formatCode>
                <c:ptCount val="584"/>
                <c:pt idx="14">
                  <c:v>1</c:v>
                </c:pt>
                <c:pt idx="17">
                  <c:v>5</c:v>
                </c:pt>
                <c:pt idx="21">
                  <c:v>1</c:v>
                </c:pt>
                <c:pt idx="38">
                  <c:v>6</c:v>
                </c:pt>
                <c:pt idx="62">
                  <c:v>1</c:v>
                </c:pt>
                <c:pt idx="100">
                  <c:v>3</c:v>
                </c:pt>
                <c:pt idx="103">
                  <c:v>1</c:v>
                </c:pt>
                <c:pt idx="106">
                  <c:v>5</c:v>
                </c:pt>
                <c:pt idx="181">
                  <c:v>2</c:v>
                </c:pt>
                <c:pt idx="195">
                  <c:v>1</c:v>
                </c:pt>
                <c:pt idx="214">
                  <c:v>3</c:v>
                </c:pt>
                <c:pt idx="245">
                  <c:v>1</c:v>
                </c:pt>
                <c:pt idx="254">
                  <c:v>1</c:v>
                </c:pt>
                <c:pt idx="266">
                  <c:v>1</c:v>
                </c:pt>
                <c:pt idx="275">
                  <c:v>5</c:v>
                </c:pt>
                <c:pt idx="287">
                  <c:v>2</c:v>
                </c:pt>
                <c:pt idx="295">
                  <c:v>3</c:v>
                </c:pt>
                <c:pt idx="314">
                  <c:v>1</c:v>
                </c:pt>
                <c:pt idx="492">
                  <c:v>1</c:v>
                </c:pt>
                <c:pt idx="529">
                  <c:v>1</c:v>
                </c:pt>
                <c:pt idx="534">
                  <c:v>3</c:v>
                </c:pt>
                <c:pt idx="539">
                  <c:v>1</c:v>
                </c:pt>
                <c:pt idx="5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6E3-A05D-69FF8605F32E}"/>
            </c:ext>
          </c:extLst>
        </c:ser>
        <c:ser>
          <c:idx val="1"/>
          <c:order val="1"/>
          <c:tx>
            <c:strRef>
              <c:f>with_numbrs!$C$1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with_numbrs!$C$2:$C$585</c:f>
              <c:numCache>
                <c:formatCode>General</c:formatCode>
                <c:ptCount val="584"/>
                <c:pt idx="62">
                  <c:v>6</c:v>
                </c:pt>
                <c:pt idx="78">
                  <c:v>1</c:v>
                </c:pt>
                <c:pt idx="100">
                  <c:v>1</c:v>
                </c:pt>
                <c:pt idx="106">
                  <c:v>2</c:v>
                </c:pt>
                <c:pt idx="146">
                  <c:v>2</c:v>
                </c:pt>
                <c:pt idx="155">
                  <c:v>1</c:v>
                </c:pt>
                <c:pt idx="214">
                  <c:v>1</c:v>
                </c:pt>
                <c:pt idx="246">
                  <c:v>1</c:v>
                </c:pt>
                <c:pt idx="285">
                  <c:v>1</c:v>
                </c:pt>
                <c:pt idx="287">
                  <c:v>1</c:v>
                </c:pt>
                <c:pt idx="316">
                  <c:v>1</c:v>
                </c:pt>
                <c:pt idx="340">
                  <c:v>1</c:v>
                </c:pt>
                <c:pt idx="384">
                  <c:v>3</c:v>
                </c:pt>
                <c:pt idx="420">
                  <c:v>2</c:v>
                </c:pt>
                <c:pt idx="430">
                  <c:v>1</c:v>
                </c:pt>
                <c:pt idx="441">
                  <c:v>1</c:v>
                </c:pt>
                <c:pt idx="449">
                  <c:v>1</c:v>
                </c:pt>
                <c:pt idx="462">
                  <c:v>1</c:v>
                </c:pt>
                <c:pt idx="483">
                  <c:v>3</c:v>
                </c:pt>
                <c:pt idx="558">
                  <c:v>1</c:v>
                </c:pt>
                <c:pt idx="5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F-46E3-A05D-69FF8605F32E}"/>
            </c:ext>
          </c:extLst>
        </c:ser>
        <c:ser>
          <c:idx val="2"/>
          <c:order val="2"/>
          <c:tx>
            <c:strRef>
              <c:f>with_numbrs!$D$1</c:f>
              <c:strCache>
                <c:ptCount val="1"/>
                <c:pt idx="0">
                  <c:v>lucioperca_lucioperca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with_numbrs!$D$2:$D$585</c:f>
              <c:numCache>
                <c:formatCode>General</c:formatCode>
                <c:ptCount val="584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F-46E3-A05D-69FF8605F32E}"/>
            </c:ext>
          </c:extLst>
        </c:ser>
        <c:ser>
          <c:idx val="3"/>
          <c:order val="3"/>
          <c:tx>
            <c:strRef>
              <c:f>with_numbrs!$E$1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with_numbrs!$E$2:$E$585</c:f>
              <c:numCache>
                <c:formatCode>General</c:formatCode>
                <c:ptCount val="584"/>
                <c:pt idx="14">
                  <c:v>1</c:v>
                </c:pt>
                <c:pt idx="17">
                  <c:v>38</c:v>
                </c:pt>
                <c:pt idx="38">
                  <c:v>17</c:v>
                </c:pt>
                <c:pt idx="62">
                  <c:v>22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100">
                  <c:v>4</c:v>
                </c:pt>
                <c:pt idx="106">
                  <c:v>124</c:v>
                </c:pt>
                <c:pt idx="155">
                  <c:v>1</c:v>
                </c:pt>
                <c:pt idx="179">
                  <c:v>1</c:v>
                </c:pt>
                <c:pt idx="181">
                  <c:v>2</c:v>
                </c:pt>
                <c:pt idx="195">
                  <c:v>2</c:v>
                </c:pt>
                <c:pt idx="197">
                  <c:v>1</c:v>
                </c:pt>
                <c:pt idx="214">
                  <c:v>5</c:v>
                </c:pt>
                <c:pt idx="225">
                  <c:v>2</c:v>
                </c:pt>
                <c:pt idx="228">
                  <c:v>1</c:v>
                </c:pt>
                <c:pt idx="245">
                  <c:v>1</c:v>
                </c:pt>
                <c:pt idx="246">
                  <c:v>14</c:v>
                </c:pt>
                <c:pt idx="266">
                  <c:v>1</c:v>
                </c:pt>
                <c:pt idx="275">
                  <c:v>3</c:v>
                </c:pt>
                <c:pt idx="285">
                  <c:v>1</c:v>
                </c:pt>
                <c:pt idx="287">
                  <c:v>3</c:v>
                </c:pt>
                <c:pt idx="295">
                  <c:v>8</c:v>
                </c:pt>
                <c:pt idx="314">
                  <c:v>1</c:v>
                </c:pt>
                <c:pt idx="346">
                  <c:v>1</c:v>
                </c:pt>
                <c:pt idx="364">
                  <c:v>1</c:v>
                </c:pt>
                <c:pt idx="384">
                  <c:v>4</c:v>
                </c:pt>
                <c:pt idx="430">
                  <c:v>1</c:v>
                </c:pt>
                <c:pt idx="441">
                  <c:v>1</c:v>
                </c:pt>
                <c:pt idx="449">
                  <c:v>3</c:v>
                </c:pt>
                <c:pt idx="462">
                  <c:v>2</c:v>
                </c:pt>
                <c:pt idx="483">
                  <c:v>3</c:v>
                </c:pt>
                <c:pt idx="488">
                  <c:v>1</c:v>
                </c:pt>
                <c:pt idx="509">
                  <c:v>1</c:v>
                </c:pt>
                <c:pt idx="519">
                  <c:v>1</c:v>
                </c:pt>
                <c:pt idx="529">
                  <c:v>1</c:v>
                </c:pt>
                <c:pt idx="534">
                  <c:v>4</c:v>
                </c:pt>
                <c:pt idx="539">
                  <c:v>1</c:v>
                </c:pt>
                <c:pt idx="563">
                  <c:v>5</c:v>
                </c:pt>
                <c:pt idx="573">
                  <c:v>1</c:v>
                </c:pt>
                <c:pt idx="5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F-46E3-A05D-69FF8605F32E}"/>
            </c:ext>
          </c:extLst>
        </c:ser>
        <c:ser>
          <c:idx val="4"/>
          <c:order val="4"/>
          <c:tx>
            <c:strRef>
              <c:f>with_numbrs!$F$1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with_numbrs!$F$2:$F$585</c:f>
              <c:numCache>
                <c:formatCode>General</c:formatCode>
                <c:ptCount val="584"/>
                <c:pt idx="38">
                  <c:v>2</c:v>
                </c:pt>
                <c:pt idx="181">
                  <c:v>1</c:v>
                </c:pt>
                <c:pt idx="275">
                  <c:v>9</c:v>
                </c:pt>
                <c:pt idx="295">
                  <c:v>1</c:v>
                </c:pt>
                <c:pt idx="420">
                  <c:v>1</c:v>
                </c:pt>
                <c:pt idx="449">
                  <c:v>1</c:v>
                </c:pt>
                <c:pt idx="5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F-46E3-A05D-69FF8605F32E}"/>
            </c:ext>
          </c:extLst>
        </c:ser>
        <c:ser>
          <c:idx val="5"/>
          <c:order val="5"/>
          <c:tx>
            <c:strRef>
              <c:f>with_numbrs!$G$1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with_numbrs!$A$2:$A$585</c:f>
              <c:strCache>
                <c:ptCount val="584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</c:strCache>
            </c:strRef>
          </c:cat>
          <c:val>
            <c:numRef>
              <c:f>with_numbrs!$G$2:$G$585</c:f>
              <c:numCache>
                <c:formatCode>General</c:formatCode>
                <c:ptCount val="584"/>
                <c:pt idx="14">
                  <c:v>1</c:v>
                </c:pt>
                <c:pt idx="21">
                  <c:v>1</c:v>
                </c:pt>
                <c:pt idx="62">
                  <c:v>1</c:v>
                </c:pt>
                <c:pt idx="100">
                  <c:v>1</c:v>
                </c:pt>
                <c:pt idx="103">
                  <c:v>1</c:v>
                </c:pt>
                <c:pt idx="106">
                  <c:v>1</c:v>
                </c:pt>
                <c:pt idx="181">
                  <c:v>1</c:v>
                </c:pt>
                <c:pt idx="245">
                  <c:v>1</c:v>
                </c:pt>
                <c:pt idx="283">
                  <c:v>1</c:v>
                </c:pt>
                <c:pt idx="285">
                  <c:v>1</c:v>
                </c:pt>
                <c:pt idx="295">
                  <c:v>1</c:v>
                </c:pt>
                <c:pt idx="4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F-46E3-A05D-69FF8605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7152"/>
        <c:axId val="498134200"/>
      </c:areaChart>
      <c:catAx>
        <c:axId val="4981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34200"/>
        <c:crosses val="autoZero"/>
        <c:auto val="1"/>
        <c:lblAlgn val="ctr"/>
        <c:lblOffset val="100"/>
        <c:noMultiLvlLbl val="0"/>
      </c:catAx>
      <c:valAx>
        <c:axId val="4981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with_numbrs!$B$1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with_numbrs!$B$2:$B$588</c:f>
              <c:numCache>
                <c:formatCode>General</c:formatCode>
                <c:ptCount val="587"/>
                <c:pt idx="14">
                  <c:v>1</c:v>
                </c:pt>
                <c:pt idx="17">
                  <c:v>5</c:v>
                </c:pt>
                <c:pt idx="21">
                  <c:v>1</c:v>
                </c:pt>
                <c:pt idx="38">
                  <c:v>6</c:v>
                </c:pt>
                <c:pt idx="62">
                  <c:v>1</c:v>
                </c:pt>
                <c:pt idx="100">
                  <c:v>3</c:v>
                </c:pt>
                <c:pt idx="103">
                  <c:v>1</c:v>
                </c:pt>
                <c:pt idx="106">
                  <c:v>5</c:v>
                </c:pt>
                <c:pt idx="181">
                  <c:v>2</c:v>
                </c:pt>
                <c:pt idx="195">
                  <c:v>1</c:v>
                </c:pt>
                <c:pt idx="214">
                  <c:v>3</c:v>
                </c:pt>
                <c:pt idx="245">
                  <c:v>1</c:v>
                </c:pt>
                <c:pt idx="254">
                  <c:v>1</c:v>
                </c:pt>
                <c:pt idx="266">
                  <c:v>1</c:v>
                </c:pt>
                <c:pt idx="275">
                  <c:v>5</c:v>
                </c:pt>
                <c:pt idx="287">
                  <c:v>2</c:v>
                </c:pt>
                <c:pt idx="295">
                  <c:v>3</c:v>
                </c:pt>
                <c:pt idx="314">
                  <c:v>1</c:v>
                </c:pt>
                <c:pt idx="492">
                  <c:v>1</c:v>
                </c:pt>
                <c:pt idx="529">
                  <c:v>1</c:v>
                </c:pt>
                <c:pt idx="534">
                  <c:v>3</c:v>
                </c:pt>
                <c:pt idx="539">
                  <c:v>1</c:v>
                </c:pt>
                <c:pt idx="5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905-9614-215618209406}"/>
            </c:ext>
          </c:extLst>
        </c:ser>
        <c:ser>
          <c:idx val="1"/>
          <c:order val="1"/>
          <c:tx>
            <c:strRef>
              <c:f>with_numbrs!$C$1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with_numbrs!$C$2:$C$588</c:f>
              <c:numCache>
                <c:formatCode>General</c:formatCode>
                <c:ptCount val="587"/>
                <c:pt idx="62">
                  <c:v>6</c:v>
                </c:pt>
                <c:pt idx="78">
                  <c:v>1</c:v>
                </c:pt>
                <c:pt idx="100">
                  <c:v>1</c:v>
                </c:pt>
                <c:pt idx="106">
                  <c:v>2</c:v>
                </c:pt>
                <c:pt idx="146">
                  <c:v>2</c:v>
                </c:pt>
                <c:pt idx="155">
                  <c:v>1</c:v>
                </c:pt>
                <c:pt idx="214">
                  <c:v>1</c:v>
                </c:pt>
                <c:pt idx="246">
                  <c:v>1</c:v>
                </c:pt>
                <c:pt idx="285">
                  <c:v>1</c:v>
                </c:pt>
                <c:pt idx="287">
                  <c:v>1</c:v>
                </c:pt>
                <c:pt idx="316">
                  <c:v>1</c:v>
                </c:pt>
                <c:pt idx="340">
                  <c:v>1</c:v>
                </c:pt>
                <c:pt idx="384">
                  <c:v>3</c:v>
                </c:pt>
                <c:pt idx="420">
                  <c:v>2</c:v>
                </c:pt>
                <c:pt idx="430">
                  <c:v>1</c:v>
                </c:pt>
                <c:pt idx="441">
                  <c:v>1</c:v>
                </c:pt>
                <c:pt idx="449">
                  <c:v>1</c:v>
                </c:pt>
                <c:pt idx="462">
                  <c:v>1</c:v>
                </c:pt>
                <c:pt idx="483">
                  <c:v>3</c:v>
                </c:pt>
                <c:pt idx="558">
                  <c:v>1</c:v>
                </c:pt>
                <c:pt idx="579">
                  <c:v>1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3-4905-9614-215618209406}"/>
            </c:ext>
          </c:extLst>
        </c:ser>
        <c:ser>
          <c:idx val="2"/>
          <c:order val="2"/>
          <c:tx>
            <c:strRef>
              <c:f>with_numbrs!$D$1</c:f>
              <c:strCache>
                <c:ptCount val="1"/>
                <c:pt idx="0">
                  <c:v>lucioperca_lucioperca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with_numbrs!$D$2:$D$588</c:f>
              <c:numCache>
                <c:formatCode>General</c:formatCode>
                <c:ptCount val="587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3-4905-9614-215618209406}"/>
            </c:ext>
          </c:extLst>
        </c:ser>
        <c:ser>
          <c:idx val="3"/>
          <c:order val="3"/>
          <c:tx>
            <c:strRef>
              <c:f>with_numbrs!$E$1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with_numbrs!$E$2:$E$588</c:f>
              <c:numCache>
                <c:formatCode>General</c:formatCode>
                <c:ptCount val="587"/>
                <c:pt idx="14">
                  <c:v>1</c:v>
                </c:pt>
                <c:pt idx="17">
                  <c:v>38</c:v>
                </c:pt>
                <c:pt idx="38">
                  <c:v>17</c:v>
                </c:pt>
                <c:pt idx="62">
                  <c:v>22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100">
                  <c:v>4</c:v>
                </c:pt>
                <c:pt idx="106">
                  <c:v>124</c:v>
                </c:pt>
                <c:pt idx="155">
                  <c:v>1</c:v>
                </c:pt>
                <c:pt idx="179">
                  <c:v>1</c:v>
                </c:pt>
                <c:pt idx="181">
                  <c:v>2</c:v>
                </c:pt>
                <c:pt idx="195">
                  <c:v>2</c:v>
                </c:pt>
                <c:pt idx="197">
                  <c:v>1</c:v>
                </c:pt>
                <c:pt idx="214">
                  <c:v>5</c:v>
                </c:pt>
                <c:pt idx="225">
                  <c:v>2</c:v>
                </c:pt>
                <c:pt idx="228">
                  <c:v>1</c:v>
                </c:pt>
                <c:pt idx="245">
                  <c:v>1</c:v>
                </c:pt>
                <c:pt idx="246">
                  <c:v>14</c:v>
                </c:pt>
                <c:pt idx="266">
                  <c:v>1</c:v>
                </c:pt>
                <c:pt idx="275">
                  <c:v>3</c:v>
                </c:pt>
                <c:pt idx="285">
                  <c:v>1</c:v>
                </c:pt>
                <c:pt idx="287">
                  <c:v>3</c:v>
                </c:pt>
                <c:pt idx="295">
                  <c:v>8</c:v>
                </c:pt>
                <c:pt idx="314">
                  <c:v>1</c:v>
                </c:pt>
                <c:pt idx="346">
                  <c:v>1</c:v>
                </c:pt>
                <c:pt idx="364">
                  <c:v>1</c:v>
                </c:pt>
                <c:pt idx="384">
                  <c:v>4</c:v>
                </c:pt>
                <c:pt idx="430">
                  <c:v>1</c:v>
                </c:pt>
                <c:pt idx="441">
                  <c:v>1</c:v>
                </c:pt>
                <c:pt idx="449">
                  <c:v>3</c:v>
                </c:pt>
                <c:pt idx="462">
                  <c:v>2</c:v>
                </c:pt>
                <c:pt idx="483">
                  <c:v>3</c:v>
                </c:pt>
                <c:pt idx="488">
                  <c:v>1</c:v>
                </c:pt>
                <c:pt idx="509">
                  <c:v>1</c:v>
                </c:pt>
                <c:pt idx="519">
                  <c:v>1</c:v>
                </c:pt>
                <c:pt idx="529">
                  <c:v>1</c:v>
                </c:pt>
                <c:pt idx="534">
                  <c:v>4</c:v>
                </c:pt>
                <c:pt idx="539">
                  <c:v>1</c:v>
                </c:pt>
                <c:pt idx="563">
                  <c:v>5</c:v>
                </c:pt>
                <c:pt idx="573">
                  <c:v>1</c:v>
                </c:pt>
                <c:pt idx="583">
                  <c:v>2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3-4905-9614-215618209406}"/>
            </c:ext>
          </c:extLst>
        </c:ser>
        <c:ser>
          <c:idx val="4"/>
          <c:order val="4"/>
          <c:tx>
            <c:strRef>
              <c:f>with_numbrs!$F$1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with_numbrs!$F$2:$F$588</c:f>
              <c:numCache>
                <c:formatCode>General</c:formatCode>
                <c:ptCount val="587"/>
                <c:pt idx="38">
                  <c:v>2</c:v>
                </c:pt>
                <c:pt idx="181">
                  <c:v>1</c:v>
                </c:pt>
                <c:pt idx="275">
                  <c:v>9</c:v>
                </c:pt>
                <c:pt idx="295">
                  <c:v>1</c:v>
                </c:pt>
                <c:pt idx="420">
                  <c:v>1</c:v>
                </c:pt>
                <c:pt idx="449">
                  <c:v>1</c:v>
                </c:pt>
                <c:pt idx="5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3-4905-9614-215618209406}"/>
            </c:ext>
          </c:extLst>
        </c:ser>
        <c:ser>
          <c:idx val="5"/>
          <c:order val="5"/>
          <c:tx>
            <c:strRef>
              <c:f>with_numbrs!$G$1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with_numbrs!$G$2:$G$588</c:f>
              <c:numCache>
                <c:formatCode>General</c:formatCode>
                <c:ptCount val="587"/>
                <c:pt idx="14">
                  <c:v>1</c:v>
                </c:pt>
                <c:pt idx="21">
                  <c:v>1</c:v>
                </c:pt>
                <c:pt idx="62">
                  <c:v>1</c:v>
                </c:pt>
                <c:pt idx="100">
                  <c:v>1</c:v>
                </c:pt>
                <c:pt idx="103">
                  <c:v>1</c:v>
                </c:pt>
                <c:pt idx="106">
                  <c:v>1</c:v>
                </c:pt>
                <c:pt idx="181">
                  <c:v>1</c:v>
                </c:pt>
                <c:pt idx="245">
                  <c:v>1</c:v>
                </c:pt>
                <c:pt idx="283">
                  <c:v>1</c:v>
                </c:pt>
                <c:pt idx="285">
                  <c:v>1</c:v>
                </c:pt>
                <c:pt idx="295">
                  <c:v>1</c:v>
                </c:pt>
                <c:pt idx="4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B3-4905-9614-21561820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03872"/>
        <c:axId val="449506168"/>
      </c:barChart>
      <c:catAx>
        <c:axId val="4495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6168"/>
        <c:crosses val="autoZero"/>
        <c:auto val="1"/>
        <c:lblAlgn val="ctr"/>
        <c:lblOffset val="100"/>
        <c:noMultiLvlLbl val="0"/>
      </c:catAx>
      <c:valAx>
        <c:axId val="4495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with_numbrs!$B$1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with_numbrs!$B$2:$B$588</c:f>
              <c:numCache>
                <c:formatCode>General</c:formatCode>
                <c:ptCount val="587"/>
                <c:pt idx="14">
                  <c:v>1</c:v>
                </c:pt>
                <c:pt idx="17">
                  <c:v>5</c:v>
                </c:pt>
                <c:pt idx="21">
                  <c:v>1</c:v>
                </c:pt>
                <c:pt idx="38">
                  <c:v>6</c:v>
                </c:pt>
                <c:pt idx="62">
                  <c:v>1</c:v>
                </c:pt>
                <c:pt idx="100">
                  <c:v>3</c:v>
                </c:pt>
                <c:pt idx="103">
                  <c:v>1</c:v>
                </c:pt>
                <c:pt idx="106">
                  <c:v>5</c:v>
                </c:pt>
                <c:pt idx="181">
                  <c:v>2</c:v>
                </c:pt>
                <c:pt idx="195">
                  <c:v>1</c:v>
                </c:pt>
                <c:pt idx="214">
                  <c:v>3</c:v>
                </c:pt>
                <c:pt idx="245">
                  <c:v>1</c:v>
                </c:pt>
                <c:pt idx="254">
                  <c:v>1</c:v>
                </c:pt>
                <c:pt idx="266">
                  <c:v>1</c:v>
                </c:pt>
                <c:pt idx="275">
                  <c:v>5</c:v>
                </c:pt>
                <c:pt idx="287">
                  <c:v>2</c:v>
                </c:pt>
                <c:pt idx="295">
                  <c:v>3</c:v>
                </c:pt>
                <c:pt idx="314">
                  <c:v>1</c:v>
                </c:pt>
                <c:pt idx="492">
                  <c:v>1</c:v>
                </c:pt>
                <c:pt idx="529">
                  <c:v>1</c:v>
                </c:pt>
                <c:pt idx="534">
                  <c:v>3</c:v>
                </c:pt>
                <c:pt idx="539">
                  <c:v>1</c:v>
                </c:pt>
                <c:pt idx="5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3-48BB-B84E-059168D6B92D}"/>
            </c:ext>
          </c:extLst>
        </c:ser>
        <c:ser>
          <c:idx val="1"/>
          <c:order val="1"/>
          <c:tx>
            <c:strRef>
              <c:f>with_numbrs!$C$1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with_numbrs!$C$2:$C$588</c:f>
              <c:numCache>
                <c:formatCode>General</c:formatCode>
                <c:ptCount val="587"/>
                <c:pt idx="62">
                  <c:v>6</c:v>
                </c:pt>
                <c:pt idx="78">
                  <c:v>1</c:v>
                </c:pt>
                <c:pt idx="100">
                  <c:v>1</c:v>
                </c:pt>
                <c:pt idx="106">
                  <c:v>2</c:v>
                </c:pt>
                <c:pt idx="146">
                  <c:v>2</c:v>
                </c:pt>
                <c:pt idx="155">
                  <c:v>1</c:v>
                </c:pt>
                <c:pt idx="214">
                  <c:v>1</c:v>
                </c:pt>
                <c:pt idx="246">
                  <c:v>1</c:v>
                </c:pt>
                <c:pt idx="285">
                  <c:v>1</c:v>
                </c:pt>
                <c:pt idx="287">
                  <c:v>1</c:v>
                </c:pt>
                <c:pt idx="316">
                  <c:v>1</c:v>
                </c:pt>
                <c:pt idx="340">
                  <c:v>1</c:v>
                </c:pt>
                <c:pt idx="384">
                  <c:v>3</c:v>
                </c:pt>
                <c:pt idx="420">
                  <c:v>2</c:v>
                </c:pt>
                <c:pt idx="430">
                  <c:v>1</c:v>
                </c:pt>
                <c:pt idx="441">
                  <c:v>1</c:v>
                </c:pt>
                <c:pt idx="449">
                  <c:v>1</c:v>
                </c:pt>
                <c:pt idx="462">
                  <c:v>1</c:v>
                </c:pt>
                <c:pt idx="483">
                  <c:v>3</c:v>
                </c:pt>
                <c:pt idx="558">
                  <c:v>1</c:v>
                </c:pt>
                <c:pt idx="579">
                  <c:v>1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3-48BB-B84E-059168D6B92D}"/>
            </c:ext>
          </c:extLst>
        </c:ser>
        <c:ser>
          <c:idx val="2"/>
          <c:order val="2"/>
          <c:tx>
            <c:strRef>
              <c:f>with_numbrs!$D$1</c:f>
              <c:strCache>
                <c:ptCount val="1"/>
                <c:pt idx="0">
                  <c:v>lucioperca_lucioperca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with_numbrs!$D$2:$D$588</c:f>
              <c:numCache>
                <c:formatCode>General</c:formatCode>
                <c:ptCount val="587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3-48BB-B84E-059168D6B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436344"/>
        <c:axId val="485436672"/>
      </c:barChart>
      <c:catAx>
        <c:axId val="48543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6672"/>
        <c:crosses val="autoZero"/>
        <c:auto val="1"/>
        <c:lblAlgn val="ctr"/>
        <c:lblOffset val="100"/>
        <c:noMultiLvlLbl val="0"/>
      </c:catAx>
      <c:valAx>
        <c:axId val="485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with_numbrs!$E$1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with_numbrs!$E$2:$E$588</c:f>
              <c:numCache>
                <c:formatCode>General</c:formatCode>
                <c:ptCount val="587"/>
                <c:pt idx="14">
                  <c:v>1</c:v>
                </c:pt>
                <c:pt idx="17">
                  <c:v>38</c:v>
                </c:pt>
                <c:pt idx="38">
                  <c:v>17</c:v>
                </c:pt>
                <c:pt idx="62">
                  <c:v>22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100">
                  <c:v>4</c:v>
                </c:pt>
                <c:pt idx="106">
                  <c:v>124</c:v>
                </c:pt>
                <c:pt idx="155">
                  <c:v>1</c:v>
                </c:pt>
                <c:pt idx="179">
                  <c:v>1</c:v>
                </c:pt>
                <c:pt idx="181">
                  <c:v>2</c:v>
                </c:pt>
                <c:pt idx="195">
                  <c:v>2</c:v>
                </c:pt>
                <c:pt idx="197">
                  <c:v>1</c:v>
                </c:pt>
                <c:pt idx="214">
                  <c:v>5</c:v>
                </c:pt>
                <c:pt idx="225">
                  <c:v>2</c:v>
                </c:pt>
                <c:pt idx="228">
                  <c:v>1</c:v>
                </c:pt>
                <c:pt idx="245">
                  <c:v>1</c:v>
                </c:pt>
                <c:pt idx="246">
                  <c:v>14</c:v>
                </c:pt>
                <c:pt idx="266">
                  <c:v>1</c:v>
                </c:pt>
                <c:pt idx="275">
                  <c:v>3</c:v>
                </c:pt>
                <c:pt idx="285">
                  <c:v>1</c:v>
                </c:pt>
                <c:pt idx="287">
                  <c:v>3</c:v>
                </c:pt>
                <c:pt idx="295">
                  <c:v>8</c:v>
                </c:pt>
                <c:pt idx="314">
                  <c:v>1</c:v>
                </c:pt>
                <c:pt idx="346">
                  <c:v>1</c:v>
                </c:pt>
                <c:pt idx="364">
                  <c:v>1</c:v>
                </c:pt>
                <c:pt idx="384">
                  <c:v>4</c:v>
                </c:pt>
                <c:pt idx="430">
                  <c:v>1</c:v>
                </c:pt>
                <c:pt idx="441">
                  <c:v>1</c:v>
                </c:pt>
                <c:pt idx="449">
                  <c:v>3</c:v>
                </c:pt>
                <c:pt idx="462">
                  <c:v>2</c:v>
                </c:pt>
                <c:pt idx="483">
                  <c:v>3</c:v>
                </c:pt>
                <c:pt idx="488">
                  <c:v>1</c:v>
                </c:pt>
                <c:pt idx="509">
                  <c:v>1</c:v>
                </c:pt>
                <c:pt idx="519">
                  <c:v>1</c:v>
                </c:pt>
                <c:pt idx="529">
                  <c:v>1</c:v>
                </c:pt>
                <c:pt idx="534">
                  <c:v>4</c:v>
                </c:pt>
                <c:pt idx="539">
                  <c:v>1</c:v>
                </c:pt>
                <c:pt idx="563">
                  <c:v>5</c:v>
                </c:pt>
                <c:pt idx="573">
                  <c:v>1</c:v>
                </c:pt>
                <c:pt idx="583">
                  <c:v>2</c:v>
                </c:pt>
                <c:pt idx="5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47ED-A3D7-0BBB05B9A53D}"/>
            </c:ext>
          </c:extLst>
        </c:ser>
        <c:ser>
          <c:idx val="1"/>
          <c:order val="1"/>
          <c:tx>
            <c:strRef>
              <c:f>with_numbrs!$F$1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with_numbrs!$F$2:$F$588</c:f>
              <c:numCache>
                <c:formatCode>General</c:formatCode>
                <c:ptCount val="587"/>
                <c:pt idx="38">
                  <c:v>2</c:v>
                </c:pt>
                <c:pt idx="181">
                  <c:v>1</c:v>
                </c:pt>
                <c:pt idx="275">
                  <c:v>9</c:v>
                </c:pt>
                <c:pt idx="295">
                  <c:v>1</c:v>
                </c:pt>
                <c:pt idx="420">
                  <c:v>1</c:v>
                </c:pt>
                <c:pt idx="449">
                  <c:v>1</c:v>
                </c:pt>
                <c:pt idx="5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7ED-A3D7-0BBB05B9A53D}"/>
            </c:ext>
          </c:extLst>
        </c:ser>
        <c:ser>
          <c:idx val="2"/>
          <c:order val="2"/>
          <c:tx>
            <c:strRef>
              <c:f>with_numbrs!$G$1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with_numbrs!$A$2:$A$588</c:f>
              <c:strCache>
                <c:ptCount val="58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</c:strCache>
            </c:strRef>
          </c:cat>
          <c:val>
            <c:numRef>
              <c:f>with_numbrs!$G$2:$G$588</c:f>
              <c:numCache>
                <c:formatCode>General</c:formatCode>
                <c:ptCount val="587"/>
                <c:pt idx="14">
                  <c:v>1</c:v>
                </c:pt>
                <c:pt idx="21">
                  <c:v>1</c:v>
                </c:pt>
                <c:pt idx="62">
                  <c:v>1</c:v>
                </c:pt>
                <c:pt idx="100">
                  <c:v>1</c:v>
                </c:pt>
                <c:pt idx="103">
                  <c:v>1</c:v>
                </c:pt>
                <c:pt idx="106">
                  <c:v>1</c:v>
                </c:pt>
                <c:pt idx="181">
                  <c:v>1</c:v>
                </c:pt>
                <c:pt idx="245">
                  <c:v>1</c:v>
                </c:pt>
                <c:pt idx="283">
                  <c:v>1</c:v>
                </c:pt>
                <c:pt idx="285">
                  <c:v>1</c:v>
                </c:pt>
                <c:pt idx="295">
                  <c:v>1</c:v>
                </c:pt>
                <c:pt idx="4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F-47ED-A3D7-0BBB05B9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068360"/>
        <c:axId val="458064096"/>
      </c:barChart>
      <c:catAx>
        <c:axId val="45806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4096"/>
        <c:crosses val="autoZero"/>
        <c:auto val="1"/>
        <c:lblAlgn val="ctr"/>
        <c:lblOffset val="100"/>
        <c:noMultiLvlLbl val="0"/>
      </c:catAx>
      <c:valAx>
        <c:axId val="458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878508-E23C-485B-B620-965CB711162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B99230-8EFF-44F5-A30B-99BA3ABBB629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6D7700-B7F9-421A-B5CD-58CDCEFB968B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5938DC-C392-404E-9D9B-7B5B11D6D226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C2878A-E62C-4B83-B80B-549D22982DFF}">
  <sheetPr/>
  <sheetViews>
    <sheetView zoomScale="67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F64E80-CFB1-40BD-A590-983A956425E5}">
  <sheetPr/>
  <sheetViews>
    <sheetView tabSelected="1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9B2432-F347-41A6-B77F-2BE4DF3F128E}">
  <sheetPr/>
  <sheetViews>
    <sheetView zoomScale="67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FC41C-6C65-4C1C-9CD7-2CEFE5CBA4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FEAC-B340-411A-BC70-C1A1B060B9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BF4CA-AEBB-47EF-BD9A-1610843CE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815B7-0598-4EAC-A0F5-94824C7A0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7B20-F758-443E-AF96-8D22A51179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6FC15-6984-4914-B476-92DECF385B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CB2FD-18E8-41C0-B70F-5C7B481F6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6559-D8F0-437B-A032-E62FFF234FBF}">
  <dimension ref="A1:G594"/>
  <sheetViews>
    <sheetView workbookViewId="0">
      <selection activeCell="C6" sqref="C6"/>
    </sheetView>
  </sheetViews>
  <sheetFormatPr defaultRowHeight="15" x14ac:dyDescent="0.25"/>
  <cols>
    <col min="2" max="2" width="22.42578125" bestFit="1" customWidth="1"/>
    <col min="3" max="3" width="17.42578125" bestFit="1" customWidth="1"/>
    <col min="4" max="4" width="20.5703125" bestFit="1" customWidth="1"/>
    <col min="5" max="5" width="10.28515625" bestFit="1" customWidth="1"/>
    <col min="6" max="6" width="11" bestFit="1" customWidth="1"/>
  </cols>
  <sheetData>
    <row r="1" spans="1:7" x14ac:dyDescent="0.2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4" spans="1:7" x14ac:dyDescent="0.25">
      <c r="A14" t="s">
        <v>13</v>
      </c>
    </row>
    <row r="15" spans="1:7" x14ac:dyDescent="0.25">
      <c r="A15" t="s">
        <v>14</v>
      </c>
    </row>
    <row r="16" spans="1:7" x14ac:dyDescent="0.25">
      <c r="A16" t="s">
        <v>15</v>
      </c>
      <c r="B16">
        <v>1</v>
      </c>
      <c r="E16">
        <v>1</v>
      </c>
      <c r="G16">
        <v>1</v>
      </c>
    </row>
    <row r="17" spans="1:7" x14ac:dyDescent="0.25">
      <c r="A17" t="s">
        <v>16</v>
      </c>
    </row>
    <row r="18" spans="1:7" x14ac:dyDescent="0.25">
      <c r="A18" t="s">
        <v>17</v>
      </c>
    </row>
    <row r="19" spans="1:7" x14ac:dyDescent="0.25">
      <c r="A19" t="s">
        <v>18</v>
      </c>
      <c r="B19">
        <v>5</v>
      </c>
      <c r="E19">
        <v>38</v>
      </c>
    </row>
    <row r="20" spans="1:7" x14ac:dyDescent="0.25">
      <c r="A20" t="s">
        <v>19</v>
      </c>
    </row>
    <row r="21" spans="1:7" x14ac:dyDescent="0.25">
      <c r="A21" t="s">
        <v>20</v>
      </c>
    </row>
    <row r="22" spans="1:7" x14ac:dyDescent="0.25">
      <c r="A22" t="s">
        <v>21</v>
      </c>
    </row>
    <row r="23" spans="1:7" x14ac:dyDescent="0.25">
      <c r="A23" t="s">
        <v>22</v>
      </c>
      <c r="B23">
        <v>1</v>
      </c>
      <c r="G23">
        <v>1</v>
      </c>
    </row>
    <row r="24" spans="1:7" x14ac:dyDescent="0.25">
      <c r="A24" t="s">
        <v>23</v>
      </c>
    </row>
    <row r="25" spans="1:7" x14ac:dyDescent="0.25">
      <c r="A25" t="s">
        <v>24</v>
      </c>
    </row>
    <row r="26" spans="1:7" x14ac:dyDescent="0.25">
      <c r="A26" t="s">
        <v>25</v>
      </c>
    </row>
    <row r="27" spans="1:7" x14ac:dyDescent="0.25">
      <c r="A27" t="s">
        <v>26</v>
      </c>
    </row>
    <row r="28" spans="1:7" x14ac:dyDescent="0.25">
      <c r="A28" t="s">
        <v>27</v>
      </c>
    </row>
    <row r="29" spans="1:7" x14ac:dyDescent="0.25">
      <c r="A29" t="s">
        <v>28</v>
      </c>
    </row>
    <row r="30" spans="1:7" x14ac:dyDescent="0.25">
      <c r="A30" t="s">
        <v>29</v>
      </c>
    </row>
    <row r="31" spans="1:7" x14ac:dyDescent="0.25">
      <c r="A31" t="s">
        <v>30</v>
      </c>
    </row>
    <row r="32" spans="1:7" x14ac:dyDescent="0.25">
      <c r="A32" t="s">
        <v>31</v>
      </c>
    </row>
    <row r="33" spans="1:6" x14ac:dyDescent="0.25">
      <c r="A33" t="s">
        <v>32</v>
      </c>
    </row>
    <row r="34" spans="1:6" x14ac:dyDescent="0.25">
      <c r="A34" t="s">
        <v>33</v>
      </c>
    </row>
    <row r="35" spans="1:6" x14ac:dyDescent="0.25">
      <c r="A35" t="s">
        <v>34</v>
      </c>
    </row>
    <row r="36" spans="1:6" x14ac:dyDescent="0.25">
      <c r="A36" t="s">
        <v>35</v>
      </c>
    </row>
    <row r="37" spans="1:6" x14ac:dyDescent="0.25">
      <c r="A37" t="s">
        <v>36</v>
      </c>
    </row>
    <row r="38" spans="1:6" x14ac:dyDescent="0.25">
      <c r="A38" t="s">
        <v>37</v>
      </c>
    </row>
    <row r="39" spans="1:6" x14ac:dyDescent="0.25">
      <c r="A39" t="s">
        <v>38</v>
      </c>
    </row>
    <row r="40" spans="1:6" x14ac:dyDescent="0.25">
      <c r="A40" t="s">
        <v>39</v>
      </c>
      <c r="B40">
        <v>6</v>
      </c>
      <c r="D40">
        <v>1</v>
      </c>
      <c r="E40">
        <v>17</v>
      </c>
      <c r="F40">
        <v>2</v>
      </c>
    </row>
    <row r="41" spans="1:6" x14ac:dyDescent="0.25">
      <c r="A41" t="s">
        <v>40</v>
      </c>
    </row>
    <row r="42" spans="1:6" x14ac:dyDescent="0.25">
      <c r="A42" t="s">
        <v>41</v>
      </c>
    </row>
    <row r="43" spans="1:6" x14ac:dyDescent="0.25">
      <c r="A43" t="s">
        <v>42</v>
      </c>
    </row>
    <row r="44" spans="1:6" x14ac:dyDescent="0.25">
      <c r="A44" t="s">
        <v>43</v>
      </c>
    </row>
    <row r="45" spans="1:6" x14ac:dyDescent="0.25">
      <c r="A45" t="s">
        <v>44</v>
      </c>
    </row>
    <row r="46" spans="1:6" x14ac:dyDescent="0.25">
      <c r="A46" t="s">
        <v>45</v>
      </c>
    </row>
    <row r="47" spans="1:6" x14ac:dyDescent="0.25">
      <c r="A47" t="s">
        <v>46</v>
      </c>
    </row>
    <row r="48" spans="1:6" x14ac:dyDescent="0.25">
      <c r="A48" t="s">
        <v>47</v>
      </c>
    </row>
    <row r="49" spans="1:7" x14ac:dyDescent="0.25">
      <c r="A49" t="s">
        <v>48</v>
      </c>
    </row>
    <row r="50" spans="1:7" x14ac:dyDescent="0.25">
      <c r="A50" t="s">
        <v>49</v>
      </c>
    </row>
    <row r="51" spans="1:7" x14ac:dyDescent="0.25">
      <c r="A51" t="s">
        <v>50</v>
      </c>
    </row>
    <row r="52" spans="1:7" x14ac:dyDescent="0.25">
      <c r="A52" t="s">
        <v>51</v>
      </c>
    </row>
    <row r="53" spans="1:7" x14ac:dyDescent="0.25">
      <c r="A53" t="s">
        <v>52</v>
      </c>
    </row>
    <row r="54" spans="1:7" x14ac:dyDescent="0.25">
      <c r="A54" t="s">
        <v>53</v>
      </c>
    </row>
    <row r="55" spans="1:7" x14ac:dyDescent="0.25">
      <c r="A55" t="s">
        <v>54</v>
      </c>
    </row>
    <row r="56" spans="1:7" x14ac:dyDescent="0.25">
      <c r="A56" t="s">
        <v>55</v>
      </c>
    </row>
    <row r="57" spans="1:7" x14ac:dyDescent="0.25">
      <c r="A57" t="s">
        <v>56</v>
      </c>
    </row>
    <row r="58" spans="1:7" x14ac:dyDescent="0.25">
      <c r="A58" t="s">
        <v>57</v>
      </c>
    </row>
    <row r="59" spans="1:7" x14ac:dyDescent="0.25">
      <c r="A59" t="s">
        <v>58</v>
      </c>
    </row>
    <row r="60" spans="1:7" x14ac:dyDescent="0.25">
      <c r="A60" t="s">
        <v>59</v>
      </c>
    </row>
    <row r="61" spans="1:7" x14ac:dyDescent="0.25">
      <c r="A61" t="s">
        <v>60</v>
      </c>
    </row>
    <row r="62" spans="1:7" x14ac:dyDescent="0.25">
      <c r="A62" t="s">
        <v>61</v>
      </c>
    </row>
    <row r="63" spans="1:7" x14ac:dyDescent="0.25">
      <c r="A63" t="s">
        <v>62</v>
      </c>
    </row>
    <row r="64" spans="1:7" x14ac:dyDescent="0.25">
      <c r="A64" t="s">
        <v>63</v>
      </c>
      <c r="B64">
        <v>1</v>
      </c>
      <c r="C64">
        <v>6</v>
      </c>
      <c r="E64">
        <v>22</v>
      </c>
      <c r="G64">
        <v>1</v>
      </c>
    </row>
    <row r="65" spans="1:5" x14ac:dyDescent="0.25">
      <c r="A65" t="s">
        <v>64</v>
      </c>
    </row>
    <row r="66" spans="1:5" x14ac:dyDescent="0.25">
      <c r="A66" t="s">
        <v>65</v>
      </c>
    </row>
    <row r="67" spans="1:5" x14ac:dyDescent="0.25">
      <c r="A67" t="s">
        <v>66</v>
      </c>
    </row>
    <row r="68" spans="1:5" x14ac:dyDescent="0.25">
      <c r="A68" t="s">
        <v>67</v>
      </c>
    </row>
    <row r="69" spans="1:5" x14ac:dyDescent="0.25">
      <c r="A69" t="s">
        <v>68</v>
      </c>
    </row>
    <row r="70" spans="1:5" x14ac:dyDescent="0.25">
      <c r="A70" t="s">
        <v>69</v>
      </c>
    </row>
    <row r="71" spans="1:5" x14ac:dyDescent="0.25">
      <c r="A71" t="s">
        <v>70</v>
      </c>
    </row>
    <row r="72" spans="1:5" x14ac:dyDescent="0.25">
      <c r="A72" t="s">
        <v>71</v>
      </c>
    </row>
    <row r="73" spans="1:5" x14ac:dyDescent="0.25">
      <c r="A73" t="s">
        <v>72</v>
      </c>
    </row>
    <row r="74" spans="1:5" x14ac:dyDescent="0.25">
      <c r="A74" t="s">
        <v>73</v>
      </c>
    </row>
    <row r="75" spans="1:5" x14ac:dyDescent="0.25">
      <c r="A75" t="s">
        <v>74</v>
      </c>
    </row>
    <row r="76" spans="1:5" x14ac:dyDescent="0.25">
      <c r="A76" t="s">
        <v>75</v>
      </c>
    </row>
    <row r="77" spans="1:5" x14ac:dyDescent="0.25">
      <c r="A77" t="s">
        <v>76</v>
      </c>
    </row>
    <row r="78" spans="1:5" x14ac:dyDescent="0.25">
      <c r="A78" t="s">
        <v>77</v>
      </c>
    </row>
    <row r="79" spans="1:5" x14ac:dyDescent="0.25">
      <c r="A79" t="s">
        <v>78</v>
      </c>
    </row>
    <row r="80" spans="1:5" x14ac:dyDescent="0.25">
      <c r="A80" t="s">
        <v>79</v>
      </c>
      <c r="C80">
        <v>1</v>
      </c>
      <c r="E80">
        <v>1</v>
      </c>
    </row>
    <row r="81" spans="1:5" x14ac:dyDescent="0.25">
      <c r="A81" t="s">
        <v>80</v>
      </c>
    </row>
    <row r="82" spans="1:5" x14ac:dyDescent="0.25">
      <c r="A82" t="s">
        <v>81</v>
      </c>
    </row>
    <row r="83" spans="1:5" x14ac:dyDescent="0.25">
      <c r="A83" t="s">
        <v>82</v>
      </c>
    </row>
    <row r="84" spans="1:5" x14ac:dyDescent="0.25">
      <c r="A84" t="s">
        <v>83</v>
      </c>
    </row>
    <row r="85" spans="1:5" x14ac:dyDescent="0.25">
      <c r="A85" t="s">
        <v>84</v>
      </c>
    </row>
    <row r="86" spans="1:5" x14ac:dyDescent="0.25">
      <c r="A86" t="s">
        <v>85</v>
      </c>
    </row>
    <row r="87" spans="1:5" x14ac:dyDescent="0.25">
      <c r="A87" t="s">
        <v>86</v>
      </c>
    </row>
    <row r="88" spans="1:5" x14ac:dyDescent="0.25">
      <c r="A88" t="s">
        <v>87</v>
      </c>
    </row>
    <row r="89" spans="1:5" x14ac:dyDescent="0.25">
      <c r="A89" t="s">
        <v>88</v>
      </c>
    </row>
    <row r="90" spans="1:5" x14ac:dyDescent="0.25">
      <c r="A90" t="s">
        <v>89</v>
      </c>
    </row>
    <row r="91" spans="1:5" x14ac:dyDescent="0.25">
      <c r="A91" t="s">
        <v>90</v>
      </c>
      <c r="E91">
        <v>1</v>
      </c>
    </row>
    <row r="92" spans="1:5" x14ac:dyDescent="0.25">
      <c r="A92" t="s">
        <v>91</v>
      </c>
      <c r="E92">
        <v>1</v>
      </c>
    </row>
    <row r="93" spans="1:5" x14ac:dyDescent="0.25">
      <c r="A93" t="s">
        <v>92</v>
      </c>
    </row>
    <row r="94" spans="1:5" x14ac:dyDescent="0.25">
      <c r="A94" t="s">
        <v>93</v>
      </c>
    </row>
    <row r="95" spans="1:5" x14ac:dyDescent="0.25">
      <c r="A95" t="s">
        <v>94</v>
      </c>
    </row>
    <row r="96" spans="1:5" x14ac:dyDescent="0.25">
      <c r="A96" t="s">
        <v>95</v>
      </c>
    </row>
    <row r="97" spans="1:7" x14ac:dyDescent="0.25">
      <c r="A97" t="s">
        <v>96</v>
      </c>
    </row>
    <row r="98" spans="1:7" x14ac:dyDescent="0.25">
      <c r="A98" t="s">
        <v>97</v>
      </c>
    </row>
    <row r="99" spans="1:7" x14ac:dyDescent="0.25">
      <c r="A99" t="s">
        <v>98</v>
      </c>
    </row>
    <row r="100" spans="1:7" x14ac:dyDescent="0.25">
      <c r="A100" t="s">
        <v>99</v>
      </c>
    </row>
    <row r="101" spans="1:7" x14ac:dyDescent="0.25">
      <c r="A101" t="s">
        <v>100</v>
      </c>
    </row>
    <row r="102" spans="1:7" x14ac:dyDescent="0.25">
      <c r="A102" t="s">
        <v>101</v>
      </c>
      <c r="B102">
        <v>3</v>
      </c>
      <c r="C102">
        <v>1</v>
      </c>
      <c r="E102">
        <v>4</v>
      </c>
      <c r="G102">
        <v>1</v>
      </c>
    </row>
    <row r="103" spans="1:7" x14ac:dyDescent="0.25">
      <c r="A103" t="s">
        <v>102</v>
      </c>
    </row>
    <row r="104" spans="1:7" x14ac:dyDescent="0.25">
      <c r="A104" t="s">
        <v>103</v>
      </c>
    </row>
    <row r="105" spans="1:7" x14ac:dyDescent="0.25">
      <c r="A105" t="s">
        <v>104</v>
      </c>
      <c r="B105">
        <v>1</v>
      </c>
      <c r="G105">
        <v>1</v>
      </c>
    </row>
    <row r="106" spans="1:7" x14ac:dyDescent="0.25">
      <c r="A106" t="s">
        <v>105</v>
      </c>
    </row>
    <row r="107" spans="1:7" x14ac:dyDescent="0.25">
      <c r="A107" t="s">
        <v>106</v>
      </c>
    </row>
    <row r="108" spans="1:7" x14ac:dyDescent="0.25">
      <c r="A108" t="s">
        <v>107</v>
      </c>
      <c r="B108">
        <v>5</v>
      </c>
      <c r="C108">
        <v>2</v>
      </c>
      <c r="E108">
        <v>124</v>
      </c>
      <c r="G108">
        <v>1</v>
      </c>
    </row>
    <row r="109" spans="1:7" x14ac:dyDescent="0.25">
      <c r="A109" t="s">
        <v>108</v>
      </c>
    </row>
    <row r="110" spans="1:7" x14ac:dyDescent="0.25">
      <c r="A110" t="s">
        <v>109</v>
      </c>
    </row>
    <row r="111" spans="1:7" x14ac:dyDescent="0.25">
      <c r="A111" t="s">
        <v>110</v>
      </c>
    </row>
    <row r="112" spans="1:7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5" x14ac:dyDescent="0.25">
      <c r="A145" t="s">
        <v>144</v>
      </c>
    </row>
    <row r="146" spans="1:5" x14ac:dyDescent="0.25">
      <c r="A146" t="s">
        <v>145</v>
      </c>
    </row>
    <row r="147" spans="1:5" x14ac:dyDescent="0.25">
      <c r="A147" t="s">
        <v>146</v>
      </c>
    </row>
    <row r="148" spans="1:5" x14ac:dyDescent="0.25">
      <c r="A148" t="s">
        <v>147</v>
      </c>
      <c r="C148">
        <v>2</v>
      </c>
    </row>
    <row r="149" spans="1:5" x14ac:dyDescent="0.25">
      <c r="A149" t="s">
        <v>148</v>
      </c>
    </row>
    <row r="150" spans="1:5" x14ac:dyDescent="0.25">
      <c r="A150" t="s">
        <v>149</v>
      </c>
    </row>
    <row r="151" spans="1:5" x14ac:dyDescent="0.25">
      <c r="A151" t="s">
        <v>150</v>
      </c>
    </row>
    <row r="152" spans="1:5" x14ac:dyDescent="0.25">
      <c r="A152" t="s">
        <v>151</v>
      </c>
    </row>
    <row r="153" spans="1:5" x14ac:dyDescent="0.25">
      <c r="A153" t="s">
        <v>152</v>
      </c>
    </row>
    <row r="154" spans="1:5" x14ac:dyDescent="0.25">
      <c r="A154" t="s">
        <v>153</v>
      </c>
    </row>
    <row r="155" spans="1:5" x14ac:dyDescent="0.25">
      <c r="A155" t="s">
        <v>154</v>
      </c>
    </row>
    <row r="156" spans="1:5" x14ac:dyDescent="0.25">
      <c r="A156" t="s">
        <v>155</v>
      </c>
    </row>
    <row r="157" spans="1:5" x14ac:dyDescent="0.25">
      <c r="A157" t="s">
        <v>156</v>
      </c>
      <c r="C157">
        <v>1</v>
      </c>
      <c r="E157">
        <v>1</v>
      </c>
    </row>
    <row r="158" spans="1:5" x14ac:dyDescent="0.25">
      <c r="A158" t="s">
        <v>157</v>
      </c>
    </row>
    <row r="159" spans="1:5" x14ac:dyDescent="0.25">
      <c r="A159" t="s">
        <v>158</v>
      </c>
    </row>
    <row r="160" spans="1:5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7" x14ac:dyDescent="0.25">
      <c r="A177" t="s">
        <v>176</v>
      </c>
    </row>
    <row r="178" spans="1:7" x14ac:dyDescent="0.25">
      <c r="A178" t="s">
        <v>177</v>
      </c>
    </row>
    <row r="179" spans="1:7" x14ac:dyDescent="0.25">
      <c r="A179" t="s">
        <v>178</v>
      </c>
    </row>
    <row r="180" spans="1:7" x14ac:dyDescent="0.25">
      <c r="A180" t="s">
        <v>179</v>
      </c>
    </row>
    <row r="181" spans="1:7" x14ac:dyDescent="0.25">
      <c r="A181" t="s">
        <v>180</v>
      </c>
      <c r="E181">
        <v>1</v>
      </c>
    </row>
    <row r="182" spans="1:7" x14ac:dyDescent="0.25">
      <c r="A182" t="s">
        <v>181</v>
      </c>
    </row>
    <row r="183" spans="1:7" x14ac:dyDescent="0.25">
      <c r="A183" t="s">
        <v>182</v>
      </c>
      <c r="B183">
        <v>2</v>
      </c>
      <c r="E183">
        <v>2</v>
      </c>
      <c r="F183">
        <v>1</v>
      </c>
      <c r="G183">
        <v>1</v>
      </c>
    </row>
    <row r="184" spans="1:7" x14ac:dyDescent="0.25">
      <c r="A184" t="s">
        <v>183</v>
      </c>
    </row>
    <row r="185" spans="1:7" x14ac:dyDescent="0.25">
      <c r="A185" t="s">
        <v>184</v>
      </c>
    </row>
    <row r="186" spans="1:7" x14ac:dyDescent="0.25">
      <c r="A186" t="s">
        <v>185</v>
      </c>
    </row>
    <row r="187" spans="1:7" x14ac:dyDescent="0.25">
      <c r="A187" t="s">
        <v>186</v>
      </c>
    </row>
    <row r="188" spans="1:7" x14ac:dyDescent="0.25">
      <c r="A188" t="s">
        <v>187</v>
      </c>
    </row>
    <row r="189" spans="1:7" x14ac:dyDescent="0.25">
      <c r="A189" t="s">
        <v>188</v>
      </c>
    </row>
    <row r="190" spans="1:7" x14ac:dyDescent="0.25">
      <c r="A190" t="s">
        <v>189</v>
      </c>
    </row>
    <row r="191" spans="1:7" x14ac:dyDescent="0.25">
      <c r="A191" t="s">
        <v>190</v>
      </c>
    </row>
    <row r="192" spans="1:7" x14ac:dyDescent="0.25">
      <c r="A192" t="s">
        <v>191</v>
      </c>
    </row>
    <row r="193" spans="1:5" x14ac:dyDescent="0.25">
      <c r="A193" t="s">
        <v>192</v>
      </c>
    </row>
    <row r="194" spans="1:5" x14ac:dyDescent="0.25">
      <c r="A194" t="s">
        <v>193</v>
      </c>
    </row>
    <row r="195" spans="1:5" x14ac:dyDescent="0.25">
      <c r="A195" t="s">
        <v>194</v>
      </c>
    </row>
    <row r="196" spans="1:5" x14ac:dyDescent="0.25">
      <c r="A196" t="s">
        <v>195</v>
      </c>
    </row>
    <row r="197" spans="1:5" x14ac:dyDescent="0.25">
      <c r="A197" t="s">
        <v>196</v>
      </c>
      <c r="B197">
        <v>1</v>
      </c>
      <c r="E197">
        <v>2</v>
      </c>
    </row>
    <row r="198" spans="1:5" x14ac:dyDescent="0.25">
      <c r="A198" t="s">
        <v>197</v>
      </c>
    </row>
    <row r="199" spans="1:5" x14ac:dyDescent="0.25">
      <c r="A199" t="s">
        <v>198</v>
      </c>
      <c r="E199">
        <v>1</v>
      </c>
    </row>
    <row r="200" spans="1:5" x14ac:dyDescent="0.25">
      <c r="A200" t="s">
        <v>199</v>
      </c>
    </row>
    <row r="201" spans="1:5" x14ac:dyDescent="0.25">
      <c r="A201" t="s">
        <v>200</v>
      </c>
    </row>
    <row r="202" spans="1:5" x14ac:dyDescent="0.25">
      <c r="A202" t="s">
        <v>201</v>
      </c>
    </row>
    <row r="203" spans="1:5" x14ac:dyDescent="0.25">
      <c r="A203" t="s">
        <v>202</v>
      </c>
    </row>
    <row r="204" spans="1:5" x14ac:dyDescent="0.25">
      <c r="A204" t="s">
        <v>203</v>
      </c>
    </row>
    <row r="205" spans="1:5" x14ac:dyDescent="0.25">
      <c r="A205" t="s">
        <v>204</v>
      </c>
    </row>
    <row r="206" spans="1:5" x14ac:dyDescent="0.25">
      <c r="A206" t="s">
        <v>205</v>
      </c>
    </row>
    <row r="207" spans="1:5" x14ac:dyDescent="0.25">
      <c r="A207" t="s">
        <v>206</v>
      </c>
    </row>
    <row r="208" spans="1:5" x14ac:dyDescent="0.25">
      <c r="A208" t="s">
        <v>207</v>
      </c>
    </row>
    <row r="209" spans="1:5" x14ac:dyDescent="0.25">
      <c r="A209" t="s">
        <v>208</v>
      </c>
    </row>
    <row r="210" spans="1:5" x14ac:dyDescent="0.25">
      <c r="A210" t="s">
        <v>209</v>
      </c>
    </row>
    <row r="211" spans="1:5" x14ac:dyDescent="0.25">
      <c r="A211" t="s">
        <v>210</v>
      </c>
    </row>
    <row r="212" spans="1:5" x14ac:dyDescent="0.25">
      <c r="A212" t="s">
        <v>211</v>
      </c>
    </row>
    <row r="213" spans="1:5" x14ac:dyDescent="0.25">
      <c r="A213" t="s">
        <v>212</v>
      </c>
    </row>
    <row r="214" spans="1:5" x14ac:dyDescent="0.25">
      <c r="A214" t="s">
        <v>213</v>
      </c>
    </row>
    <row r="215" spans="1:5" x14ac:dyDescent="0.25">
      <c r="A215" t="s">
        <v>214</v>
      </c>
    </row>
    <row r="216" spans="1:5" x14ac:dyDescent="0.25">
      <c r="A216" t="s">
        <v>215</v>
      </c>
      <c r="B216">
        <v>3</v>
      </c>
      <c r="C216">
        <v>1</v>
      </c>
      <c r="E216">
        <v>5</v>
      </c>
    </row>
    <row r="217" spans="1:5" x14ac:dyDescent="0.25">
      <c r="A217" t="s">
        <v>216</v>
      </c>
    </row>
    <row r="218" spans="1:5" x14ac:dyDescent="0.25">
      <c r="A218" t="s">
        <v>217</v>
      </c>
    </row>
    <row r="219" spans="1:5" x14ac:dyDescent="0.25">
      <c r="A219" t="s">
        <v>218</v>
      </c>
    </row>
    <row r="220" spans="1:5" x14ac:dyDescent="0.25">
      <c r="A220" t="s">
        <v>219</v>
      </c>
    </row>
    <row r="221" spans="1:5" x14ac:dyDescent="0.25">
      <c r="A221" t="s">
        <v>220</v>
      </c>
    </row>
    <row r="222" spans="1:5" x14ac:dyDescent="0.25">
      <c r="A222" t="s">
        <v>221</v>
      </c>
    </row>
    <row r="223" spans="1:5" x14ac:dyDescent="0.25">
      <c r="A223" t="s">
        <v>222</v>
      </c>
    </row>
    <row r="224" spans="1:5" x14ac:dyDescent="0.25">
      <c r="A224" t="s">
        <v>223</v>
      </c>
    </row>
    <row r="225" spans="1:5" x14ac:dyDescent="0.25">
      <c r="A225" t="s">
        <v>224</v>
      </c>
    </row>
    <row r="226" spans="1:5" x14ac:dyDescent="0.25">
      <c r="A226" t="s">
        <v>225</v>
      </c>
    </row>
    <row r="227" spans="1:5" x14ac:dyDescent="0.25">
      <c r="A227" t="s">
        <v>226</v>
      </c>
      <c r="E227">
        <v>2</v>
      </c>
    </row>
    <row r="228" spans="1:5" x14ac:dyDescent="0.25">
      <c r="A228" t="s">
        <v>227</v>
      </c>
    </row>
    <row r="229" spans="1:5" x14ac:dyDescent="0.25">
      <c r="A229" t="s">
        <v>228</v>
      </c>
    </row>
    <row r="230" spans="1:5" x14ac:dyDescent="0.25">
      <c r="A230" t="s">
        <v>229</v>
      </c>
      <c r="E230">
        <v>1</v>
      </c>
    </row>
    <row r="231" spans="1:5" x14ac:dyDescent="0.25">
      <c r="A231" t="s">
        <v>230</v>
      </c>
    </row>
    <row r="232" spans="1:5" x14ac:dyDescent="0.25">
      <c r="A232" t="s">
        <v>231</v>
      </c>
    </row>
    <row r="233" spans="1:5" x14ac:dyDescent="0.25">
      <c r="A233" t="s">
        <v>232</v>
      </c>
    </row>
    <row r="234" spans="1:5" x14ac:dyDescent="0.25">
      <c r="A234" t="s">
        <v>233</v>
      </c>
    </row>
    <row r="235" spans="1:5" x14ac:dyDescent="0.25">
      <c r="A235" t="s">
        <v>234</v>
      </c>
    </row>
    <row r="236" spans="1:5" x14ac:dyDescent="0.25">
      <c r="A236" t="s">
        <v>235</v>
      </c>
    </row>
    <row r="237" spans="1:5" x14ac:dyDescent="0.25">
      <c r="A237" t="s">
        <v>236</v>
      </c>
    </row>
    <row r="238" spans="1:5" x14ac:dyDescent="0.25">
      <c r="A238" t="s">
        <v>237</v>
      </c>
    </row>
    <row r="239" spans="1:5" x14ac:dyDescent="0.25">
      <c r="A239" t="s">
        <v>238</v>
      </c>
    </row>
    <row r="240" spans="1:5" x14ac:dyDescent="0.25">
      <c r="A240" t="s">
        <v>239</v>
      </c>
    </row>
    <row r="241" spans="1:7" x14ac:dyDescent="0.25">
      <c r="A241" t="s">
        <v>240</v>
      </c>
    </row>
    <row r="242" spans="1:7" x14ac:dyDescent="0.25">
      <c r="A242" t="s">
        <v>241</v>
      </c>
    </row>
    <row r="243" spans="1:7" x14ac:dyDescent="0.25">
      <c r="A243" t="s">
        <v>242</v>
      </c>
    </row>
    <row r="244" spans="1:7" x14ac:dyDescent="0.25">
      <c r="A244" t="s">
        <v>243</v>
      </c>
    </row>
    <row r="245" spans="1:7" x14ac:dyDescent="0.25">
      <c r="A245" t="s">
        <v>244</v>
      </c>
    </row>
    <row r="246" spans="1:7" x14ac:dyDescent="0.25">
      <c r="A246" t="s">
        <v>245</v>
      </c>
    </row>
    <row r="247" spans="1:7" x14ac:dyDescent="0.25">
      <c r="A247" t="s">
        <v>246</v>
      </c>
      <c r="B247">
        <v>1</v>
      </c>
      <c r="E247">
        <v>1</v>
      </c>
      <c r="G247">
        <v>1</v>
      </c>
    </row>
    <row r="248" spans="1:7" x14ac:dyDescent="0.25">
      <c r="A248" t="s">
        <v>247</v>
      </c>
      <c r="C248">
        <v>1</v>
      </c>
      <c r="E248">
        <v>14</v>
      </c>
    </row>
    <row r="249" spans="1:7" x14ac:dyDescent="0.25">
      <c r="A249" t="s">
        <v>248</v>
      </c>
    </row>
    <row r="250" spans="1:7" x14ac:dyDescent="0.25">
      <c r="A250" t="s">
        <v>249</v>
      </c>
    </row>
    <row r="251" spans="1:7" x14ac:dyDescent="0.25">
      <c r="A251" t="s">
        <v>250</v>
      </c>
    </row>
    <row r="252" spans="1:7" x14ac:dyDescent="0.25">
      <c r="A252" t="s">
        <v>251</v>
      </c>
    </row>
    <row r="253" spans="1:7" x14ac:dyDescent="0.25">
      <c r="A253" t="s">
        <v>252</v>
      </c>
    </row>
    <row r="254" spans="1:7" x14ac:dyDescent="0.25">
      <c r="A254" t="s">
        <v>253</v>
      </c>
    </row>
    <row r="255" spans="1:7" x14ac:dyDescent="0.25">
      <c r="A255" t="s">
        <v>254</v>
      </c>
    </row>
    <row r="256" spans="1:7" x14ac:dyDescent="0.25">
      <c r="A256" t="s">
        <v>255</v>
      </c>
      <c r="B256">
        <v>1</v>
      </c>
    </row>
    <row r="257" spans="1:5" x14ac:dyDescent="0.25">
      <c r="A257" t="s">
        <v>256</v>
      </c>
    </row>
    <row r="258" spans="1:5" x14ac:dyDescent="0.25">
      <c r="A258" t="s">
        <v>257</v>
      </c>
    </row>
    <row r="259" spans="1:5" x14ac:dyDescent="0.25">
      <c r="A259" t="s">
        <v>258</v>
      </c>
    </row>
    <row r="260" spans="1:5" x14ac:dyDescent="0.25">
      <c r="A260" t="s">
        <v>259</v>
      </c>
    </row>
    <row r="261" spans="1:5" x14ac:dyDescent="0.25">
      <c r="A261" t="s">
        <v>260</v>
      </c>
    </row>
    <row r="262" spans="1:5" x14ac:dyDescent="0.25">
      <c r="A262" t="s">
        <v>261</v>
      </c>
    </row>
    <row r="263" spans="1:5" x14ac:dyDescent="0.25">
      <c r="A263" t="s">
        <v>262</v>
      </c>
    </row>
    <row r="264" spans="1:5" x14ac:dyDescent="0.25">
      <c r="A264" t="s">
        <v>263</v>
      </c>
    </row>
    <row r="265" spans="1:5" x14ac:dyDescent="0.25">
      <c r="A265" t="s">
        <v>264</v>
      </c>
    </row>
    <row r="266" spans="1:5" x14ac:dyDescent="0.25">
      <c r="A266" t="s">
        <v>265</v>
      </c>
    </row>
    <row r="267" spans="1:5" x14ac:dyDescent="0.25">
      <c r="A267" t="s">
        <v>266</v>
      </c>
    </row>
    <row r="268" spans="1:5" x14ac:dyDescent="0.25">
      <c r="A268" t="s">
        <v>267</v>
      </c>
      <c r="B268">
        <v>1</v>
      </c>
      <c r="E268">
        <v>1</v>
      </c>
    </row>
    <row r="269" spans="1:5" x14ac:dyDescent="0.25">
      <c r="A269" t="s">
        <v>268</v>
      </c>
    </row>
    <row r="270" spans="1:5" x14ac:dyDescent="0.25">
      <c r="A270" t="s">
        <v>269</v>
      </c>
    </row>
    <row r="271" spans="1:5" x14ac:dyDescent="0.25">
      <c r="A271" t="s">
        <v>270</v>
      </c>
    </row>
    <row r="272" spans="1:5" x14ac:dyDescent="0.25">
      <c r="A272" t="s">
        <v>271</v>
      </c>
    </row>
    <row r="273" spans="1:7" x14ac:dyDescent="0.25">
      <c r="A273" t="s">
        <v>272</v>
      </c>
    </row>
    <row r="274" spans="1:7" x14ac:dyDescent="0.25">
      <c r="A274" t="s">
        <v>273</v>
      </c>
    </row>
    <row r="275" spans="1:7" x14ac:dyDescent="0.25">
      <c r="A275" t="s">
        <v>274</v>
      </c>
    </row>
    <row r="276" spans="1:7" x14ac:dyDescent="0.25">
      <c r="A276" t="s">
        <v>275</v>
      </c>
    </row>
    <row r="277" spans="1:7" x14ac:dyDescent="0.25">
      <c r="A277" t="s">
        <v>276</v>
      </c>
      <c r="B277">
        <v>5</v>
      </c>
      <c r="E277">
        <v>3</v>
      </c>
      <c r="F277">
        <v>9</v>
      </c>
    </row>
    <row r="278" spans="1:7" x14ac:dyDescent="0.25">
      <c r="A278" t="s">
        <v>277</v>
      </c>
    </row>
    <row r="279" spans="1:7" x14ac:dyDescent="0.25">
      <c r="A279" t="s">
        <v>278</v>
      </c>
    </row>
    <row r="280" spans="1:7" x14ac:dyDescent="0.25">
      <c r="A280" t="s">
        <v>279</v>
      </c>
    </row>
    <row r="281" spans="1:7" x14ac:dyDescent="0.25">
      <c r="A281" t="s">
        <v>280</v>
      </c>
    </row>
    <row r="282" spans="1:7" x14ac:dyDescent="0.25">
      <c r="A282" t="s">
        <v>281</v>
      </c>
    </row>
    <row r="283" spans="1:7" x14ac:dyDescent="0.25">
      <c r="A283" t="s">
        <v>282</v>
      </c>
    </row>
    <row r="284" spans="1:7" x14ac:dyDescent="0.25">
      <c r="A284" t="s">
        <v>283</v>
      </c>
    </row>
    <row r="285" spans="1:7" x14ac:dyDescent="0.25">
      <c r="A285" t="s">
        <v>284</v>
      </c>
      <c r="G285">
        <v>1</v>
      </c>
    </row>
    <row r="286" spans="1:7" x14ac:dyDescent="0.25">
      <c r="A286" t="s">
        <v>285</v>
      </c>
    </row>
    <row r="287" spans="1:7" x14ac:dyDescent="0.25">
      <c r="A287" t="s">
        <v>286</v>
      </c>
      <c r="C287">
        <v>1</v>
      </c>
      <c r="E287">
        <v>1</v>
      </c>
      <c r="G287">
        <v>1</v>
      </c>
    </row>
    <row r="288" spans="1:7" x14ac:dyDescent="0.25">
      <c r="A288" t="s">
        <v>287</v>
      </c>
    </row>
    <row r="289" spans="1:7" x14ac:dyDescent="0.25">
      <c r="A289" t="s">
        <v>288</v>
      </c>
      <c r="B289">
        <v>2</v>
      </c>
      <c r="C289">
        <v>1</v>
      </c>
      <c r="E289">
        <v>3</v>
      </c>
    </row>
    <row r="290" spans="1:7" x14ac:dyDescent="0.25">
      <c r="A290" t="s">
        <v>289</v>
      </c>
    </row>
    <row r="291" spans="1:7" x14ac:dyDescent="0.25">
      <c r="A291" t="s">
        <v>290</v>
      </c>
    </row>
    <row r="292" spans="1:7" x14ac:dyDescent="0.25">
      <c r="A292" t="s">
        <v>291</v>
      </c>
    </row>
    <row r="293" spans="1:7" x14ac:dyDescent="0.25">
      <c r="A293" t="s">
        <v>292</v>
      </c>
    </row>
    <row r="294" spans="1:7" x14ac:dyDescent="0.25">
      <c r="A294" t="s">
        <v>293</v>
      </c>
    </row>
    <row r="295" spans="1:7" x14ac:dyDescent="0.25">
      <c r="A295" t="s">
        <v>294</v>
      </c>
    </row>
    <row r="296" spans="1:7" x14ac:dyDescent="0.25">
      <c r="A296" t="s">
        <v>295</v>
      </c>
    </row>
    <row r="297" spans="1:7" x14ac:dyDescent="0.25">
      <c r="A297" t="s">
        <v>296</v>
      </c>
      <c r="B297">
        <v>3</v>
      </c>
      <c r="E297">
        <v>8</v>
      </c>
      <c r="F297">
        <v>1</v>
      </c>
      <c r="G297">
        <v>1</v>
      </c>
    </row>
    <row r="298" spans="1:7" x14ac:dyDescent="0.25">
      <c r="A298" t="s">
        <v>297</v>
      </c>
    </row>
    <row r="299" spans="1:7" x14ac:dyDescent="0.25">
      <c r="A299" t="s">
        <v>298</v>
      </c>
    </row>
    <row r="300" spans="1:7" x14ac:dyDescent="0.25">
      <c r="A300" t="s">
        <v>299</v>
      </c>
    </row>
    <row r="301" spans="1:7" x14ac:dyDescent="0.25">
      <c r="A301" t="s">
        <v>300</v>
      </c>
    </row>
    <row r="302" spans="1:7" x14ac:dyDescent="0.25">
      <c r="A302" t="s">
        <v>301</v>
      </c>
    </row>
    <row r="303" spans="1:7" x14ac:dyDescent="0.25">
      <c r="A303" t="s">
        <v>302</v>
      </c>
    </row>
    <row r="304" spans="1:7" x14ac:dyDescent="0.25">
      <c r="A304" t="s">
        <v>303</v>
      </c>
    </row>
    <row r="305" spans="1:5" x14ac:dyDescent="0.25">
      <c r="A305" t="s">
        <v>304</v>
      </c>
    </row>
    <row r="306" spans="1:5" x14ac:dyDescent="0.25">
      <c r="A306" t="s">
        <v>305</v>
      </c>
    </row>
    <row r="307" spans="1:5" x14ac:dyDescent="0.25">
      <c r="A307" t="s">
        <v>306</v>
      </c>
    </row>
    <row r="308" spans="1:5" x14ac:dyDescent="0.25">
      <c r="A308" t="s">
        <v>307</v>
      </c>
    </row>
    <row r="309" spans="1:5" x14ac:dyDescent="0.25">
      <c r="A309" t="s">
        <v>308</v>
      </c>
    </row>
    <row r="310" spans="1:5" x14ac:dyDescent="0.25">
      <c r="A310" t="s">
        <v>309</v>
      </c>
    </row>
    <row r="311" spans="1:5" x14ac:dyDescent="0.25">
      <c r="A311" t="s">
        <v>310</v>
      </c>
    </row>
    <row r="312" spans="1:5" x14ac:dyDescent="0.25">
      <c r="A312" t="s">
        <v>311</v>
      </c>
    </row>
    <row r="313" spans="1:5" x14ac:dyDescent="0.25">
      <c r="A313" t="s">
        <v>312</v>
      </c>
    </row>
    <row r="314" spans="1:5" x14ac:dyDescent="0.25">
      <c r="A314" t="s">
        <v>313</v>
      </c>
    </row>
    <row r="315" spans="1:5" x14ac:dyDescent="0.25">
      <c r="A315" t="s">
        <v>314</v>
      </c>
    </row>
    <row r="316" spans="1:5" x14ac:dyDescent="0.25">
      <c r="A316" t="s">
        <v>315</v>
      </c>
      <c r="B316">
        <v>1</v>
      </c>
      <c r="E316">
        <v>1</v>
      </c>
    </row>
    <row r="317" spans="1:5" x14ac:dyDescent="0.25">
      <c r="A317" t="s">
        <v>316</v>
      </c>
    </row>
    <row r="318" spans="1:5" x14ac:dyDescent="0.25">
      <c r="A318" t="s">
        <v>317</v>
      </c>
      <c r="C318">
        <v>1</v>
      </c>
    </row>
    <row r="319" spans="1:5" x14ac:dyDescent="0.25">
      <c r="A319" t="s">
        <v>318</v>
      </c>
    </row>
    <row r="320" spans="1:5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5" x14ac:dyDescent="0.25">
      <c r="A337" t="s">
        <v>336</v>
      </c>
    </row>
    <row r="338" spans="1:5" x14ac:dyDescent="0.25">
      <c r="A338" t="s">
        <v>337</v>
      </c>
    </row>
    <row r="339" spans="1:5" x14ac:dyDescent="0.25">
      <c r="A339" t="s">
        <v>338</v>
      </c>
    </row>
    <row r="340" spans="1:5" x14ac:dyDescent="0.25">
      <c r="A340" t="s">
        <v>339</v>
      </c>
    </row>
    <row r="341" spans="1:5" x14ac:dyDescent="0.25">
      <c r="A341" t="s">
        <v>340</v>
      </c>
    </row>
    <row r="342" spans="1:5" x14ac:dyDescent="0.25">
      <c r="A342" t="s">
        <v>341</v>
      </c>
      <c r="C342">
        <v>1</v>
      </c>
    </row>
    <row r="343" spans="1:5" x14ac:dyDescent="0.25">
      <c r="A343" t="s">
        <v>342</v>
      </c>
    </row>
    <row r="344" spans="1:5" x14ac:dyDescent="0.25">
      <c r="A344" t="s">
        <v>343</v>
      </c>
    </row>
    <row r="345" spans="1:5" x14ac:dyDescent="0.25">
      <c r="A345" t="s">
        <v>344</v>
      </c>
    </row>
    <row r="346" spans="1:5" x14ac:dyDescent="0.25">
      <c r="A346" t="s">
        <v>345</v>
      </c>
    </row>
    <row r="347" spans="1:5" x14ac:dyDescent="0.25">
      <c r="A347" t="s">
        <v>346</v>
      </c>
    </row>
    <row r="348" spans="1:5" x14ac:dyDescent="0.25">
      <c r="A348" t="s">
        <v>347</v>
      </c>
      <c r="E348">
        <v>1</v>
      </c>
    </row>
    <row r="349" spans="1:5" x14ac:dyDescent="0.25">
      <c r="A349" t="s">
        <v>348</v>
      </c>
    </row>
    <row r="350" spans="1:5" x14ac:dyDescent="0.25">
      <c r="A350" t="s">
        <v>349</v>
      </c>
    </row>
    <row r="351" spans="1:5" x14ac:dyDescent="0.25">
      <c r="A351" t="s">
        <v>350</v>
      </c>
    </row>
    <row r="352" spans="1:5" x14ac:dyDescent="0.25">
      <c r="A352" t="s">
        <v>351</v>
      </c>
    </row>
    <row r="353" spans="1:5" x14ac:dyDescent="0.25">
      <c r="A353" t="s">
        <v>352</v>
      </c>
    </row>
    <row r="354" spans="1:5" x14ac:dyDescent="0.25">
      <c r="A354" t="s">
        <v>353</v>
      </c>
    </row>
    <row r="355" spans="1:5" x14ac:dyDescent="0.25">
      <c r="A355" t="s">
        <v>354</v>
      </c>
    </row>
    <row r="356" spans="1:5" x14ac:dyDescent="0.25">
      <c r="A356" t="s">
        <v>355</v>
      </c>
    </row>
    <row r="357" spans="1:5" x14ac:dyDescent="0.25">
      <c r="A357" t="s">
        <v>356</v>
      </c>
    </row>
    <row r="358" spans="1:5" x14ac:dyDescent="0.25">
      <c r="A358" t="s">
        <v>357</v>
      </c>
    </row>
    <row r="359" spans="1:5" x14ac:dyDescent="0.25">
      <c r="A359" t="s">
        <v>358</v>
      </c>
    </row>
    <row r="360" spans="1:5" x14ac:dyDescent="0.25">
      <c r="A360" t="s">
        <v>359</v>
      </c>
    </row>
    <row r="361" spans="1:5" x14ac:dyDescent="0.25">
      <c r="A361" t="s">
        <v>360</v>
      </c>
    </row>
    <row r="362" spans="1:5" x14ac:dyDescent="0.25">
      <c r="A362" t="s">
        <v>361</v>
      </c>
    </row>
    <row r="363" spans="1:5" x14ac:dyDescent="0.25">
      <c r="A363" t="s">
        <v>362</v>
      </c>
    </row>
    <row r="364" spans="1:5" x14ac:dyDescent="0.25">
      <c r="A364" t="s">
        <v>363</v>
      </c>
    </row>
    <row r="365" spans="1:5" x14ac:dyDescent="0.25">
      <c r="A365" t="s">
        <v>364</v>
      </c>
    </row>
    <row r="366" spans="1:5" x14ac:dyDescent="0.25">
      <c r="A366" t="s">
        <v>365</v>
      </c>
      <c r="E366">
        <v>1</v>
      </c>
    </row>
    <row r="367" spans="1:5" x14ac:dyDescent="0.25">
      <c r="A367" t="s">
        <v>366</v>
      </c>
    </row>
    <row r="368" spans="1:5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5" x14ac:dyDescent="0.25">
      <c r="A385" t="s">
        <v>384</v>
      </c>
    </row>
    <row r="386" spans="1:5" x14ac:dyDescent="0.25">
      <c r="A386" t="s">
        <v>385</v>
      </c>
      <c r="C386">
        <v>3</v>
      </c>
      <c r="E386">
        <v>4</v>
      </c>
    </row>
    <row r="387" spans="1:5" x14ac:dyDescent="0.25">
      <c r="A387" t="s">
        <v>386</v>
      </c>
    </row>
    <row r="388" spans="1:5" x14ac:dyDescent="0.25">
      <c r="A388" t="s">
        <v>387</v>
      </c>
    </row>
    <row r="389" spans="1:5" x14ac:dyDescent="0.25">
      <c r="A389" t="s">
        <v>388</v>
      </c>
    </row>
    <row r="390" spans="1:5" x14ac:dyDescent="0.25">
      <c r="A390" t="s">
        <v>389</v>
      </c>
    </row>
    <row r="391" spans="1:5" x14ac:dyDescent="0.25">
      <c r="A391" t="s">
        <v>390</v>
      </c>
    </row>
    <row r="392" spans="1:5" x14ac:dyDescent="0.25">
      <c r="A392" t="s">
        <v>391</v>
      </c>
    </row>
    <row r="393" spans="1:5" x14ac:dyDescent="0.25">
      <c r="A393" t="s">
        <v>392</v>
      </c>
    </row>
    <row r="394" spans="1:5" x14ac:dyDescent="0.25">
      <c r="A394" t="s">
        <v>393</v>
      </c>
    </row>
    <row r="395" spans="1:5" x14ac:dyDescent="0.25">
      <c r="A395" t="s">
        <v>394</v>
      </c>
    </row>
    <row r="396" spans="1:5" x14ac:dyDescent="0.25">
      <c r="A396" t="s">
        <v>395</v>
      </c>
    </row>
    <row r="397" spans="1:5" x14ac:dyDescent="0.25">
      <c r="A397" t="s">
        <v>396</v>
      </c>
    </row>
    <row r="398" spans="1:5" x14ac:dyDescent="0.25">
      <c r="A398" t="s">
        <v>397</v>
      </c>
    </row>
    <row r="399" spans="1:5" x14ac:dyDescent="0.25">
      <c r="A399" t="s">
        <v>398</v>
      </c>
    </row>
    <row r="400" spans="1:5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7" x14ac:dyDescent="0.25">
      <c r="A417" t="s">
        <v>416</v>
      </c>
    </row>
    <row r="418" spans="1:7" x14ac:dyDescent="0.25">
      <c r="A418" t="s">
        <v>417</v>
      </c>
    </row>
    <row r="419" spans="1:7" x14ac:dyDescent="0.25">
      <c r="A419" t="s">
        <v>418</v>
      </c>
    </row>
    <row r="420" spans="1:7" x14ac:dyDescent="0.25">
      <c r="A420" t="s">
        <v>419</v>
      </c>
    </row>
    <row r="421" spans="1:7" x14ac:dyDescent="0.25">
      <c r="A421" t="s">
        <v>420</v>
      </c>
    </row>
    <row r="422" spans="1:7" x14ac:dyDescent="0.25">
      <c r="A422" t="s">
        <v>421</v>
      </c>
      <c r="C422">
        <v>2</v>
      </c>
      <c r="F422">
        <v>1</v>
      </c>
    </row>
    <row r="423" spans="1:7" x14ac:dyDescent="0.25">
      <c r="A423" t="s">
        <v>422</v>
      </c>
    </row>
    <row r="424" spans="1:7" x14ac:dyDescent="0.25">
      <c r="A424" t="s">
        <v>423</v>
      </c>
    </row>
    <row r="425" spans="1:7" x14ac:dyDescent="0.25">
      <c r="A425" t="s">
        <v>424</v>
      </c>
    </row>
    <row r="426" spans="1:7" x14ac:dyDescent="0.25">
      <c r="A426" t="s">
        <v>425</v>
      </c>
    </row>
    <row r="427" spans="1:7" x14ac:dyDescent="0.25">
      <c r="A427" t="s">
        <v>426</v>
      </c>
    </row>
    <row r="428" spans="1:7" x14ac:dyDescent="0.25">
      <c r="A428" t="s">
        <v>427</v>
      </c>
      <c r="G428">
        <v>1</v>
      </c>
    </row>
    <row r="429" spans="1:7" x14ac:dyDescent="0.25">
      <c r="A429" t="s">
        <v>428</v>
      </c>
    </row>
    <row r="430" spans="1:7" x14ac:dyDescent="0.25">
      <c r="A430" t="s">
        <v>429</v>
      </c>
    </row>
    <row r="431" spans="1:7" x14ac:dyDescent="0.25">
      <c r="A431" t="s">
        <v>430</v>
      </c>
    </row>
    <row r="432" spans="1:7" x14ac:dyDescent="0.25">
      <c r="A432" t="s">
        <v>431</v>
      </c>
      <c r="C432">
        <v>1</v>
      </c>
      <c r="E432">
        <v>1</v>
      </c>
    </row>
    <row r="433" spans="1:5" x14ac:dyDescent="0.25">
      <c r="A433" t="s">
        <v>432</v>
      </c>
    </row>
    <row r="434" spans="1:5" x14ac:dyDescent="0.25">
      <c r="A434" t="s">
        <v>433</v>
      </c>
    </row>
    <row r="435" spans="1:5" x14ac:dyDescent="0.25">
      <c r="A435" t="s">
        <v>434</v>
      </c>
    </row>
    <row r="436" spans="1:5" x14ac:dyDescent="0.25">
      <c r="A436" t="s">
        <v>435</v>
      </c>
    </row>
    <row r="437" spans="1:5" x14ac:dyDescent="0.25">
      <c r="A437" t="s">
        <v>436</v>
      </c>
    </row>
    <row r="438" spans="1:5" x14ac:dyDescent="0.25">
      <c r="A438" t="s">
        <v>437</v>
      </c>
    </row>
    <row r="439" spans="1:5" x14ac:dyDescent="0.25">
      <c r="A439" t="s">
        <v>438</v>
      </c>
    </row>
    <row r="440" spans="1:5" x14ac:dyDescent="0.25">
      <c r="A440" t="s">
        <v>439</v>
      </c>
    </row>
    <row r="441" spans="1:5" x14ac:dyDescent="0.25">
      <c r="A441" t="s">
        <v>440</v>
      </c>
    </row>
    <row r="442" spans="1:5" x14ac:dyDescent="0.25">
      <c r="A442" t="s">
        <v>441</v>
      </c>
    </row>
    <row r="443" spans="1:5" x14ac:dyDescent="0.25">
      <c r="A443" t="s">
        <v>442</v>
      </c>
      <c r="C443">
        <v>1</v>
      </c>
      <c r="E443">
        <v>1</v>
      </c>
    </row>
    <row r="444" spans="1:5" x14ac:dyDescent="0.25">
      <c r="A444" t="s">
        <v>443</v>
      </c>
    </row>
    <row r="445" spans="1:5" x14ac:dyDescent="0.25">
      <c r="A445" t="s">
        <v>444</v>
      </c>
    </row>
    <row r="446" spans="1:5" x14ac:dyDescent="0.25">
      <c r="A446" t="s">
        <v>445</v>
      </c>
    </row>
    <row r="447" spans="1:5" x14ac:dyDescent="0.25">
      <c r="A447" t="s">
        <v>446</v>
      </c>
    </row>
    <row r="448" spans="1:5" x14ac:dyDescent="0.25">
      <c r="A448" t="s">
        <v>447</v>
      </c>
    </row>
    <row r="449" spans="1:6" x14ac:dyDescent="0.25">
      <c r="A449" t="s">
        <v>448</v>
      </c>
    </row>
    <row r="450" spans="1:6" x14ac:dyDescent="0.25">
      <c r="A450" t="s">
        <v>449</v>
      </c>
    </row>
    <row r="451" spans="1:6" x14ac:dyDescent="0.25">
      <c r="A451" t="s">
        <v>450</v>
      </c>
      <c r="C451">
        <v>1</v>
      </c>
      <c r="E451">
        <v>3</v>
      </c>
      <c r="F451">
        <v>1</v>
      </c>
    </row>
    <row r="452" spans="1:6" x14ac:dyDescent="0.25">
      <c r="A452" t="s">
        <v>451</v>
      </c>
    </row>
    <row r="453" spans="1:6" x14ac:dyDescent="0.25">
      <c r="A453" t="s">
        <v>452</v>
      </c>
    </row>
    <row r="454" spans="1:6" x14ac:dyDescent="0.25">
      <c r="A454" t="s">
        <v>453</v>
      </c>
    </row>
    <row r="455" spans="1:6" x14ac:dyDescent="0.25">
      <c r="A455" t="s">
        <v>454</v>
      </c>
    </row>
    <row r="456" spans="1:6" x14ac:dyDescent="0.25">
      <c r="A456" t="s">
        <v>455</v>
      </c>
    </row>
    <row r="457" spans="1:6" x14ac:dyDescent="0.25">
      <c r="A457" t="s">
        <v>456</v>
      </c>
    </row>
    <row r="458" spans="1:6" x14ac:dyDescent="0.25">
      <c r="A458" t="s">
        <v>457</v>
      </c>
    </row>
    <row r="459" spans="1:6" x14ac:dyDescent="0.25">
      <c r="A459" t="s">
        <v>458</v>
      </c>
    </row>
    <row r="460" spans="1:6" x14ac:dyDescent="0.25">
      <c r="A460" t="s">
        <v>459</v>
      </c>
    </row>
    <row r="461" spans="1:6" x14ac:dyDescent="0.25">
      <c r="A461" t="s">
        <v>460</v>
      </c>
    </row>
    <row r="462" spans="1:6" x14ac:dyDescent="0.25">
      <c r="A462" t="s">
        <v>461</v>
      </c>
    </row>
    <row r="463" spans="1:6" x14ac:dyDescent="0.25">
      <c r="A463" t="s">
        <v>462</v>
      </c>
    </row>
    <row r="464" spans="1:6" x14ac:dyDescent="0.25">
      <c r="A464" t="s">
        <v>463</v>
      </c>
      <c r="C464">
        <v>1</v>
      </c>
      <c r="E464">
        <v>2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5" x14ac:dyDescent="0.25">
      <c r="A481" t="s">
        <v>480</v>
      </c>
    </row>
    <row r="482" spans="1:5" x14ac:dyDescent="0.25">
      <c r="A482" t="s">
        <v>481</v>
      </c>
    </row>
    <row r="483" spans="1:5" x14ac:dyDescent="0.25">
      <c r="A483" t="s">
        <v>482</v>
      </c>
    </row>
    <row r="484" spans="1:5" x14ac:dyDescent="0.25">
      <c r="A484" t="s">
        <v>483</v>
      </c>
    </row>
    <row r="485" spans="1:5" x14ac:dyDescent="0.25">
      <c r="A485" t="s">
        <v>484</v>
      </c>
      <c r="C485">
        <v>3</v>
      </c>
      <c r="E485">
        <v>3</v>
      </c>
    </row>
    <row r="486" spans="1:5" x14ac:dyDescent="0.25">
      <c r="A486" t="s">
        <v>485</v>
      </c>
    </row>
    <row r="487" spans="1:5" x14ac:dyDescent="0.25">
      <c r="A487" t="s">
        <v>486</v>
      </c>
    </row>
    <row r="488" spans="1:5" x14ac:dyDescent="0.25">
      <c r="A488" t="s">
        <v>487</v>
      </c>
    </row>
    <row r="489" spans="1:5" x14ac:dyDescent="0.25">
      <c r="A489" t="s">
        <v>488</v>
      </c>
    </row>
    <row r="490" spans="1:5" x14ac:dyDescent="0.25">
      <c r="A490" t="s">
        <v>489</v>
      </c>
      <c r="E490">
        <v>1</v>
      </c>
    </row>
    <row r="491" spans="1:5" x14ac:dyDescent="0.25">
      <c r="A491" t="s">
        <v>490</v>
      </c>
    </row>
    <row r="492" spans="1:5" x14ac:dyDescent="0.25">
      <c r="A492" t="s">
        <v>491</v>
      </c>
    </row>
    <row r="493" spans="1:5" x14ac:dyDescent="0.25">
      <c r="A493" t="s">
        <v>492</v>
      </c>
    </row>
    <row r="494" spans="1:5" x14ac:dyDescent="0.25">
      <c r="A494" t="s">
        <v>493</v>
      </c>
      <c r="B494">
        <v>1</v>
      </c>
    </row>
    <row r="495" spans="1:5" x14ac:dyDescent="0.25">
      <c r="A495" t="s">
        <v>494</v>
      </c>
    </row>
    <row r="496" spans="1:5" x14ac:dyDescent="0.25">
      <c r="A496" t="s">
        <v>495</v>
      </c>
    </row>
    <row r="497" spans="1:5" x14ac:dyDescent="0.25">
      <c r="A497" t="s">
        <v>496</v>
      </c>
    </row>
    <row r="498" spans="1:5" x14ac:dyDescent="0.25">
      <c r="A498" t="s">
        <v>497</v>
      </c>
    </row>
    <row r="499" spans="1:5" x14ac:dyDescent="0.25">
      <c r="A499" t="s">
        <v>498</v>
      </c>
    </row>
    <row r="500" spans="1:5" x14ac:dyDescent="0.25">
      <c r="A500" t="s">
        <v>499</v>
      </c>
    </row>
    <row r="501" spans="1:5" x14ac:dyDescent="0.25">
      <c r="A501" t="s">
        <v>500</v>
      </c>
    </row>
    <row r="502" spans="1:5" x14ac:dyDescent="0.25">
      <c r="A502" t="s">
        <v>501</v>
      </c>
    </row>
    <row r="503" spans="1:5" x14ac:dyDescent="0.25">
      <c r="A503" t="s">
        <v>502</v>
      </c>
    </row>
    <row r="504" spans="1:5" x14ac:dyDescent="0.25">
      <c r="A504" t="s">
        <v>503</v>
      </c>
    </row>
    <row r="505" spans="1:5" x14ac:dyDescent="0.25">
      <c r="A505" t="s">
        <v>504</v>
      </c>
    </row>
    <row r="506" spans="1:5" x14ac:dyDescent="0.25">
      <c r="A506" t="s">
        <v>505</v>
      </c>
    </row>
    <row r="507" spans="1:5" x14ac:dyDescent="0.25">
      <c r="A507" t="s">
        <v>506</v>
      </c>
    </row>
    <row r="508" spans="1:5" x14ac:dyDescent="0.25">
      <c r="A508" t="s">
        <v>507</v>
      </c>
    </row>
    <row r="509" spans="1:5" x14ac:dyDescent="0.25">
      <c r="A509" t="s">
        <v>508</v>
      </c>
    </row>
    <row r="510" spans="1:5" x14ac:dyDescent="0.25">
      <c r="A510" t="s">
        <v>509</v>
      </c>
    </row>
    <row r="511" spans="1:5" x14ac:dyDescent="0.25">
      <c r="A511" t="s">
        <v>510</v>
      </c>
      <c r="E511">
        <v>1</v>
      </c>
    </row>
    <row r="512" spans="1:5" x14ac:dyDescent="0.25">
      <c r="A512" t="s">
        <v>511</v>
      </c>
    </row>
    <row r="513" spans="1:5" x14ac:dyDescent="0.25">
      <c r="A513" t="s">
        <v>512</v>
      </c>
    </row>
    <row r="514" spans="1:5" x14ac:dyDescent="0.25">
      <c r="A514" t="s">
        <v>513</v>
      </c>
    </row>
    <row r="515" spans="1:5" x14ac:dyDescent="0.25">
      <c r="A515" t="s">
        <v>514</v>
      </c>
    </row>
    <row r="516" spans="1:5" x14ac:dyDescent="0.25">
      <c r="A516" t="s">
        <v>515</v>
      </c>
    </row>
    <row r="517" spans="1:5" x14ac:dyDescent="0.25">
      <c r="A517" t="s">
        <v>516</v>
      </c>
    </row>
    <row r="518" spans="1:5" x14ac:dyDescent="0.25">
      <c r="A518" t="s">
        <v>517</v>
      </c>
    </row>
    <row r="519" spans="1:5" x14ac:dyDescent="0.25">
      <c r="A519" t="s">
        <v>518</v>
      </c>
    </row>
    <row r="520" spans="1:5" x14ac:dyDescent="0.25">
      <c r="A520" t="s">
        <v>519</v>
      </c>
    </row>
    <row r="521" spans="1:5" x14ac:dyDescent="0.25">
      <c r="A521" t="s">
        <v>520</v>
      </c>
      <c r="E521">
        <v>1</v>
      </c>
    </row>
    <row r="522" spans="1:5" x14ac:dyDescent="0.25">
      <c r="A522" t="s">
        <v>521</v>
      </c>
    </row>
    <row r="523" spans="1:5" x14ac:dyDescent="0.25">
      <c r="A523" t="s">
        <v>522</v>
      </c>
    </row>
    <row r="524" spans="1:5" x14ac:dyDescent="0.25">
      <c r="A524" t="s">
        <v>523</v>
      </c>
    </row>
    <row r="525" spans="1:5" x14ac:dyDescent="0.25">
      <c r="A525" t="s">
        <v>524</v>
      </c>
    </row>
    <row r="526" spans="1:5" x14ac:dyDescent="0.25">
      <c r="A526" t="s">
        <v>525</v>
      </c>
    </row>
    <row r="527" spans="1:5" x14ac:dyDescent="0.25">
      <c r="A527" t="s">
        <v>526</v>
      </c>
    </row>
    <row r="528" spans="1:5" x14ac:dyDescent="0.25">
      <c r="A528" t="s">
        <v>527</v>
      </c>
    </row>
    <row r="529" spans="1:5" x14ac:dyDescent="0.25">
      <c r="A529" t="s">
        <v>528</v>
      </c>
    </row>
    <row r="530" spans="1:5" x14ac:dyDescent="0.25">
      <c r="A530" t="s">
        <v>529</v>
      </c>
    </row>
    <row r="531" spans="1:5" x14ac:dyDescent="0.25">
      <c r="A531" t="s">
        <v>530</v>
      </c>
      <c r="B531">
        <v>1</v>
      </c>
      <c r="E531">
        <v>1</v>
      </c>
    </row>
    <row r="532" spans="1:5" x14ac:dyDescent="0.25">
      <c r="A532" t="s">
        <v>531</v>
      </c>
    </row>
    <row r="533" spans="1:5" x14ac:dyDescent="0.25">
      <c r="A533" t="s">
        <v>532</v>
      </c>
    </row>
    <row r="534" spans="1:5" x14ac:dyDescent="0.25">
      <c r="A534" t="s">
        <v>533</v>
      </c>
    </row>
    <row r="535" spans="1:5" x14ac:dyDescent="0.25">
      <c r="A535" t="s">
        <v>534</v>
      </c>
    </row>
    <row r="536" spans="1:5" x14ac:dyDescent="0.25">
      <c r="A536" t="s">
        <v>535</v>
      </c>
      <c r="B536">
        <v>3</v>
      </c>
      <c r="E536">
        <v>4</v>
      </c>
    </row>
    <row r="537" spans="1:5" x14ac:dyDescent="0.25">
      <c r="A537" t="s">
        <v>536</v>
      </c>
    </row>
    <row r="538" spans="1:5" x14ac:dyDescent="0.25">
      <c r="A538" t="s">
        <v>537</v>
      </c>
    </row>
    <row r="539" spans="1:5" x14ac:dyDescent="0.25">
      <c r="A539" t="s">
        <v>538</v>
      </c>
    </row>
    <row r="540" spans="1:5" x14ac:dyDescent="0.25">
      <c r="A540" t="s">
        <v>539</v>
      </c>
    </row>
    <row r="541" spans="1:5" x14ac:dyDescent="0.25">
      <c r="A541" t="s">
        <v>540</v>
      </c>
      <c r="B541">
        <v>1</v>
      </c>
      <c r="E541">
        <v>1</v>
      </c>
    </row>
    <row r="542" spans="1:5" x14ac:dyDescent="0.25">
      <c r="A542" t="s">
        <v>541</v>
      </c>
    </row>
    <row r="543" spans="1:5" x14ac:dyDescent="0.25">
      <c r="A543" t="s">
        <v>542</v>
      </c>
    </row>
    <row r="544" spans="1:5" x14ac:dyDescent="0.25">
      <c r="A544" t="s">
        <v>543</v>
      </c>
    </row>
    <row r="545" spans="1:6" x14ac:dyDescent="0.25">
      <c r="A545" t="s">
        <v>544</v>
      </c>
    </row>
    <row r="546" spans="1:6" x14ac:dyDescent="0.25">
      <c r="A546" t="s">
        <v>545</v>
      </c>
    </row>
    <row r="547" spans="1:6" x14ac:dyDescent="0.25">
      <c r="A547" t="s">
        <v>546</v>
      </c>
    </row>
    <row r="548" spans="1:6" x14ac:dyDescent="0.25">
      <c r="A548" t="s">
        <v>547</v>
      </c>
    </row>
    <row r="549" spans="1:6" x14ac:dyDescent="0.25">
      <c r="A549" t="s">
        <v>548</v>
      </c>
    </row>
    <row r="550" spans="1:6" x14ac:dyDescent="0.25">
      <c r="A550" t="s">
        <v>549</v>
      </c>
    </row>
    <row r="551" spans="1:6" x14ac:dyDescent="0.25">
      <c r="A551" t="s">
        <v>550</v>
      </c>
    </row>
    <row r="552" spans="1:6" x14ac:dyDescent="0.25">
      <c r="A552" t="s">
        <v>551</v>
      </c>
    </row>
    <row r="553" spans="1:6" x14ac:dyDescent="0.25">
      <c r="A553" t="s">
        <v>552</v>
      </c>
    </row>
    <row r="554" spans="1:6" x14ac:dyDescent="0.25">
      <c r="A554" t="s">
        <v>553</v>
      </c>
    </row>
    <row r="555" spans="1:6" x14ac:dyDescent="0.25">
      <c r="A555" t="s">
        <v>554</v>
      </c>
    </row>
    <row r="556" spans="1:6" x14ac:dyDescent="0.25">
      <c r="A556" t="s">
        <v>555</v>
      </c>
    </row>
    <row r="557" spans="1:6" x14ac:dyDescent="0.25">
      <c r="A557" t="s">
        <v>556</v>
      </c>
    </row>
    <row r="558" spans="1:6" x14ac:dyDescent="0.25">
      <c r="A558" t="s">
        <v>557</v>
      </c>
    </row>
    <row r="559" spans="1:6" x14ac:dyDescent="0.25">
      <c r="A559" t="s">
        <v>558</v>
      </c>
    </row>
    <row r="560" spans="1:6" x14ac:dyDescent="0.25">
      <c r="A560" t="s">
        <v>559</v>
      </c>
      <c r="C560">
        <v>1</v>
      </c>
      <c r="F560">
        <v>1</v>
      </c>
    </row>
    <row r="561" spans="1:5" x14ac:dyDescent="0.25">
      <c r="A561" t="s">
        <v>560</v>
      </c>
    </row>
    <row r="562" spans="1:5" x14ac:dyDescent="0.25">
      <c r="A562" t="s">
        <v>561</v>
      </c>
    </row>
    <row r="563" spans="1:5" x14ac:dyDescent="0.25">
      <c r="A563" t="s">
        <v>562</v>
      </c>
    </row>
    <row r="564" spans="1:5" x14ac:dyDescent="0.25">
      <c r="A564" t="s">
        <v>563</v>
      </c>
    </row>
    <row r="565" spans="1:5" x14ac:dyDescent="0.25">
      <c r="A565" t="s">
        <v>564</v>
      </c>
      <c r="E565">
        <v>5</v>
      </c>
    </row>
    <row r="566" spans="1:5" x14ac:dyDescent="0.25">
      <c r="A566" t="s">
        <v>565</v>
      </c>
    </row>
    <row r="567" spans="1:5" x14ac:dyDescent="0.25">
      <c r="A567" t="s">
        <v>566</v>
      </c>
    </row>
    <row r="568" spans="1:5" x14ac:dyDescent="0.25">
      <c r="A568" t="s">
        <v>567</v>
      </c>
    </row>
    <row r="569" spans="1:5" x14ac:dyDescent="0.25">
      <c r="A569" t="s">
        <v>568</v>
      </c>
    </row>
    <row r="570" spans="1:5" x14ac:dyDescent="0.25">
      <c r="A570" t="s">
        <v>569</v>
      </c>
    </row>
    <row r="571" spans="1:5" x14ac:dyDescent="0.25">
      <c r="A571" t="s">
        <v>570</v>
      </c>
    </row>
    <row r="572" spans="1:5" x14ac:dyDescent="0.25">
      <c r="A572" t="s">
        <v>571</v>
      </c>
    </row>
    <row r="573" spans="1:5" x14ac:dyDescent="0.25">
      <c r="A573" t="s">
        <v>572</v>
      </c>
    </row>
    <row r="574" spans="1:5" x14ac:dyDescent="0.25">
      <c r="A574" t="s">
        <v>573</v>
      </c>
    </row>
    <row r="575" spans="1:5" x14ac:dyDescent="0.25">
      <c r="A575" t="s">
        <v>574</v>
      </c>
      <c r="E575">
        <v>1</v>
      </c>
    </row>
    <row r="576" spans="1:5" x14ac:dyDescent="0.25">
      <c r="A576" t="s">
        <v>575</v>
      </c>
    </row>
    <row r="577" spans="1:5" x14ac:dyDescent="0.25">
      <c r="A577" t="s">
        <v>576</v>
      </c>
    </row>
    <row r="578" spans="1:5" x14ac:dyDescent="0.25">
      <c r="A578" t="s">
        <v>577</v>
      </c>
    </row>
    <row r="579" spans="1:5" x14ac:dyDescent="0.25">
      <c r="A579" t="s">
        <v>578</v>
      </c>
    </row>
    <row r="580" spans="1:5" x14ac:dyDescent="0.25">
      <c r="A580" t="s">
        <v>579</v>
      </c>
    </row>
    <row r="581" spans="1:5" x14ac:dyDescent="0.25">
      <c r="A581" t="s">
        <v>580</v>
      </c>
      <c r="C581">
        <v>1</v>
      </c>
    </row>
    <row r="582" spans="1:5" x14ac:dyDescent="0.25">
      <c r="A582" t="s">
        <v>581</v>
      </c>
    </row>
    <row r="583" spans="1:5" x14ac:dyDescent="0.25">
      <c r="A583" t="s">
        <v>582</v>
      </c>
    </row>
    <row r="584" spans="1:5" x14ac:dyDescent="0.25">
      <c r="A584" t="s">
        <v>583</v>
      </c>
    </row>
    <row r="585" spans="1:5" x14ac:dyDescent="0.25">
      <c r="A585" t="s">
        <v>584</v>
      </c>
      <c r="B585">
        <v>1</v>
      </c>
      <c r="E585">
        <v>2</v>
      </c>
    </row>
    <row r="586" spans="1:5" x14ac:dyDescent="0.25">
      <c r="A586" t="s">
        <v>585</v>
      </c>
    </row>
    <row r="587" spans="1:5" x14ac:dyDescent="0.25">
      <c r="A587" t="s">
        <v>586</v>
      </c>
    </row>
    <row r="588" spans="1:5" x14ac:dyDescent="0.25">
      <c r="A588" t="s">
        <v>587</v>
      </c>
      <c r="C588">
        <v>1</v>
      </c>
      <c r="E588">
        <v>1</v>
      </c>
    </row>
    <row r="589" spans="1:5" x14ac:dyDescent="0.25">
      <c r="A589" t="s">
        <v>588</v>
      </c>
    </row>
    <row r="590" spans="1:5" x14ac:dyDescent="0.25">
      <c r="A590" t="s">
        <v>589</v>
      </c>
    </row>
    <row r="591" spans="1:5" x14ac:dyDescent="0.25">
      <c r="A591" t="s">
        <v>590</v>
      </c>
    </row>
    <row r="592" spans="1:5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B962-1BB0-4E16-9FEF-A330C972FF07}">
  <dimension ref="A1:Q594"/>
  <sheetViews>
    <sheetView topLeftCell="D4" workbookViewId="0">
      <selection activeCell="K8" sqref="K8:M15"/>
    </sheetView>
  </sheetViews>
  <sheetFormatPr defaultRowHeight="15" x14ac:dyDescent="0.25"/>
  <cols>
    <col min="2" max="2" width="22.42578125" bestFit="1" customWidth="1"/>
    <col min="3" max="3" width="17.42578125" bestFit="1" customWidth="1"/>
    <col min="4" max="4" width="20.5703125" bestFit="1" customWidth="1"/>
    <col min="5" max="5" width="10.28515625" bestFit="1" customWidth="1"/>
    <col min="6" max="6" width="11" bestFit="1" customWidth="1"/>
    <col min="11" max="11" width="38.140625" bestFit="1" customWidth="1"/>
    <col min="13" max="13" width="13.42578125" customWidth="1"/>
  </cols>
  <sheetData>
    <row r="1" spans="1:15" x14ac:dyDescent="0.2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</row>
    <row r="2" spans="1:15" x14ac:dyDescent="0.25">
      <c r="A2" t="s">
        <v>1</v>
      </c>
      <c r="H2">
        <f>SUM(B2:G2)</f>
        <v>0</v>
      </c>
    </row>
    <row r="3" spans="1:15" x14ac:dyDescent="0.25">
      <c r="A3" t="s">
        <v>2</v>
      </c>
      <c r="H3">
        <f t="shared" ref="H3:H66" si="0">SUM(B3:G3)</f>
        <v>0</v>
      </c>
    </row>
    <row r="4" spans="1:15" x14ac:dyDescent="0.25">
      <c r="A4" t="s">
        <v>3</v>
      </c>
      <c r="H4">
        <f t="shared" si="0"/>
        <v>0</v>
      </c>
    </row>
    <row r="5" spans="1:15" x14ac:dyDescent="0.25">
      <c r="A5" t="s">
        <v>4</v>
      </c>
      <c r="H5">
        <f t="shared" si="0"/>
        <v>0</v>
      </c>
    </row>
    <row r="6" spans="1:15" x14ac:dyDescent="0.25">
      <c r="A6" t="s">
        <v>5</v>
      </c>
      <c r="H6">
        <f t="shared" si="0"/>
        <v>0</v>
      </c>
    </row>
    <row r="7" spans="1:15" x14ac:dyDescent="0.25">
      <c r="A7" t="s">
        <v>6</v>
      </c>
      <c r="H7">
        <f t="shared" si="0"/>
        <v>0</v>
      </c>
    </row>
    <row r="8" spans="1:15" ht="15.75" thickBot="1" x14ac:dyDescent="0.3">
      <c r="A8" t="s">
        <v>7</v>
      </c>
      <c r="H8">
        <f t="shared" si="0"/>
        <v>0</v>
      </c>
      <c r="K8" s="6" t="s">
        <v>603</v>
      </c>
      <c r="L8" s="6" t="s">
        <v>611</v>
      </c>
      <c r="M8" s="6" t="s">
        <v>612</v>
      </c>
      <c r="N8" s="2"/>
      <c r="O8" s="2"/>
    </row>
    <row r="9" spans="1:15" ht="15.75" thickTop="1" x14ac:dyDescent="0.25">
      <c r="A9" t="s">
        <v>8</v>
      </c>
      <c r="H9">
        <f t="shared" si="0"/>
        <v>0</v>
      </c>
      <c r="K9" s="2" t="s">
        <v>604</v>
      </c>
      <c r="L9" s="2">
        <f>COUNTIFS(B2:B594, "&gt;0", C2:C594, "&gt;0")</f>
        <v>5</v>
      </c>
      <c r="M9" s="3">
        <f>L9/M20</f>
        <v>0.22727272727272727</v>
      </c>
      <c r="N9" s="2"/>
      <c r="O9" s="2"/>
    </row>
    <row r="10" spans="1:15" x14ac:dyDescent="0.25">
      <c r="A10" t="s">
        <v>9</v>
      </c>
      <c r="H10">
        <f t="shared" si="0"/>
        <v>0</v>
      </c>
      <c r="K10" s="2" t="s">
        <v>605</v>
      </c>
      <c r="L10" s="2">
        <f>COUNTIFS(E2:E594, "&gt;0", C2:C594, "&gt;0")</f>
        <v>16</v>
      </c>
      <c r="M10" s="3">
        <f>L10/M20</f>
        <v>0.72727272727272729</v>
      </c>
      <c r="N10" s="2"/>
      <c r="O10" s="2"/>
    </row>
    <row r="11" spans="1:15" x14ac:dyDescent="0.25">
      <c r="A11" t="s">
        <v>10</v>
      </c>
      <c r="H11">
        <f t="shared" si="0"/>
        <v>0</v>
      </c>
      <c r="K11" s="2" t="s">
        <v>606</v>
      </c>
      <c r="L11" s="2">
        <f>COUNTIFS(F2:F594, "&gt;0", C2:C594, "&gt;0")</f>
        <v>3</v>
      </c>
      <c r="M11" s="3">
        <f>L11/P20</f>
        <v>0.42857142857142855</v>
      </c>
      <c r="N11" s="2"/>
      <c r="O11" s="2"/>
    </row>
    <row r="12" spans="1:15" x14ac:dyDescent="0.25">
      <c r="A12" t="s">
        <v>11</v>
      </c>
      <c r="H12">
        <f t="shared" si="0"/>
        <v>0</v>
      </c>
      <c r="K12" s="2" t="s">
        <v>607</v>
      </c>
      <c r="L12" s="2">
        <f>COUNTIFS(G2:G594, "&gt;0", C2:C594, "&gt;0")</f>
        <v>4</v>
      </c>
      <c r="M12" s="3">
        <f>L12/Q20</f>
        <v>0.33333333333333331</v>
      </c>
      <c r="N12" s="2"/>
      <c r="O12" s="2"/>
    </row>
    <row r="13" spans="1:15" x14ac:dyDescent="0.25">
      <c r="A13" t="s">
        <v>12</v>
      </c>
      <c r="H13">
        <f t="shared" si="0"/>
        <v>0</v>
      </c>
      <c r="K13" s="2" t="s">
        <v>608</v>
      </c>
      <c r="L13" s="2">
        <f>COUNTIFS(B2:B594, "&gt;0", E2:E594, "&gt;0")</f>
        <v>19</v>
      </c>
      <c r="M13" s="3">
        <f>L13/L20</f>
        <v>0.82608695652173914</v>
      </c>
      <c r="N13" s="2"/>
      <c r="O13" s="2"/>
    </row>
    <row r="14" spans="1:15" x14ac:dyDescent="0.25">
      <c r="A14" t="s">
        <v>13</v>
      </c>
      <c r="H14">
        <f t="shared" si="0"/>
        <v>0</v>
      </c>
      <c r="K14" s="2" t="s">
        <v>609</v>
      </c>
      <c r="L14" s="2">
        <f>COUNTIFS(B2:B594, "&gt;0", F2:F594, "&gt;0")</f>
        <v>4</v>
      </c>
      <c r="M14" s="3">
        <f>L14/P20</f>
        <v>0.5714285714285714</v>
      </c>
      <c r="N14" s="2"/>
      <c r="O14" s="2"/>
    </row>
    <row r="15" spans="1:15" ht="15.75" thickBot="1" x14ac:dyDescent="0.3">
      <c r="A15" t="s">
        <v>14</v>
      </c>
      <c r="H15">
        <f t="shared" si="0"/>
        <v>0</v>
      </c>
      <c r="K15" s="4" t="s">
        <v>610</v>
      </c>
      <c r="L15" s="4">
        <f>COUNTIFS(B2:B594, "&gt;0", G2:G594, "&gt;0")</f>
        <v>9</v>
      </c>
      <c r="M15" s="5">
        <f>L15/Q20</f>
        <v>0.75</v>
      </c>
      <c r="N15" s="2"/>
      <c r="O15" s="2"/>
    </row>
    <row r="16" spans="1:15" ht="15.75" thickTop="1" x14ac:dyDescent="0.25">
      <c r="A16" t="s">
        <v>15</v>
      </c>
      <c r="B16">
        <v>1</v>
      </c>
      <c r="E16">
        <v>1</v>
      </c>
      <c r="G16">
        <v>1</v>
      </c>
      <c r="H16">
        <f t="shared" si="0"/>
        <v>3</v>
      </c>
    </row>
    <row r="17" spans="1:17" x14ac:dyDescent="0.25">
      <c r="A17" t="s">
        <v>16</v>
      </c>
      <c r="H17">
        <f t="shared" si="0"/>
        <v>0</v>
      </c>
    </row>
    <row r="18" spans="1:17" x14ac:dyDescent="0.25">
      <c r="A18" t="s">
        <v>17</v>
      </c>
      <c r="H18">
        <f t="shared" si="0"/>
        <v>0</v>
      </c>
    </row>
    <row r="19" spans="1:17" x14ac:dyDescent="0.25">
      <c r="A19" t="s">
        <v>18</v>
      </c>
      <c r="B19">
        <v>5</v>
      </c>
      <c r="E19">
        <v>38</v>
      </c>
      <c r="H19">
        <f t="shared" si="0"/>
        <v>43</v>
      </c>
      <c r="L19" t="s">
        <v>594</v>
      </c>
      <c r="M19" t="s">
        <v>595</v>
      </c>
      <c r="N19" t="s">
        <v>596</v>
      </c>
      <c r="O19" t="s">
        <v>597</v>
      </c>
      <c r="P19" t="s">
        <v>598</v>
      </c>
      <c r="Q19" t="s">
        <v>599</v>
      </c>
    </row>
    <row r="20" spans="1:17" x14ac:dyDescent="0.25">
      <c r="A20" t="s">
        <v>19</v>
      </c>
      <c r="H20">
        <f t="shared" si="0"/>
        <v>0</v>
      </c>
      <c r="K20" t="s">
        <v>601</v>
      </c>
      <c r="L20">
        <f>COUNTIF(B2:B593, "&gt;0")</f>
        <v>23</v>
      </c>
      <c r="M20">
        <f t="shared" ref="M20:Q20" si="1">COUNTIF(C2:C593, "&gt;0")</f>
        <v>22</v>
      </c>
      <c r="N20">
        <f t="shared" si="1"/>
        <v>1</v>
      </c>
      <c r="O20">
        <f t="shared" si="1"/>
        <v>43</v>
      </c>
      <c r="P20">
        <f t="shared" si="1"/>
        <v>7</v>
      </c>
      <c r="Q20">
        <f t="shared" si="1"/>
        <v>12</v>
      </c>
    </row>
    <row r="21" spans="1:17" x14ac:dyDescent="0.25">
      <c r="A21" t="s">
        <v>20</v>
      </c>
      <c r="H21">
        <f t="shared" si="0"/>
        <v>0</v>
      </c>
      <c r="K21" t="s">
        <v>602</v>
      </c>
      <c r="L21" s="1">
        <f>L20/593</f>
        <v>3.87858347386172E-2</v>
      </c>
      <c r="M21" s="1">
        <f>M20/593</f>
        <v>3.7099494097807759E-2</v>
      </c>
      <c r="N21" s="1">
        <f>N20/593</f>
        <v>1.6863406408094434E-3</v>
      </c>
      <c r="O21" s="1">
        <f>O20/593</f>
        <v>7.2512647554806076E-2</v>
      </c>
      <c r="P21" s="1">
        <f>P20/593</f>
        <v>1.1804384485666104E-2</v>
      </c>
      <c r="Q21" s="1">
        <f>Q20/593</f>
        <v>2.0236087689713321E-2</v>
      </c>
    </row>
    <row r="22" spans="1:17" x14ac:dyDescent="0.25">
      <c r="A22" t="s">
        <v>21</v>
      </c>
      <c r="H22">
        <f t="shared" si="0"/>
        <v>0</v>
      </c>
    </row>
    <row r="23" spans="1:17" x14ac:dyDescent="0.25">
      <c r="A23" t="s">
        <v>22</v>
      </c>
      <c r="B23">
        <v>1</v>
      </c>
      <c r="G23">
        <v>1</v>
      </c>
      <c r="H23">
        <f t="shared" si="0"/>
        <v>2</v>
      </c>
    </row>
    <row r="24" spans="1:17" x14ac:dyDescent="0.25">
      <c r="A24" t="s">
        <v>23</v>
      </c>
      <c r="H24">
        <f t="shared" si="0"/>
        <v>0</v>
      </c>
    </row>
    <row r="25" spans="1:17" x14ac:dyDescent="0.25">
      <c r="A25" t="s">
        <v>24</v>
      </c>
      <c r="H25">
        <f t="shared" si="0"/>
        <v>0</v>
      </c>
    </row>
    <row r="26" spans="1:17" x14ac:dyDescent="0.25">
      <c r="A26" t="s">
        <v>25</v>
      </c>
      <c r="H26">
        <f t="shared" si="0"/>
        <v>0</v>
      </c>
    </row>
    <row r="27" spans="1:17" x14ac:dyDescent="0.25">
      <c r="A27" t="s">
        <v>26</v>
      </c>
      <c r="H27">
        <f t="shared" si="0"/>
        <v>0</v>
      </c>
    </row>
    <row r="28" spans="1:17" x14ac:dyDescent="0.25">
      <c r="A28" t="s">
        <v>27</v>
      </c>
      <c r="H28">
        <f t="shared" si="0"/>
        <v>0</v>
      </c>
    </row>
    <row r="29" spans="1:17" x14ac:dyDescent="0.25">
      <c r="A29" t="s">
        <v>28</v>
      </c>
      <c r="H29">
        <f t="shared" si="0"/>
        <v>0</v>
      </c>
    </row>
    <row r="30" spans="1:17" x14ac:dyDescent="0.25">
      <c r="A30" t="s">
        <v>29</v>
      </c>
      <c r="H30">
        <f t="shared" si="0"/>
        <v>0</v>
      </c>
    </row>
    <row r="31" spans="1:17" x14ac:dyDescent="0.25">
      <c r="A31" t="s">
        <v>30</v>
      </c>
      <c r="H31">
        <f t="shared" si="0"/>
        <v>0</v>
      </c>
    </row>
    <row r="32" spans="1:17" x14ac:dyDescent="0.25">
      <c r="A32" t="s">
        <v>31</v>
      </c>
      <c r="H32">
        <f t="shared" si="0"/>
        <v>0</v>
      </c>
    </row>
    <row r="33" spans="1:8" x14ac:dyDescent="0.25">
      <c r="A33" t="s">
        <v>32</v>
      </c>
      <c r="H33">
        <f t="shared" si="0"/>
        <v>0</v>
      </c>
    </row>
    <row r="34" spans="1:8" x14ac:dyDescent="0.25">
      <c r="A34" t="s">
        <v>33</v>
      </c>
      <c r="H34">
        <f t="shared" si="0"/>
        <v>0</v>
      </c>
    </row>
    <row r="35" spans="1:8" x14ac:dyDescent="0.25">
      <c r="A35" t="s">
        <v>34</v>
      </c>
      <c r="H35">
        <f t="shared" si="0"/>
        <v>0</v>
      </c>
    </row>
    <row r="36" spans="1:8" x14ac:dyDescent="0.25">
      <c r="A36" t="s">
        <v>35</v>
      </c>
      <c r="H36">
        <f t="shared" si="0"/>
        <v>0</v>
      </c>
    </row>
    <row r="37" spans="1:8" x14ac:dyDescent="0.25">
      <c r="A37" t="s">
        <v>36</v>
      </c>
      <c r="H37">
        <f t="shared" si="0"/>
        <v>0</v>
      </c>
    </row>
    <row r="38" spans="1:8" x14ac:dyDescent="0.25">
      <c r="A38" t="s">
        <v>37</v>
      </c>
      <c r="H38">
        <f t="shared" si="0"/>
        <v>0</v>
      </c>
    </row>
    <row r="39" spans="1:8" x14ac:dyDescent="0.25">
      <c r="A39" t="s">
        <v>38</v>
      </c>
      <c r="H39">
        <f t="shared" si="0"/>
        <v>0</v>
      </c>
    </row>
    <row r="40" spans="1:8" x14ac:dyDescent="0.25">
      <c r="A40" t="s">
        <v>39</v>
      </c>
      <c r="B40">
        <v>6</v>
      </c>
      <c r="D40">
        <v>1</v>
      </c>
      <c r="E40">
        <v>17</v>
      </c>
      <c r="F40">
        <v>2</v>
      </c>
      <c r="H40">
        <f t="shared" si="0"/>
        <v>26</v>
      </c>
    </row>
    <row r="41" spans="1:8" x14ac:dyDescent="0.25">
      <c r="A41" t="s">
        <v>40</v>
      </c>
      <c r="H41">
        <f t="shared" si="0"/>
        <v>0</v>
      </c>
    </row>
    <row r="42" spans="1:8" x14ac:dyDescent="0.25">
      <c r="A42" t="s">
        <v>41</v>
      </c>
      <c r="H42">
        <f t="shared" si="0"/>
        <v>0</v>
      </c>
    </row>
    <row r="43" spans="1:8" x14ac:dyDescent="0.25">
      <c r="A43" t="s">
        <v>42</v>
      </c>
      <c r="H43">
        <f t="shared" si="0"/>
        <v>0</v>
      </c>
    </row>
    <row r="44" spans="1:8" x14ac:dyDescent="0.25">
      <c r="A44" t="s">
        <v>43</v>
      </c>
      <c r="H44">
        <f t="shared" si="0"/>
        <v>0</v>
      </c>
    </row>
    <row r="45" spans="1:8" x14ac:dyDescent="0.25">
      <c r="A45" t="s">
        <v>44</v>
      </c>
      <c r="H45">
        <f t="shared" si="0"/>
        <v>0</v>
      </c>
    </row>
    <row r="46" spans="1:8" x14ac:dyDescent="0.25">
      <c r="A46" t="s">
        <v>45</v>
      </c>
      <c r="H46">
        <f t="shared" si="0"/>
        <v>0</v>
      </c>
    </row>
    <row r="47" spans="1:8" x14ac:dyDescent="0.25">
      <c r="A47" t="s">
        <v>46</v>
      </c>
      <c r="H47">
        <f t="shared" si="0"/>
        <v>0</v>
      </c>
    </row>
    <row r="48" spans="1:8" x14ac:dyDescent="0.25">
      <c r="A48" t="s">
        <v>47</v>
      </c>
      <c r="H48">
        <f t="shared" si="0"/>
        <v>0</v>
      </c>
    </row>
    <row r="49" spans="1:8" x14ac:dyDescent="0.25">
      <c r="A49" t="s">
        <v>48</v>
      </c>
      <c r="H49">
        <f t="shared" si="0"/>
        <v>0</v>
      </c>
    </row>
    <row r="50" spans="1:8" x14ac:dyDescent="0.25">
      <c r="A50" t="s">
        <v>49</v>
      </c>
      <c r="H50">
        <f t="shared" si="0"/>
        <v>0</v>
      </c>
    </row>
    <row r="51" spans="1:8" x14ac:dyDescent="0.25">
      <c r="A51" t="s">
        <v>50</v>
      </c>
      <c r="H51">
        <f t="shared" si="0"/>
        <v>0</v>
      </c>
    </row>
    <row r="52" spans="1:8" x14ac:dyDescent="0.25">
      <c r="A52" t="s">
        <v>51</v>
      </c>
      <c r="H52">
        <f t="shared" si="0"/>
        <v>0</v>
      </c>
    </row>
    <row r="53" spans="1:8" x14ac:dyDescent="0.25">
      <c r="A53" t="s">
        <v>52</v>
      </c>
      <c r="H53">
        <f t="shared" si="0"/>
        <v>0</v>
      </c>
    </row>
    <row r="54" spans="1:8" x14ac:dyDescent="0.25">
      <c r="A54" t="s">
        <v>53</v>
      </c>
      <c r="H54">
        <f t="shared" si="0"/>
        <v>0</v>
      </c>
    </row>
    <row r="55" spans="1:8" x14ac:dyDescent="0.25">
      <c r="A55" t="s">
        <v>54</v>
      </c>
      <c r="H55">
        <f t="shared" si="0"/>
        <v>0</v>
      </c>
    </row>
    <row r="56" spans="1:8" x14ac:dyDescent="0.25">
      <c r="A56" t="s">
        <v>55</v>
      </c>
      <c r="H56">
        <f t="shared" si="0"/>
        <v>0</v>
      </c>
    </row>
    <row r="57" spans="1:8" x14ac:dyDescent="0.25">
      <c r="A57" t="s">
        <v>56</v>
      </c>
      <c r="H57">
        <f t="shared" si="0"/>
        <v>0</v>
      </c>
    </row>
    <row r="58" spans="1:8" x14ac:dyDescent="0.25">
      <c r="A58" t="s">
        <v>57</v>
      </c>
      <c r="H58">
        <f t="shared" si="0"/>
        <v>0</v>
      </c>
    </row>
    <row r="59" spans="1:8" x14ac:dyDescent="0.25">
      <c r="A59" t="s">
        <v>58</v>
      </c>
      <c r="H59">
        <f t="shared" si="0"/>
        <v>0</v>
      </c>
    </row>
    <row r="60" spans="1:8" x14ac:dyDescent="0.25">
      <c r="A60" t="s">
        <v>59</v>
      </c>
      <c r="H60">
        <f t="shared" si="0"/>
        <v>0</v>
      </c>
    </row>
    <row r="61" spans="1:8" x14ac:dyDescent="0.25">
      <c r="A61" t="s">
        <v>60</v>
      </c>
      <c r="H61">
        <f t="shared" si="0"/>
        <v>0</v>
      </c>
    </row>
    <row r="62" spans="1:8" x14ac:dyDescent="0.25">
      <c r="A62" t="s">
        <v>61</v>
      </c>
      <c r="H62">
        <f t="shared" si="0"/>
        <v>0</v>
      </c>
    </row>
    <row r="63" spans="1:8" x14ac:dyDescent="0.25">
      <c r="A63" t="s">
        <v>62</v>
      </c>
      <c r="H63">
        <f t="shared" si="0"/>
        <v>0</v>
      </c>
    </row>
    <row r="64" spans="1:8" x14ac:dyDescent="0.25">
      <c r="A64" t="s">
        <v>63</v>
      </c>
      <c r="B64">
        <v>1</v>
      </c>
      <c r="C64">
        <v>6</v>
      </c>
      <c r="E64">
        <v>22</v>
      </c>
      <c r="G64">
        <v>1</v>
      </c>
      <c r="H64">
        <f t="shared" si="0"/>
        <v>30</v>
      </c>
    </row>
    <row r="65" spans="1:8" x14ac:dyDescent="0.25">
      <c r="A65" t="s">
        <v>64</v>
      </c>
      <c r="H65">
        <f t="shared" si="0"/>
        <v>0</v>
      </c>
    </row>
    <row r="66" spans="1:8" x14ac:dyDescent="0.25">
      <c r="A66" t="s">
        <v>65</v>
      </c>
      <c r="H66">
        <f t="shared" si="0"/>
        <v>0</v>
      </c>
    </row>
    <row r="67" spans="1:8" x14ac:dyDescent="0.25">
      <c r="A67" t="s">
        <v>66</v>
      </c>
      <c r="H67">
        <f t="shared" ref="H67:H130" si="2">SUM(B67:G67)</f>
        <v>0</v>
      </c>
    </row>
    <row r="68" spans="1:8" x14ac:dyDescent="0.25">
      <c r="A68" t="s">
        <v>67</v>
      </c>
      <c r="H68">
        <f t="shared" si="2"/>
        <v>0</v>
      </c>
    </row>
    <row r="69" spans="1:8" x14ac:dyDescent="0.25">
      <c r="A69" t="s">
        <v>68</v>
      </c>
      <c r="H69">
        <f t="shared" si="2"/>
        <v>0</v>
      </c>
    </row>
    <row r="70" spans="1:8" x14ac:dyDescent="0.25">
      <c r="A70" t="s">
        <v>69</v>
      </c>
      <c r="H70">
        <f t="shared" si="2"/>
        <v>0</v>
      </c>
    </row>
    <row r="71" spans="1:8" x14ac:dyDescent="0.25">
      <c r="A71" t="s">
        <v>70</v>
      </c>
      <c r="H71">
        <f t="shared" si="2"/>
        <v>0</v>
      </c>
    </row>
    <row r="72" spans="1:8" x14ac:dyDescent="0.25">
      <c r="A72" t="s">
        <v>71</v>
      </c>
      <c r="H72">
        <f t="shared" si="2"/>
        <v>0</v>
      </c>
    </row>
    <row r="73" spans="1:8" x14ac:dyDescent="0.25">
      <c r="A73" t="s">
        <v>72</v>
      </c>
      <c r="H73">
        <f t="shared" si="2"/>
        <v>0</v>
      </c>
    </row>
    <row r="74" spans="1:8" x14ac:dyDescent="0.25">
      <c r="A74" t="s">
        <v>73</v>
      </c>
      <c r="H74">
        <f t="shared" si="2"/>
        <v>0</v>
      </c>
    </row>
    <row r="75" spans="1:8" x14ac:dyDescent="0.25">
      <c r="A75" t="s">
        <v>74</v>
      </c>
      <c r="H75">
        <f t="shared" si="2"/>
        <v>0</v>
      </c>
    </row>
    <row r="76" spans="1:8" x14ac:dyDescent="0.25">
      <c r="A76" t="s">
        <v>75</v>
      </c>
      <c r="H76">
        <f t="shared" si="2"/>
        <v>0</v>
      </c>
    </row>
    <row r="77" spans="1:8" x14ac:dyDescent="0.25">
      <c r="A77" t="s">
        <v>76</v>
      </c>
      <c r="H77">
        <f t="shared" si="2"/>
        <v>0</v>
      </c>
    </row>
    <row r="78" spans="1:8" x14ac:dyDescent="0.25">
      <c r="A78" t="s">
        <v>77</v>
      </c>
      <c r="H78">
        <f t="shared" si="2"/>
        <v>0</v>
      </c>
    </row>
    <row r="79" spans="1:8" x14ac:dyDescent="0.25">
      <c r="A79" t="s">
        <v>78</v>
      </c>
      <c r="H79">
        <f t="shared" si="2"/>
        <v>0</v>
      </c>
    </row>
    <row r="80" spans="1:8" x14ac:dyDescent="0.25">
      <c r="A80" t="s">
        <v>79</v>
      </c>
      <c r="C80">
        <v>1</v>
      </c>
      <c r="E80">
        <v>1</v>
      </c>
      <c r="H80">
        <f t="shared" si="2"/>
        <v>2</v>
      </c>
    </row>
    <row r="81" spans="1:8" x14ac:dyDescent="0.25">
      <c r="A81" t="s">
        <v>80</v>
      </c>
      <c r="H81">
        <f t="shared" si="2"/>
        <v>0</v>
      </c>
    </row>
    <row r="82" spans="1:8" x14ac:dyDescent="0.25">
      <c r="A82" t="s">
        <v>81</v>
      </c>
      <c r="H82">
        <f t="shared" si="2"/>
        <v>0</v>
      </c>
    </row>
    <row r="83" spans="1:8" x14ac:dyDescent="0.25">
      <c r="A83" t="s">
        <v>82</v>
      </c>
      <c r="H83">
        <f t="shared" si="2"/>
        <v>0</v>
      </c>
    </row>
    <row r="84" spans="1:8" x14ac:dyDescent="0.25">
      <c r="A84" t="s">
        <v>83</v>
      </c>
      <c r="H84">
        <f t="shared" si="2"/>
        <v>0</v>
      </c>
    </row>
    <row r="85" spans="1:8" x14ac:dyDescent="0.25">
      <c r="A85" t="s">
        <v>84</v>
      </c>
      <c r="H85">
        <f t="shared" si="2"/>
        <v>0</v>
      </c>
    </row>
    <row r="86" spans="1:8" x14ac:dyDescent="0.25">
      <c r="A86" t="s">
        <v>85</v>
      </c>
      <c r="H86">
        <f t="shared" si="2"/>
        <v>0</v>
      </c>
    </row>
    <row r="87" spans="1:8" x14ac:dyDescent="0.25">
      <c r="A87" t="s">
        <v>86</v>
      </c>
      <c r="H87">
        <f t="shared" si="2"/>
        <v>0</v>
      </c>
    </row>
    <row r="88" spans="1:8" x14ac:dyDescent="0.25">
      <c r="A88" t="s">
        <v>87</v>
      </c>
      <c r="H88">
        <f t="shared" si="2"/>
        <v>0</v>
      </c>
    </row>
    <row r="89" spans="1:8" x14ac:dyDescent="0.25">
      <c r="A89" t="s">
        <v>88</v>
      </c>
      <c r="H89">
        <f t="shared" si="2"/>
        <v>0</v>
      </c>
    </row>
    <row r="90" spans="1:8" x14ac:dyDescent="0.25">
      <c r="A90" t="s">
        <v>89</v>
      </c>
      <c r="H90">
        <f t="shared" si="2"/>
        <v>0</v>
      </c>
    </row>
    <row r="91" spans="1:8" x14ac:dyDescent="0.25">
      <c r="A91" t="s">
        <v>90</v>
      </c>
      <c r="E91">
        <v>1</v>
      </c>
      <c r="H91">
        <f t="shared" si="2"/>
        <v>1</v>
      </c>
    </row>
    <row r="92" spans="1:8" x14ac:dyDescent="0.25">
      <c r="A92" t="s">
        <v>91</v>
      </c>
      <c r="E92">
        <v>1</v>
      </c>
      <c r="H92">
        <f t="shared" si="2"/>
        <v>1</v>
      </c>
    </row>
    <row r="93" spans="1:8" x14ac:dyDescent="0.25">
      <c r="A93" t="s">
        <v>92</v>
      </c>
      <c r="H93">
        <f t="shared" si="2"/>
        <v>0</v>
      </c>
    </row>
    <row r="94" spans="1:8" x14ac:dyDescent="0.25">
      <c r="A94" t="s">
        <v>93</v>
      </c>
      <c r="H94">
        <f t="shared" si="2"/>
        <v>0</v>
      </c>
    </row>
    <row r="95" spans="1:8" x14ac:dyDescent="0.25">
      <c r="A95" t="s">
        <v>94</v>
      </c>
      <c r="H95">
        <f t="shared" si="2"/>
        <v>0</v>
      </c>
    </row>
    <row r="96" spans="1:8" x14ac:dyDescent="0.25">
      <c r="A96" t="s">
        <v>95</v>
      </c>
      <c r="H96">
        <f t="shared" si="2"/>
        <v>0</v>
      </c>
    </row>
    <row r="97" spans="1:8" x14ac:dyDescent="0.25">
      <c r="A97" t="s">
        <v>96</v>
      </c>
      <c r="H97">
        <f t="shared" si="2"/>
        <v>0</v>
      </c>
    </row>
    <row r="98" spans="1:8" x14ac:dyDescent="0.25">
      <c r="A98" t="s">
        <v>97</v>
      </c>
      <c r="H98">
        <f t="shared" si="2"/>
        <v>0</v>
      </c>
    </row>
    <row r="99" spans="1:8" x14ac:dyDescent="0.25">
      <c r="A99" t="s">
        <v>98</v>
      </c>
      <c r="H99">
        <f t="shared" si="2"/>
        <v>0</v>
      </c>
    </row>
    <row r="100" spans="1:8" x14ac:dyDescent="0.25">
      <c r="A100" t="s">
        <v>99</v>
      </c>
      <c r="H100">
        <f t="shared" si="2"/>
        <v>0</v>
      </c>
    </row>
    <row r="101" spans="1:8" x14ac:dyDescent="0.25">
      <c r="A101" t="s">
        <v>100</v>
      </c>
      <c r="H101">
        <f t="shared" si="2"/>
        <v>0</v>
      </c>
    </row>
    <row r="102" spans="1:8" x14ac:dyDescent="0.25">
      <c r="A102" t="s">
        <v>101</v>
      </c>
      <c r="B102">
        <v>3</v>
      </c>
      <c r="C102">
        <v>1</v>
      </c>
      <c r="E102">
        <v>4</v>
      </c>
      <c r="G102">
        <v>1</v>
      </c>
      <c r="H102">
        <f t="shared" si="2"/>
        <v>9</v>
      </c>
    </row>
    <row r="103" spans="1:8" x14ac:dyDescent="0.25">
      <c r="A103" t="s">
        <v>102</v>
      </c>
      <c r="H103">
        <f t="shared" si="2"/>
        <v>0</v>
      </c>
    </row>
    <row r="104" spans="1:8" x14ac:dyDescent="0.25">
      <c r="A104" t="s">
        <v>103</v>
      </c>
      <c r="H104">
        <f t="shared" si="2"/>
        <v>0</v>
      </c>
    </row>
    <row r="105" spans="1:8" x14ac:dyDescent="0.25">
      <c r="A105" t="s">
        <v>104</v>
      </c>
      <c r="B105">
        <v>1</v>
      </c>
      <c r="G105">
        <v>1</v>
      </c>
      <c r="H105">
        <f t="shared" si="2"/>
        <v>2</v>
      </c>
    </row>
    <row r="106" spans="1:8" x14ac:dyDescent="0.25">
      <c r="A106" t="s">
        <v>105</v>
      </c>
      <c r="H106">
        <f t="shared" si="2"/>
        <v>0</v>
      </c>
    </row>
    <row r="107" spans="1:8" x14ac:dyDescent="0.25">
      <c r="A107" t="s">
        <v>106</v>
      </c>
      <c r="H107">
        <f t="shared" si="2"/>
        <v>0</v>
      </c>
    </row>
    <row r="108" spans="1:8" x14ac:dyDescent="0.25">
      <c r="A108" t="s">
        <v>107</v>
      </c>
      <c r="B108">
        <v>5</v>
      </c>
      <c r="C108">
        <v>2</v>
      </c>
      <c r="E108">
        <v>124</v>
      </c>
      <c r="G108">
        <v>1</v>
      </c>
      <c r="H108">
        <f t="shared" si="2"/>
        <v>132</v>
      </c>
    </row>
    <row r="109" spans="1:8" x14ac:dyDescent="0.25">
      <c r="A109" t="s">
        <v>108</v>
      </c>
      <c r="H109">
        <f t="shared" si="2"/>
        <v>0</v>
      </c>
    </row>
    <row r="110" spans="1:8" x14ac:dyDescent="0.25">
      <c r="A110" t="s">
        <v>109</v>
      </c>
      <c r="H110">
        <f t="shared" si="2"/>
        <v>0</v>
      </c>
    </row>
    <row r="111" spans="1:8" x14ac:dyDescent="0.25">
      <c r="A111" t="s">
        <v>110</v>
      </c>
      <c r="H111">
        <f t="shared" si="2"/>
        <v>0</v>
      </c>
    </row>
    <row r="112" spans="1:8" x14ac:dyDescent="0.25">
      <c r="A112" t="s">
        <v>111</v>
      </c>
      <c r="H112">
        <f t="shared" si="2"/>
        <v>0</v>
      </c>
    </row>
    <row r="113" spans="1:8" x14ac:dyDescent="0.25">
      <c r="A113" t="s">
        <v>112</v>
      </c>
      <c r="H113">
        <f t="shared" si="2"/>
        <v>0</v>
      </c>
    </row>
    <row r="114" spans="1:8" x14ac:dyDescent="0.25">
      <c r="A114" t="s">
        <v>113</v>
      </c>
      <c r="H114">
        <f t="shared" si="2"/>
        <v>0</v>
      </c>
    </row>
    <row r="115" spans="1:8" x14ac:dyDescent="0.25">
      <c r="A115" t="s">
        <v>114</v>
      </c>
      <c r="H115">
        <f t="shared" si="2"/>
        <v>0</v>
      </c>
    </row>
    <row r="116" spans="1:8" x14ac:dyDescent="0.25">
      <c r="A116" t="s">
        <v>115</v>
      </c>
      <c r="H116">
        <f t="shared" si="2"/>
        <v>0</v>
      </c>
    </row>
    <row r="117" spans="1:8" x14ac:dyDescent="0.25">
      <c r="A117" t="s">
        <v>116</v>
      </c>
      <c r="H117">
        <f t="shared" si="2"/>
        <v>0</v>
      </c>
    </row>
    <row r="118" spans="1:8" x14ac:dyDescent="0.25">
      <c r="A118" t="s">
        <v>117</v>
      </c>
      <c r="H118">
        <f t="shared" si="2"/>
        <v>0</v>
      </c>
    </row>
    <row r="119" spans="1:8" x14ac:dyDescent="0.25">
      <c r="A119" t="s">
        <v>118</v>
      </c>
      <c r="H119">
        <f t="shared" si="2"/>
        <v>0</v>
      </c>
    </row>
    <row r="120" spans="1:8" x14ac:dyDescent="0.25">
      <c r="A120" t="s">
        <v>119</v>
      </c>
      <c r="H120">
        <f t="shared" si="2"/>
        <v>0</v>
      </c>
    </row>
    <row r="121" spans="1:8" x14ac:dyDescent="0.25">
      <c r="A121" t="s">
        <v>120</v>
      </c>
      <c r="H121">
        <f t="shared" si="2"/>
        <v>0</v>
      </c>
    </row>
    <row r="122" spans="1:8" x14ac:dyDescent="0.25">
      <c r="A122" t="s">
        <v>121</v>
      </c>
      <c r="H122">
        <f t="shared" si="2"/>
        <v>0</v>
      </c>
    </row>
    <row r="123" spans="1:8" x14ac:dyDescent="0.25">
      <c r="A123" t="s">
        <v>122</v>
      </c>
      <c r="H123">
        <f t="shared" si="2"/>
        <v>0</v>
      </c>
    </row>
    <row r="124" spans="1:8" x14ac:dyDescent="0.25">
      <c r="A124" t="s">
        <v>123</v>
      </c>
      <c r="H124">
        <f t="shared" si="2"/>
        <v>0</v>
      </c>
    </row>
    <row r="125" spans="1:8" x14ac:dyDescent="0.25">
      <c r="A125" t="s">
        <v>124</v>
      </c>
      <c r="H125">
        <f t="shared" si="2"/>
        <v>0</v>
      </c>
    </row>
    <row r="126" spans="1:8" x14ac:dyDescent="0.25">
      <c r="A126" t="s">
        <v>125</v>
      </c>
      <c r="H126">
        <f t="shared" si="2"/>
        <v>0</v>
      </c>
    </row>
    <row r="127" spans="1:8" x14ac:dyDescent="0.25">
      <c r="A127" t="s">
        <v>126</v>
      </c>
      <c r="H127">
        <f t="shared" si="2"/>
        <v>0</v>
      </c>
    </row>
    <row r="128" spans="1:8" x14ac:dyDescent="0.25">
      <c r="A128" t="s">
        <v>127</v>
      </c>
      <c r="H128">
        <f t="shared" si="2"/>
        <v>0</v>
      </c>
    </row>
    <row r="129" spans="1:8" x14ac:dyDescent="0.25">
      <c r="A129" t="s">
        <v>128</v>
      </c>
      <c r="H129">
        <f t="shared" si="2"/>
        <v>0</v>
      </c>
    </row>
    <row r="130" spans="1:8" x14ac:dyDescent="0.25">
      <c r="A130" t="s">
        <v>129</v>
      </c>
      <c r="H130">
        <f t="shared" si="2"/>
        <v>0</v>
      </c>
    </row>
    <row r="131" spans="1:8" x14ac:dyDescent="0.25">
      <c r="A131" t="s">
        <v>130</v>
      </c>
      <c r="H131">
        <f t="shared" ref="H131:H194" si="3">SUM(B131:G131)</f>
        <v>0</v>
      </c>
    </row>
    <row r="132" spans="1:8" x14ac:dyDescent="0.25">
      <c r="A132" t="s">
        <v>131</v>
      </c>
      <c r="H132">
        <f t="shared" si="3"/>
        <v>0</v>
      </c>
    </row>
    <row r="133" spans="1:8" x14ac:dyDescent="0.25">
      <c r="A133" t="s">
        <v>132</v>
      </c>
      <c r="H133">
        <f t="shared" si="3"/>
        <v>0</v>
      </c>
    </row>
    <row r="134" spans="1:8" x14ac:dyDescent="0.25">
      <c r="A134" t="s">
        <v>133</v>
      </c>
      <c r="H134">
        <f t="shared" si="3"/>
        <v>0</v>
      </c>
    </row>
    <row r="135" spans="1:8" x14ac:dyDescent="0.25">
      <c r="A135" t="s">
        <v>134</v>
      </c>
      <c r="H135">
        <f t="shared" si="3"/>
        <v>0</v>
      </c>
    </row>
    <row r="136" spans="1:8" x14ac:dyDescent="0.25">
      <c r="A136" t="s">
        <v>135</v>
      </c>
      <c r="H136">
        <f t="shared" si="3"/>
        <v>0</v>
      </c>
    </row>
    <row r="137" spans="1:8" x14ac:dyDescent="0.25">
      <c r="A137" t="s">
        <v>136</v>
      </c>
      <c r="H137">
        <f t="shared" si="3"/>
        <v>0</v>
      </c>
    </row>
    <row r="138" spans="1:8" x14ac:dyDescent="0.25">
      <c r="A138" t="s">
        <v>137</v>
      </c>
      <c r="H138">
        <f t="shared" si="3"/>
        <v>0</v>
      </c>
    </row>
    <row r="139" spans="1:8" x14ac:dyDescent="0.25">
      <c r="A139" t="s">
        <v>138</v>
      </c>
      <c r="H139">
        <f t="shared" si="3"/>
        <v>0</v>
      </c>
    </row>
    <row r="140" spans="1:8" x14ac:dyDescent="0.25">
      <c r="A140" t="s">
        <v>139</v>
      </c>
      <c r="H140">
        <f t="shared" si="3"/>
        <v>0</v>
      </c>
    </row>
    <row r="141" spans="1:8" x14ac:dyDescent="0.25">
      <c r="A141" t="s">
        <v>140</v>
      </c>
      <c r="H141">
        <f t="shared" si="3"/>
        <v>0</v>
      </c>
    </row>
    <row r="142" spans="1:8" x14ac:dyDescent="0.25">
      <c r="A142" t="s">
        <v>141</v>
      </c>
      <c r="H142">
        <f t="shared" si="3"/>
        <v>0</v>
      </c>
    </row>
    <row r="143" spans="1:8" x14ac:dyDescent="0.25">
      <c r="A143" t="s">
        <v>142</v>
      </c>
      <c r="H143">
        <f t="shared" si="3"/>
        <v>0</v>
      </c>
    </row>
    <row r="144" spans="1:8" x14ac:dyDescent="0.25">
      <c r="A144" t="s">
        <v>143</v>
      </c>
      <c r="H144">
        <f t="shared" si="3"/>
        <v>0</v>
      </c>
    </row>
    <row r="145" spans="1:8" x14ac:dyDescent="0.25">
      <c r="A145" t="s">
        <v>144</v>
      </c>
      <c r="H145">
        <f t="shared" si="3"/>
        <v>0</v>
      </c>
    </row>
    <row r="146" spans="1:8" x14ac:dyDescent="0.25">
      <c r="A146" t="s">
        <v>145</v>
      </c>
      <c r="H146">
        <f t="shared" si="3"/>
        <v>0</v>
      </c>
    </row>
    <row r="147" spans="1:8" x14ac:dyDescent="0.25">
      <c r="A147" t="s">
        <v>146</v>
      </c>
      <c r="H147">
        <f t="shared" si="3"/>
        <v>0</v>
      </c>
    </row>
    <row r="148" spans="1:8" x14ac:dyDescent="0.25">
      <c r="A148" t="s">
        <v>147</v>
      </c>
      <c r="C148">
        <v>2</v>
      </c>
      <c r="H148">
        <f t="shared" si="3"/>
        <v>2</v>
      </c>
    </row>
    <row r="149" spans="1:8" x14ac:dyDescent="0.25">
      <c r="A149" t="s">
        <v>148</v>
      </c>
      <c r="H149">
        <f t="shared" si="3"/>
        <v>0</v>
      </c>
    </row>
    <row r="150" spans="1:8" x14ac:dyDescent="0.25">
      <c r="A150" t="s">
        <v>149</v>
      </c>
      <c r="H150">
        <f t="shared" si="3"/>
        <v>0</v>
      </c>
    </row>
    <row r="151" spans="1:8" x14ac:dyDescent="0.25">
      <c r="A151" t="s">
        <v>150</v>
      </c>
      <c r="H151">
        <f t="shared" si="3"/>
        <v>0</v>
      </c>
    </row>
    <row r="152" spans="1:8" x14ac:dyDescent="0.25">
      <c r="A152" t="s">
        <v>151</v>
      </c>
      <c r="H152">
        <f t="shared" si="3"/>
        <v>0</v>
      </c>
    </row>
    <row r="153" spans="1:8" x14ac:dyDescent="0.25">
      <c r="A153" t="s">
        <v>152</v>
      </c>
      <c r="H153">
        <f t="shared" si="3"/>
        <v>0</v>
      </c>
    </row>
    <row r="154" spans="1:8" x14ac:dyDescent="0.25">
      <c r="A154" t="s">
        <v>153</v>
      </c>
      <c r="H154">
        <f t="shared" si="3"/>
        <v>0</v>
      </c>
    </row>
    <row r="155" spans="1:8" x14ac:dyDescent="0.25">
      <c r="A155" t="s">
        <v>154</v>
      </c>
      <c r="H155">
        <f t="shared" si="3"/>
        <v>0</v>
      </c>
    </row>
    <row r="156" spans="1:8" x14ac:dyDescent="0.25">
      <c r="A156" t="s">
        <v>155</v>
      </c>
      <c r="H156">
        <f t="shared" si="3"/>
        <v>0</v>
      </c>
    </row>
    <row r="157" spans="1:8" x14ac:dyDescent="0.25">
      <c r="A157" t="s">
        <v>156</v>
      </c>
      <c r="C157">
        <v>1</v>
      </c>
      <c r="E157">
        <v>1</v>
      </c>
      <c r="H157">
        <f t="shared" si="3"/>
        <v>2</v>
      </c>
    </row>
    <row r="158" spans="1:8" x14ac:dyDescent="0.25">
      <c r="A158" t="s">
        <v>157</v>
      </c>
      <c r="H158">
        <f t="shared" si="3"/>
        <v>0</v>
      </c>
    </row>
    <row r="159" spans="1:8" x14ac:dyDescent="0.25">
      <c r="A159" t="s">
        <v>158</v>
      </c>
      <c r="H159">
        <f t="shared" si="3"/>
        <v>0</v>
      </c>
    </row>
    <row r="160" spans="1:8" x14ac:dyDescent="0.25">
      <c r="A160" t="s">
        <v>159</v>
      </c>
      <c r="H160">
        <f t="shared" si="3"/>
        <v>0</v>
      </c>
    </row>
    <row r="161" spans="1:8" x14ac:dyDescent="0.25">
      <c r="A161" t="s">
        <v>160</v>
      </c>
      <c r="H161">
        <f t="shared" si="3"/>
        <v>0</v>
      </c>
    </row>
    <row r="162" spans="1:8" x14ac:dyDescent="0.25">
      <c r="A162" t="s">
        <v>161</v>
      </c>
      <c r="H162">
        <f t="shared" si="3"/>
        <v>0</v>
      </c>
    </row>
    <row r="163" spans="1:8" x14ac:dyDescent="0.25">
      <c r="A163" t="s">
        <v>162</v>
      </c>
      <c r="H163">
        <f t="shared" si="3"/>
        <v>0</v>
      </c>
    </row>
    <row r="164" spans="1:8" x14ac:dyDescent="0.25">
      <c r="A164" t="s">
        <v>163</v>
      </c>
      <c r="H164">
        <f t="shared" si="3"/>
        <v>0</v>
      </c>
    </row>
    <row r="165" spans="1:8" x14ac:dyDescent="0.25">
      <c r="A165" t="s">
        <v>164</v>
      </c>
      <c r="H165">
        <f t="shared" si="3"/>
        <v>0</v>
      </c>
    </row>
    <row r="166" spans="1:8" x14ac:dyDescent="0.25">
      <c r="A166" t="s">
        <v>165</v>
      </c>
      <c r="H166">
        <f t="shared" si="3"/>
        <v>0</v>
      </c>
    </row>
    <row r="167" spans="1:8" x14ac:dyDescent="0.25">
      <c r="A167" t="s">
        <v>166</v>
      </c>
      <c r="H167">
        <f t="shared" si="3"/>
        <v>0</v>
      </c>
    </row>
    <row r="168" spans="1:8" x14ac:dyDescent="0.25">
      <c r="A168" t="s">
        <v>167</v>
      </c>
      <c r="H168">
        <f t="shared" si="3"/>
        <v>0</v>
      </c>
    </row>
    <row r="169" spans="1:8" x14ac:dyDescent="0.25">
      <c r="A169" t="s">
        <v>168</v>
      </c>
      <c r="H169">
        <f t="shared" si="3"/>
        <v>0</v>
      </c>
    </row>
    <row r="170" spans="1:8" x14ac:dyDescent="0.25">
      <c r="A170" t="s">
        <v>169</v>
      </c>
      <c r="H170">
        <f t="shared" si="3"/>
        <v>0</v>
      </c>
    </row>
    <row r="171" spans="1:8" x14ac:dyDescent="0.25">
      <c r="A171" t="s">
        <v>170</v>
      </c>
      <c r="H171">
        <f t="shared" si="3"/>
        <v>0</v>
      </c>
    </row>
    <row r="172" spans="1:8" x14ac:dyDescent="0.25">
      <c r="A172" t="s">
        <v>171</v>
      </c>
      <c r="H172">
        <f t="shared" si="3"/>
        <v>0</v>
      </c>
    </row>
    <row r="173" spans="1:8" x14ac:dyDescent="0.25">
      <c r="A173" t="s">
        <v>172</v>
      </c>
      <c r="H173">
        <f t="shared" si="3"/>
        <v>0</v>
      </c>
    </row>
    <row r="174" spans="1:8" x14ac:dyDescent="0.25">
      <c r="A174" t="s">
        <v>173</v>
      </c>
      <c r="H174">
        <f t="shared" si="3"/>
        <v>0</v>
      </c>
    </row>
    <row r="175" spans="1:8" x14ac:dyDescent="0.25">
      <c r="A175" t="s">
        <v>174</v>
      </c>
      <c r="H175">
        <f t="shared" si="3"/>
        <v>0</v>
      </c>
    </row>
    <row r="176" spans="1:8" x14ac:dyDescent="0.25">
      <c r="A176" t="s">
        <v>175</v>
      </c>
      <c r="H176">
        <f t="shared" si="3"/>
        <v>0</v>
      </c>
    </row>
    <row r="177" spans="1:8" x14ac:dyDescent="0.25">
      <c r="A177" t="s">
        <v>176</v>
      </c>
      <c r="H177">
        <f t="shared" si="3"/>
        <v>0</v>
      </c>
    </row>
    <row r="178" spans="1:8" x14ac:dyDescent="0.25">
      <c r="A178" t="s">
        <v>177</v>
      </c>
      <c r="H178">
        <f t="shared" si="3"/>
        <v>0</v>
      </c>
    </row>
    <row r="179" spans="1:8" x14ac:dyDescent="0.25">
      <c r="A179" t="s">
        <v>178</v>
      </c>
      <c r="H179">
        <f t="shared" si="3"/>
        <v>0</v>
      </c>
    </row>
    <row r="180" spans="1:8" x14ac:dyDescent="0.25">
      <c r="A180" t="s">
        <v>179</v>
      </c>
      <c r="H180">
        <f t="shared" si="3"/>
        <v>0</v>
      </c>
    </row>
    <row r="181" spans="1:8" x14ac:dyDescent="0.25">
      <c r="A181" t="s">
        <v>180</v>
      </c>
      <c r="E181">
        <v>1</v>
      </c>
      <c r="H181">
        <f t="shared" si="3"/>
        <v>1</v>
      </c>
    </row>
    <row r="182" spans="1:8" x14ac:dyDescent="0.25">
      <c r="A182" t="s">
        <v>181</v>
      </c>
      <c r="H182">
        <f t="shared" si="3"/>
        <v>0</v>
      </c>
    </row>
    <row r="183" spans="1:8" x14ac:dyDescent="0.25">
      <c r="A183" t="s">
        <v>182</v>
      </c>
      <c r="B183">
        <v>2</v>
      </c>
      <c r="E183">
        <v>2</v>
      </c>
      <c r="F183">
        <v>1</v>
      </c>
      <c r="G183">
        <v>1</v>
      </c>
      <c r="H183">
        <f t="shared" si="3"/>
        <v>6</v>
      </c>
    </row>
    <row r="184" spans="1:8" x14ac:dyDescent="0.25">
      <c r="A184" t="s">
        <v>183</v>
      </c>
      <c r="H184">
        <f t="shared" si="3"/>
        <v>0</v>
      </c>
    </row>
    <row r="185" spans="1:8" x14ac:dyDescent="0.25">
      <c r="A185" t="s">
        <v>184</v>
      </c>
      <c r="H185">
        <f t="shared" si="3"/>
        <v>0</v>
      </c>
    </row>
    <row r="186" spans="1:8" x14ac:dyDescent="0.25">
      <c r="A186" t="s">
        <v>185</v>
      </c>
      <c r="H186">
        <f t="shared" si="3"/>
        <v>0</v>
      </c>
    </row>
    <row r="187" spans="1:8" x14ac:dyDescent="0.25">
      <c r="A187" t="s">
        <v>186</v>
      </c>
      <c r="H187">
        <f t="shared" si="3"/>
        <v>0</v>
      </c>
    </row>
    <row r="188" spans="1:8" x14ac:dyDescent="0.25">
      <c r="A188" t="s">
        <v>187</v>
      </c>
      <c r="H188">
        <f t="shared" si="3"/>
        <v>0</v>
      </c>
    </row>
    <row r="189" spans="1:8" x14ac:dyDescent="0.25">
      <c r="A189" t="s">
        <v>188</v>
      </c>
      <c r="H189">
        <f t="shared" si="3"/>
        <v>0</v>
      </c>
    </row>
    <row r="190" spans="1:8" x14ac:dyDescent="0.25">
      <c r="A190" t="s">
        <v>189</v>
      </c>
      <c r="H190">
        <f t="shared" si="3"/>
        <v>0</v>
      </c>
    </row>
    <row r="191" spans="1:8" x14ac:dyDescent="0.25">
      <c r="A191" t="s">
        <v>190</v>
      </c>
      <c r="H191">
        <f t="shared" si="3"/>
        <v>0</v>
      </c>
    </row>
    <row r="192" spans="1:8" x14ac:dyDescent="0.25">
      <c r="A192" t="s">
        <v>191</v>
      </c>
      <c r="H192">
        <f t="shared" si="3"/>
        <v>0</v>
      </c>
    </row>
    <row r="193" spans="1:8" x14ac:dyDescent="0.25">
      <c r="A193" t="s">
        <v>192</v>
      </c>
      <c r="H193">
        <f t="shared" si="3"/>
        <v>0</v>
      </c>
    </row>
    <row r="194" spans="1:8" x14ac:dyDescent="0.25">
      <c r="A194" t="s">
        <v>193</v>
      </c>
      <c r="H194">
        <f t="shared" si="3"/>
        <v>0</v>
      </c>
    </row>
    <row r="195" spans="1:8" x14ac:dyDescent="0.25">
      <c r="A195" t="s">
        <v>194</v>
      </c>
      <c r="H195">
        <f t="shared" ref="H195:H258" si="4">SUM(B195:G195)</f>
        <v>0</v>
      </c>
    </row>
    <row r="196" spans="1:8" x14ac:dyDescent="0.25">
      <c r="A196" t="s">
        <v>195</v>
      </c>
      <c r="H196">
        <f t="shared" si="4"/>
        <v>0</v>
      </c>
    </row>
    <row r="197" spans="1:8" x14ac:dyDescent="0.25">
      <c r="A197" t="s">
        <v>196</v>
      </c>
      <c r="B197">
        <v>1</v>
      </c>
      <c r="E197">
        <v>2</v>
      </c>
      <c r="H197">
        <f t="shared" si="4"/>
        <v>3</v>
      </c>
    </row>
    <row r="198" spans="1:8" x14ac:dyDescent="0.25">
      <c r="A198" t="s">
        <v>197</v>
      </c>
      <c r="H198">
        <f t="shared" si="4"/>
        <v>0</v>
      </c>
    </row>
    <row r="199" spans="1:8" x14ac:dyDescent="0.25">
      <c r="A199" t="s">
        <v>198</v>
      </c>
      <c r="E199">
        <v>1</v>
      </c>
      <c r="H199">
        <f t="shared" si="4"/>
        <v>1</v>
      </c>
    </row>
    <row r="200" spans="1:8" x14ac:dyDescent="0.25">
      <c r="A200" t="s">
        <v>199</v>
      </c>
      <c r="H200">
        <f t="shared" si="4"/>
        <v>0</v>
      </c>
    </row>
    <row r="201" spans="1:8" x14ac:dyDescent="0.25">
      <c r="A201" t="s">
        <v>200</v>
      </c>
      <c r="H201">
        <f t="shared" si="4"/>
        <v>0</v>
      </c>
    </row>
    <row r="202" spans="1:8" x14ac:dyDescent="0.25">
      <c r="A202" t="s">
        <v>201</v>
      </c>
      <c r="H202">
        <f t="shared" si="4"/>
        <v>0</v>
      </c>
    </row>
    <row r="203" spans="1:8" x14ac:dyDescent="0.25">
      <c r="A203" t="s">
        <v>202</v>
      </c>
      <c r="H203">
        <f t="shared" si="4"/>
        <v>0</v>
      </c>
    </row>
    <row r="204" spans="1:8" x14ac:dyDescent="0.25">
      <c r="A204" t="s">
        <v>203</v>
      </c>
      <c r="H204">
        <f t="shared" si="4"/>
        <v>0</v>
      </c>
    </row>
    <row r="205" spans="1:8" x14ac:dyDescent="0.25">
      <c r="A205" t="s">
        <v>204</v>
      </c>
      <c r="H205">
        <f t="shared" si="4"/>
        <v>0</v>
      </c>
    </row>
    <row r="206" spans="1:8" x14ac:dyDescent="0.25">
      <c r="A206" t="s">
        <v>205</v>
      </c>
      <c r="H206">
        <f t="shared" si="4"/>
        <v>0</v>
      </c>
    </row>
    <row r="207" spans="1:8" x14ac:dyDescent="0.25">
      <c r="A207" t="s">
        <v>206</v>
      </c>
      <c r="H207">
        <f t="shared" si="4"/>
        <v>0</v>
      </c>
    </row>
    <row r="208" spans="1:8" x14ac:dyDescent="0.25">
      <c r="A208" t="s">
        <v>207</v>
      </c>
      <c r="H208">
        <f t="shared" si="4"/>
        <v>0</v>
      </c>
    </row>
    <row r="209" spans="1:8" x14ac:dyDescent="0.25">
      <c r="A209" t="s">
        <v>208</v>
      </c>
      <c r="H209">
        <f t="shared" si="4"/>
        <v>0</v>
      </c>
    </row>
    <row r="210" spans="1:8" x14ac:dyDescent="0.25">
      <c r="A210" t="s">
        <v>209</v>
      </c>
      <c r="H210">
        <f t="shared" si="4"/>
        <v>0</v>
      </c>
    </row>
    <row r="211" spans="1:8" x14ac:dyDescent="0.25">
      <c r="A211" t="s">
        <v>210</v>
      </c>
      <c r="H211">
        <f t="shared" si="4"/>
        <v>0</v>
      </c>
    </row>
    <row r="212" spans="1:8" x14ac:dyDescent="0.25">
      <c r="A212" t="s">
        <v>211</v>
      </c>
      <c r="H212">
        <f t="shared" si="4"/>
        <v>0</v>
      </c>
    </row>
    <row r="213" spans="1:8" x14ac:dyDescent="0.25">
      <c r="A213" t="s">
        <v>212</v>
      </c>
      <c r="H213">
        <f t="shared" si="4"/>
        <v>0</v>
      </c>
    </row>
    <row r="214" spans="1:8" x14ac:dyDescent="0.25">
      <c r="A214" t="s">
        <v>213</v>
      </c>
      <c r="H214">
        <f t="shared" si="4"/>
        <v>0</v>
      </c>
    </row>
    <row r="215" spans="1:8" x14ac:dyDescent="0.25">
      <c r="A215" t="s">
        <v>214</v>
      </c>
      <c r="H215">
        <f t="shared" si="4"/>
        <v>0</v>
      </c>
    </row>
    <row r="216" spans="1:8" x14ac:dyDescent="0.25">
      <c r="A216" t="s">
        <v>215</v>
      </c>
      <c r="B216">
        <v>3</v>
      </c>
      <c r="C216">
        <v>1</v>
      </c>
      <c r="E216">
        <v>5</v>
      </c>
      <c r="H216">
        <f t="shared" si="4"/>
        <v>9</v>
      </c>
    </row>
    <row r="217" spans="1:8" x14ac:dyDescent="0.25">
      <c r="A217" t="s">
        <v>216</v>
      </c>
      <c r="H217">
        <f t="shared" si="4"/>
        <v>0</v>
      </c>
    </row>
    <row r="218" spans="1:8" x14ac:dyDescent="0.25">
      <c r="A218" t="s">
        <v>217</v>
      </c>
      <c r="H218">
        <f t="shared" si="4"/>
        <v>0</v>
      </c>
    </row>
    <row r="219" spans="1:8" x14ac:dyDescent="0.25">
      <c r="A219" t="s">
        <v>218</v>
      </c>
      <c r="H219">
        <f t="shared" si="4"/>
        <v>0</v>
      </c>
    </row>
    <row r="220" spans="1:8" x14ac:dyDescent="0.25">
      <c r="A220" t="s">
        <v>219</v>
      </c>
      <c r="H220">
        <f t="shared" si="4"/>
        <v>0</v>
      </c>
    </row>
    <row r="221" spans="1:8" x14ac:dyDescent="0.25">
      <c r="A221" t="s">
        <v>220</v>
      </c>
      <c r="H221">
        <f t="shared" si="4"/>
        <v>0</v>
      </c>
    </row>
    <row r="222" spans="1:8" x14ac:dyDescent="0.25">
      <c r="A222" t="s">
        <v>221</v>
      </c>
      <c r="H222">
        <f t="shared" si="4"/>
        <v>0</v>
      </c>
    </row>
    <row r="223" spans="1:8" x14ac:dyDescent="0.25">
      <c r="A223" t="s">
        <v>222</v>
      </c>
      <c r="H223">
        <f t="shared" si="4"/>
        <v>0</v>
      </c>
    </row>
    <row r="224" spans="1:8" x14ac:dyDescent="0.25">
      <c r="A224" t="s">
        <v>223</v>
      </c>
      <c r="H224">
        <f t="shared" si="4"/>
        <v>0</v>
      </c>
    </row>
    <row r="225" spans="1:8" x14ac:dyDescent="0.25">
      <c r="A225" t="s">
        <v>224</v>
      </c>
      <c r="H225">
        <f t="shared" si="4"/>
        <v>0</v>
      </c>
    </row>
    <row r="226" spans="1:8" x14ac:dyDescent="0.25">
      <c r="A226" t="s">
        <v>225</v>
      </c>
      <c r="H226">
        <f t="shared" si="4"/>
        <v>0</v>
      </c>
    </row>
    <row r="227" spans="1:8" x14ac:dyDescent="0.25">
      <c r="A227" t="s">
        <v>226</v>
      </c>
      <c r="E227">
        <v>2</v>
      </c>
      <c r="H227">
        <f t="shared" si="4"/>
        <v>2</v>
      </c>
    </row>
    <row r="228" spans="1:8" x14ac:dyDescent="0.25">
      <c r="A228" t="s">
        <v>227</v>
      </c>
      <c r="H228">
        <f t="shared" si="4"/>
        <v>0</v>
      </c>
    </row>
    <row r="229" spans="1:8" x14ac:dyDescent="0.25">
      <c r="A229" t="s">
        <v>228</v>
      </c>
      <c r="H229">
        <f t="shared" si="4"/>
        <v>0</v>
      </c>
    </row>
    <row r="230" spans="1:8" x14ac:dyDescent="0.25">
      <c r="A230" t="s">
        <v>229</v>
      </c>
      <c r="E230">
        <v>1</v>
      </c>
      <c r="H230">
        <f t="shared" si="4"/>
        <v>1</v>
      </c>
    </row>
    <row r="231" spans="1:8" x14ac:dyDescent="0.25">
      <c r="A231" t="s">
        <v>230</v>
      </c>
      <c r="H231">
        <f t="shared" si="4"/>
        <v>0</v>
      </c>
    </row>
    <row r="232" spans="1:8" x14ac:dyDescent="0.25">
      <c r="A232" t="s">
        <v>231</v>
      </c>
      <c r="H232">
        <f t="shared" si="4"/>
        <v>0</v>
      </c>
    </row>
    <row r="233" spans="1:8" x14ac:dyDescent="0.25">
      <c r="A233" t="s">
        <v>232</v>
      </c>
      <c r="H233">
        <f t="shared" si="4"/>
        <v>0</v>
      </c>
    </row>
    <row r="234" spans="1:8" x14ac:dyDescent="0.25">
      <c r="A234" t="s">
        <v>233</v>
      </c>
      <c r="H234">
        <f t="shared" si="4"/>
        <v>0</v>
      </c>
    </row>
    <row r="235" spans="1:8" x14ac:dyDescent="0.25">
      <c r="A235" t="s">
        <v>234</v>
      </c>
      <c r="H235">
        <f t="shared" si="4"/>
        <v>0</v>
      </c>
    </row>
    <row r="236" spans="1:8" x14ac:dyDescent="0.25">
      <c r="A236" t="s">
        <v>235</v>
      </c>
      <c r="H236">
        <f t="shared" si="4"/>
        <v>0</v>
      </c>
    </row>
    <row r="237" spans="1:8" x14ac:dyDescent="0.25">
      <c r="A237" t="s">
        <v>236</v>
      </c>
      <c r="H237">
        <f t="shared" si="4"/>
        <v>0</v>
      </c>
    </row>
    <row r="238" spans="1:8" x14ac:dyDescent="0.25">
      <c r="A238" t="s">
        <v>237</v>
      </c>
      <c r="H238">
        <f t="shared" si="4"/>
        <v>0</v>
      </c>
    </row>
    <row r="239" spans="1:8" x14ac:dyDescent="0.25">
      <c r="A239" t="s">
        <v>238</v>
      </c>
      <c r="H239">
        <f t="shared" si="4"/>
        <v>0</v>
      </c>
    </row>
    <row r="240" spans="1:8" x14ac:dyDescent="0.25">
      <c r="A240" t="s">
        <v>239</v>
      </c>
      <c r="H240">
        <f t="shared" si="4"/>
        <v>0</v>
      </c>
    </row>
    <row r="241" spans="1:8" x14ac:dyDescent="0.25">
      <c r="A241" t="s">
        <v>240</v>
      </c>
      <c r="H241">
        <f t="shared" si="4"/>
        <v>0</v>
      </c>
    </row>
    <row r="242" spans="1:8" x14ac:dyDescent="0.25">
      <c r="A242" t="s">
        <v>241</v>
      </c>
      <c r="H242">
        <f t="shared" si="4"/>
        <v>0</v>
      </c>
    </row>
    <row r="243" spans="1:8" x14ac:dyDescent="0.25">
      <c r="A243" t="s">
        <v>242</v>
      </c>
      <c r="H243">
        <f t="shared" si="4"/>
        <v>0</v>
      </c>
    </row>
    <row r="244" spans="1:8" x14ac:dyDescent="0.25">
      <c r="A244" t="s">
        <v>243</v>
      </c>
      <c r="H244">
        <f t="shared" si="4"/>
        <v>0</v>
      </c>
    </row>
    <row r="245" spans="1:8" x14ac:dyDescent="0.25">
      <c r="A245" t="s">
        <v>244</v>
      </c>
      <c r="H245">
        <f t="shared" si="4"/>
        <v>0</v>
      </c>
    </row>
    <row r="246" spans="1:8" x14ac:dyDescent="0.25">
      <c r="A246" t="s">
        <v>245</v>
      </c>
      <c r="H246">
        <f t="shared" si="4"/>
        <v>0</v>
      </c>
    </row>
    <row r="247" spans="1:8" x14ac:dyDescent="0.25">
      <c r="A247" t="s">
        <v>246</v>
      </c>
      <c r="B247">
        <v>1</v>
      </c>
      <c r="E247">
        <v>1</v>
      </c>
      <c r="G247">
        <v>1</v>
      </c>
      <c r="H247">
        <f t="shared" si="4"/>
        <v>3</v>
      </c>
    </row>
    <row r="248" spans="1:8" x14ac:dyDescent="0.25">
      <c r="A248" t="s">
        <v>247</v>
      </c>
      <c r="C248">
        <v>1</v>
      </c>
      <c r="E248">
        <v>14</v>
      </c>
      <c r="H248">
        <f t="shared" si="4"/>
        <v>15</v>
      </c>
    </row>
    <row r="249" spans="1:8" x14ac:dyDescent="0.25">
      <c r="A249" t="s">
        <v>248</v>
      </c>
      <c r="H249">
        <f t="shared" si="4"/>
        <v>0</v>
      </c>
    </row>
    <row r="250" spans="1:8" x14ac:dyDescent="0.25">
      <c r="A250" t="s">
        <v>249</v>
      </c>
      <c r="H250">
        <f t="shared" si="4"/>
        <v>0</v>
      </c>
    </row>
    <row r="251" spans="1:8" x14ac:dyDescent="0.25">
      <c r="A251" t="s">
        <v>250</v>
      </c>
      <c r="H251">
        <f t="shared" si="4"/>
        <v>0</v>
      </c>
    </row>
    <row r="252" spans="1:8" x14ac:dyDescent="0.25">
      <c r="A252" t="s">
        <v>251</v>
      </c>
      <c r="H252">
        <f t="shared" si="4"/>
        <v>0</v>
      </c>
    </row>
    <row r="253" spans="1:8" x14ac:dyDescent="0.25">
      <c r="A253" t="s">
        <v>252</v>
      </c>
      <c r="H253">
        <f t="shared" si="4"/>
        <v>0</v>
      </c>
    </row>
    <row r="254" spans="1:8" x14ac:dyDescent="0.25">
      <c r="A254" t="s">
        <v>253</v>
      </c>
      <c r="H254">
        <f t="shared" si="4"/>
        <v>0</v>
      </c>
    </row>
    <row r="255" spans="1:8" x14ac:dyDescent="0.25">
      <c r="A255" t="s">
        <v>254</v>
      </c>
      <c r="H255">
        <f t="shared" si="4"/>
        <v>0</v>
      </c>
    </row>
    <row r="256" spans="1:8" x14ac:dyDescent="0.25">
      <c r="A256" t="s">
        <v>255</v>
      </c>
      <c r="B256">
        <v>1</v>
      </c>
      <c r="H256">
        <f t="shared" si="4"/>
        <v>1</v>
      </c>
    </row>
    <row r="257" spans="1:8" x14ac:dyDescent="0.25">
      <c r="A257" t="s">
        <v>256</v>
      </c>
      <c r="H257">
        <f t="shared" si="4"/>
        <v>0</v>
      </c>
    </row>
    <row r="258" spans="1:8" x14ac:dyDescent="0.25">
      <c r="A258" t="s">
        <v>257</v>
      </c>
      <c r="H258">
        <f t="shared" si="4"/>
        <v>0</v>
      </c>
    </row>
    <row r="259" spans="1:8" x14ac:dyDescent="0.25">
      <c r="A259" t="s">
        <v>258</v>
      </c>
      <c r="H259">
        <f t="shared" ref="H259:H322" si="5">SUM(B259:G259)</f>
        <v>0</v>
      </c>
    </row>
    <row r="260" spans="1:8" x14ac:dyDescent="0.25">
      <c r="A260" t="s">
        <v>259</v>
      </c>
      <c r="H260">
        <f t="shared" si="5"/>
        <v>0</v>
      </c>
    </row>
    <row r="261" spans="1:8" x14ac:dyDescent="0.25">
      <c r="A261" t="s">
        <v>260</v>
      </c>
      <c r="H261">
        <f t="shared" si="5"/>
        <v>0</v>
      </c>
    </row>
    <row r="262" spans="1:8" x14ac:dyDescent="0.25">
      <c r="A262" t="s">
        <v>261</v>
      </c>
      <c r="H262">
        <f t="shared" si="5"/>
        <v>0</v>
      </c>
    </row>
    <row r="263" spans="1:8" x14ac:dyDescent="0.25">
      <c r="A263" t="s">
        <v>262</v>
      </c>
      <c r="H263">
        <f t="shared" si="5"/>
        <v>0</v>
      </c>
    </row>
    <row r="264" spans="1:8" x14ac:dyDescent="0.25">
      <c r="A264" t="s">
        <v>263</v>
      </c>
      <c r="H264">
        <f t="shared" si="5"/>
        <v>0</v>
      </c>
    </row>
    <row r="265" spans="1:8" x14ac:dyDescent="0.25">
      <c r="A265" t="s">
        <v>264</v>
      </c>
      <c r="H265">
        <f t="shared" si="5"/>
        <v>0</v>
      </c>
    </row>
    <row r="266" spans="1:8" x14ac:dyDescent="0.25">
      <c r="A266" t="s">
        <v>265</v>
      </c>
      <c r="H266">
        <f t="shared" si="5"/>
        <v>0</v>
      </c>
    </row>
    <row r="267" spans="1:8" x14ac:dyDescent="0.25">
      <c r="A267" t="s">
        <v>266</v>
      </c>
      <c r="H267">
        <f t="shared" si="5"/>
        <v>0</v>
      </c>
    </row>
    <row r="268" spans="1:8" x14ac:dyDescent="0.25">
      <c r="A268" t="s">
        <v>267</v>
      </c>
      <c r="B268">
        <v>1</v>
      </c>
      <c r="E268">
        <v>1</v>
      </c>
      <c r="H268">
        <f t="shared" si="5"/>
        <v>2</v>
      </c>
    </row>
    <row r="269" spans="1:8" x14ac:dyDescent="0.25">
      <c r="A269" t="s">
        <v>268</v>
      </c>
      <c r="H269">
        <f t="shared" si="5"/>
        <v>0</v>
      </c>
    </row>
    <row r="270" spans="1:8" x14ac:dyDescent="0.25">
      <c r="A270" t="s">
        <v>269</v>
      </c>
      <c r="H270">
        <f t="shared" si="5"/>
        <v>0</v>
      </c>
    </row>
    <row r="271" spans="1:8" x14ac:dyDescent="0.25">
      <c r="A271" t="s">
        <v>270</v>
      </c>
      <c r="H271">
        <f t="shared" si="5"/>
        <v>0</v>
      </c>
    </row>
    <row r="272" spans="1:8" x14ac:dyDescent="0.25">
      <c r="A272" t="s">
        <v>271</v>
      </c>
      <c r="H272">
        <f t="shared" si="5"/>
        <v>0</v>
      </c>
    </row>
    <row r="273" spans="1:8" x14ac:dyDescent="0.25">
      <c r="A273" t="s">
        <v>272</v>
      </c>
      <c r="H273">
        <f t="shared" si="5"/>
        <v>0</v>
      </c>
    </row>
    <row r="274" spans="1:8" x14ac:dyDescent="0.25">
      <c r="A274" t="s">
        <v>273</v>
      </c>
      <c r="H274">
        <f t="shared" si="5"/>
        <v>0</v>
      </c>
    </row>
    <row r="275" spans="1:8" x14ac:dyDescent="0.25">
      <c r="A275" t="s">
        <v>274</v>
      </c>
      <c r="H275">
        <f t="shared" si="5"/>
        <v>0</v>
      </c>
    </row>
    <row r="276" spans="1:8" x14ac:dyDescent="0.25">
      <c r="A276" t="s">
        <v>275</v>
      </c>
      <c r="H276">
        <f t="shared" si="5"/>
        <v>0</v>
      </c>
    </row>
    <row r="277" spans="1:8" x14ac:dyDescent="0.25">
      <c r="A277" t="s">
        <v>276</v>
      </c>
      <c r="B277">
        <v>5</v>
      </c>
      <c r="E277">
        <v>3</v>
      </c>
      <c r="F277">
        <v>9</v>
      </c>
      <c r="H277">
        <f t="shared" si="5"/>
        <v>17</v>
      </c>
    </row>
    <row r="278" spans="1:8" x14ac:dyDescent="0.25">
      <c r="A278" t="s">
        <v>277</v>
      </c>
      <c r="H278">
        <f t="shared" si="5"/>
        <v>0</v>
      </c>
    </row>
    <row r="279" spans="1:8" x14ac:dyDescent="0.25">
      <c r="A279" t="s">
        <v>278</v>
      </c>
      <c r="H279">
        <f t="shared" si="5"/>
        <v>0</v>
      </c>
    </row>
    <row r="280" spans="1:8" x14ac:dyDescent="0.25">
      <c r="A280" t="s">
        <v>279</v>
      </c>
      <c r="H280">
        <f t="shared" si="5"/>
        <v>0</v>
      </c>
    </row>
    <row r="281" spans="1:8" x14ac:dyDescent="0.25">
      <c r="A281" t="s">
        <v>280</v>
      </c>
      <c r="H281">
        <f t="shared" si="5"/>
        <v>0</v>
      </c>
    </row>
    <row r="282" spans="1:8" x14ac:dyDescent="0.25">
      <c r="A282" t="s">
        <v>281</v>
      </c>
      <c r="H282">
        <f t="shared" si="5"/>
        <v>0</v>
      </c>
    </row>
    <row r="283" spans="1:8" x14ac:dyDescent="0.25">
      <c r="A283" t="s">
        <v>282</v>
      </c>
      <c r="H283">
        <f t="shared" si="5"/>
        <v>0</v>
      </c>
    </row>
    <row r="284" spans="1:8" x14ac:dyDescent="0.25">
      <c r="A284" t="s">
        <v>283</v>
      </c>
      <c r="H284">
        <f t="shared" si="5"/>
        <v>0</v>
      </c>
    </row>
    <row r="285" spans="1:8" x14ac:dyDescent="0.25">
      <c r="A285" t="s">
        <v>284</v>
      </c>
      <c r="G285">
        <v>1</v>
      </c>
      <c r="H285">
        <f t="shared" si="5"/>
        <v>1</v>
      </c>
    </row>
    <row r="286" spans="1:8" x14ac:dyDescent="0.25">
      <c r="A286" t="s">
        <v>285</v>
      </c>
      <c r="H286">
        <f t="shared" si="5"/>
        <v>0</v>
      </c>
    </row>
    <row r="287" spans="1:8" x14ac:dyDescent="0.25">
      <c r="A287" t="s">
        <v>286</v>
      </c>
      <c r="C287">
        <v>1</v>
      </c>
      <c r="E287">
        <v>1</v>
      </c>
      <c r="G287">
        <v>1</v>
      </c>
      <c r="H287">
        <f t="shared" si="5"/>
        <v>3</v>
      </c>
    </row>
    <row r="288" spans="1:8" x14ac:dyDescent="0.25">
      <c r="A288" t="s">
        <v>287</v>
      </c>
      <c r="H288">
        <f t="shared" si="5"/>
        <v>0</v>
      </c>
    </row>
    <row r="289" spans="1:8" x14ac:dyDescent="0.25">
      <c r="A289" t="s">
        <v>288</v>
      </c>
      <c r="B289">
        <v>2</v>
      </c>
      <c r="C289">
        <v>1</v>
      </c>
      <c r="E289">
        <v>3</v>
      </c>
      <c r="H289">
        <f t="shared" si="5"/>
        <v>6</v>
      </c>
    </row>
    <row r="290" spans="1:8" x14ac:dyDescent="0.25">
      <c r="A290" t="s">
        <v>289</v>
      </c>
      <c r="H290">
        <f t="shared" si="5"/>
        <v>0</v>
      </c>
    </row>
    <row r="291" spans="1:8" x14ac:dyDescent="0.25">
      <c r="A291" t="s">
        <v>290</v>
      </c>
      <c r="H291">
        <f t="shared" si="5"/>
        <v>0</v>
      </c>
    </row>
    <row r="292" spans="1:8" x14ac:dyDescent="0.25">
      <c r="A292" t="s">
        <v>291</v>
      </c>
      <c r="H292">
        <f t="shared" si="5"/>
        <v>0</v>
      </c>
    </row>
    <row r="293" spans="1:8" x14ac:dyDescent="0.25">
      <c r="A293" t="s">
        <v>292</v>
      </c>
      <c r="H293">
        <f t="shared" si="5"/>
        <v>0</v>
      </c>
    </row>
    <row r="294" spans="1:8" x14ac:dyDescent="0.25">
      <c r="A294" t="s">
        <v>293</v>
      </c>
      <c r="H294">
        <f t="shared" si="5"/>
        <v>0</v>
      </c>
    </row>
    <row r="295" spans="1:8" x14ac:dyDescent="0.25">
      <c r="A295" t="s">
        <v>294</v>
      </c>
      <c r="H295">
        <f t="shared" si="5"/>
        <v>0</v>
      </c>
    </row>
    <row r="296" spans="1:8" x14ac:dyDescent="0.25">
      <c r="A296" t="s">
        <v>295</v>
      </c>
      <c r="H296">
        <f t="shared" si="5"/>
        <v>0</v>
      </c>
    </row>
    <row r="297" spans="1:8" x14ac:dyDescent="0.25">
      <c r="A297" t="s">
        <v>296</v>
      </c>
      <c r="B297">
        <v>3</v>
      </c>
      <c r="E297">
        <v>8</v>
      </c>
      <c r="F297">
        <v>1</v>
      </c>
      <c r="G297">
        <v>1</v>
      </c>
      <c r="H297">
        <f t="shared" si="5"/>
        <v>13</v>
      </c>
    </row>
    <row r="298" spans="1:8" x14ac:dyDescent="0.25">
      <c r="A298" t="s">
        <v>297</v>
      </c>
      <c r="H298">
        <f t="shared" si="5"/>
        <v>0</v>
      </c>
    </row>
    <row r="299" spans="1:8" x14ac:dyDescent="0.25">
      <c r="A299" t="s">
        <v>298</v>
      </c>
      <c r="H299">
        <f t="shared" si="5"/>
        <v>0</v>
      </c>
    </row>
    <row r="300" spans="1:8" x14ac:dyDescent="0.25">
      <c r="A300" t="s">
        <v>299</v>
      </c>
      <c r="H300">
        <f t="shared" si="5"/>
        <v>0</v>
      </c>
    </row>
    <row r="301" spans="1:8" x14ac:dyDescent="0.25">
      <c r="A301" t="s">
        <v>300</v>
      </c>
      <c r="H301">
        <f t="shared" si="5"/>
        <v>0</v>
      </c>
    </row>
    <row r="302" spans="1:8" x14ac:dyDescent="0.25">
      <c r="A302" t="s">
        <v>301</v>
      </c>
      <c r="H302">
        <f t="shared" si="5"/>
        <v>0</v>
      </c>
    </row>
    <row r="303" spans="1:8" x14ac:dyDescent="0.25">
      <c r="A303" t="s">
        <v>302</v>
      </c>
      <c r="H303">
        <f t="shared" si="5"/>
        <v>0</v>
      </c>
    </row>
    <row r="304" spans="1:8" x14ac:dyDescent="0.25">
      <c r="A304" t="s">
        <v>303</v>
      </c>
      <c r="H304">
        <f t="shared" si="5"/>
        <v>0</v>
      </c>
    </row>
    <row r="305" spans="1:8" x14ac:dyDescent="0.25">
      <c r="A305" t="s">
        <v>304</v>
      </c>
      <c r="H305">
        <f t="shared" si="5"/>
        <v>0</v>
      </c>
    </row>
    <row r="306" spans="1:8" x14ac:dyDescent="0.25">
      <c r="A306" t="s">
        <v>305</v>
      </c>
      <c r="H306">
        <f t="shared" si="5"/>
        <v>0</v>
      </c>
    </row>
    <row r="307" spans="1:8" x14ac:dyDescent="0.25">
      <c r="A307" t="s">
        <v>306</v>
      </c>
      <c r="H307">
        <f t="shared" si="5"/>
        <v>0</v>
      </c>
    </row>
    <row r="308" spans="1:8" x14ac:dyDescent="0.25">
      <c r="A308" t="s">
        <v>307</v>
      </c>
      <c r="H308">
        <f t="shared" si="5"/>
        <v>0</v>
      </c>
    </row>
    <row r="309" spans="1:8" x14ac:dyDescent="0.25">
      <c r="A309" t="s">
        <v>308</v>
      </c>
      <c r="H309">
        <f t="shared" si="5"/>
        <v>0</v>
      </c>
    </row>
    <row r="310" spans="1:8" x14ac:dyDescent="0.25">
      <c r="A310" t="s">
        <v>309</v>
      </c>
      <c r="H310">
        <f t="shared" si="5"/>
        <v>0</v>
      </c>
    </row>
    <row r="311" spans="1:8" x14ac:dyDescent="0.25">
      <c r="A311" t="s">
        <v>310</v>
      </c>
      <c r="H311">
        <f t="shared" si="5"/>
        <v>0</v>
      </c>
    </row>
    <row r="312" spans="1:8" x14ac:dyDescent="0.25">
      <c r="A312" t="s">
        <v>311</v>
      </c>
      <c r="H312">
        <f t="shared" si="5"/>
        <v>0</v>
      </c>
    </row>
    <row r="313" spans="1:8" x14ac:dyDescent="0.25">
      <c r="A313" t="s">
        <v>312</v>
      </c>
      <c r="H313">
        <f t="shared" si="5"/>
        <v>0</v>
      </c>
    </row>
    <row r="314" spans="1:8" x14ac:dyDescent="0.25">
      <c r="A314" t="s">
        <v>313</v>
      </c>
      <c r="H314">
        <f t="shared" si="5"/>
        <v>0</v>
      </c>
    </row>
    <row r="315" spans="1:8" x14ac:dyDescent="0.25">
      <c r="A315" t="s">
        <v>314</v>
      </c>
      <c r="H315">
        <f t="shared" si="5"/>
        <v>0</v>
      </c>
    </row>
    <row r="316" spans="1:8" x14ac:dyDescent="0.25">
      <c r="A316" t="s">
        <v>315</v>
      </c>
      <c r="B316">
        <v>1</v>
      </c>
      <c r="E316">
        <v>1</v>
      </c>
      <c r="H316">
        <f t="shared" si="5"/>
        <v>2</v>
      </c>
    </row>
    <row r="317" spans="1:8" x14ac:dyDescent="0.25">
      <c r="A317" t="s">
        <v>316</v>
      </c>
      <c r="H317">
        <f t="shared" si="5"/>
        <v>0</v>
      </c>
    </row>
    <row r="318" spans="1:8" x14ac:dyDescent="0.25">
      <c r="A318" t="s">
        <v>317</v>
      </c>
      <c r="C318">
        <v>1</v>
      </c>
      <c r="H318">
        <f t="shared" si="5"/>
        <v>1</v>
      </c>
    </row>
    <row r="319" spans="1:8" x14ac:dyDescent="0.25">
      <c r="A319" t="s">
        <v>318</v>
      </c>
      <c r="H319">
        <f t="shared" si="5"/>
        <v>0</v>
      </c>
    </row>
    <row r="320" spans="1:8" x14ac:dyDescent="0.25">
      <c r="A320" t="s">
        <v>319</v>
      </c>
      <c r="H320">
        <f t="shared" si="5"/>
        <v>0</v>
      </c>
    </row>
    <row r="321" spans="1:8" x14ac:dyDescent="0.25">
      <c r="A321" t="s">
        <v>320</v>
      </c>
      <c r="H321">
        <f t="shared" si="5"/>
        <v>0</v>
      </c>
    </row>
    <row r="322" spans="1:8" x14ac:dyDescent="0.25">
      <c r="A322" t="s">
        <v>321</v>
      </c>
      <c r="H322">
        <f t="shared" si="5"/>
        <v>0</v>
      </c>
    </row>
    <row r="323" spans="1:8" x14ac:dyDescent="0.25">
      <c r="A323" t="s">
        <v>322</v>
      </c>
      <c r="H323">
        <f t="shared" ref="H323:H386" si="6">SUM(B323:G323)</f>
        <v>0</v>
      </c>
    </row>
    <row r="324" spans="1:8" x14ac:dyDescent="0.25">
      <c r="A324" t="s">
        <v>323</v>
      </c>
      <c r="H324">
        <f t="shared" si="6"/>
        <v>0</v>
      </c>
    </row>
    <row r="325" spans="1:8" x14ac:dyDescent="0.25">
      <c r="A325" t="s">
        <v>324</v>
      </c>
      <c r="H325">
        <f t="shared" si="6"/>
        <v>0</v>
      </c>
    </row>
    <row r="326" spans="1:8" x14ac:dyDescent="0.25">
      <c r="A326" t="s">
        <v>325</v>
      </c>
      <c r="H326">
        <f t="shared" si="6"/>
        <v>0</v>
      </c>
    </row>
    <row r="327" spans="1:8" x14ac:dyDescent="0.25">
      <c r="A327" t="s">
        <v>326</v>
      </c>
      <c r="H327">
        <f t="shared" si="6"/>
        <v>0</v>
      </c>
    </row>
    <row r="328" spans="1:8" x14ac:dyDescent="0.25">
      <c r="A328" t="s">
        <v>327</v>
      </c>
      <c r="H328">
        <f t="shared" si="6"/>
        <v>0</v>
      </c>
    </row>
    <row r="329" spans="1:8" x14ac:dyDescent="0.25">
      <c r="A329" t="s">
        <v>328</v>
      </c>
      <c r="H329">
        <f t="shared" si="6"/>
        <v>0</v>
      </c>
    </row>
    <row r="330" spans="1:8" x14ac:dyDescent="0.25">
      <c r="A330" t="s">
        <v>329</v>
      </c>
      <c r="H330">
        <f t="shared" si="6"/>
        <v>0</v>
      </c>
    </row>
    <row r="331" spans="1:8" x14ac:dyDescent="0.25">
      <c r="A331" t="s">
        <v>330</v>
      </c>
      <c r="H331">
        <f t="shared" si="6"/>
        <v>0</v>
      </c>
    </row>
    <row r="332" spans="1:8" x14ac:dyDescent="0.25">
      <c r="A332" t="s">
        <v>331</v>
      </c>
      <c r="H332">
        <f t="shared" si="6"/>
        <v>0</v>
      </c>
    </row>
    <row r="333" spans="1:8" x14ac:dyDescent="0.25">
      <c r="A333" t="s">
        <v>332</v>
      </c>
      <c r="H333">
        <f t="shared" si="6"/>
        <v>0</v>
      </c>
    </row>
    <row r="334" spans="1:8" x14ac:dyDescent="0.25">
      <c r="A334" t="s">
        <v>333</v>
      </c>
      <c r="H334">
        <f t="shared" si="6"/>
        <v>0</v>
      </c>
    </row>
    <row r="335" spans="1:8" x14ac:dyDescent="0.25">
      <c r="A335" t="s">
        <v>334</v>
      </c>
      <c r="H335">
        <f t="shared" si="6"/>
        <v>0</v>
      </c>
    </row>
    <row r="336" spans="1:8" x14ac:dyDescent="0.25">
      <c r="A336" t="s">
        <v>335</v>
      </c>
      <c r="H336">
        <f t="shared" si="6"/>
        <v>0</v>
      </c>
    </row>
    <row r="337" spans="1:8" x14ac:dyDescent="0.25">
      <c r="A337" t="s">
        <v>336</v>
      </c>
      <c r="H337">
        <f t="shared" si="6"/>
        <v>0</v>
      </c>
    </row>
    <row r="338" spans="1:8" x14ac:dyDescent="0.25">
      <c r="A338" t="s">
        <v>337</v>
      </c>
      <c r="H338">
        <f t="shared" si="6"/>
        <v>0</v>
      </c>
    </row>
    <row r="339" spans="1:8" x14ac:dyDescent="0.25">
      <c r="A339" t="s">
        <v>338</v>
      </c>
      <c r="H339">
        <f t="shared" si="6"/>
        <v>0</v>
      </c>
    </row>
    <row r="340" spans="1:8" x14ac:dyDescent="0.25">
      <c r="A340" t="s">
        <v>339</v>
      </c>
      <c r="H340">
        <f t="shared" si="6"/>
        <v>0</v>
      </c>
    </row>
    <row r="341" spans="1:8" x14ac:dyDescent="0.25">
      <c r="A341" t="s">
        <v>340</v>
      </c>
      <c r="H341">
        <f t="shared" si="6"/>
        <v>0</v>
      </c>
    </row>
    <row r="342" spans="1:8" x14ac:dyDescent="0.25">
      <c r="A342" t="s">
        <v>341</v>
      </c>
      <c r="C342">
        <v>1</v>
      </c>
      <c r="H342">
        <f t="shared" si="6"/>
        <v>1</v>
      </c>
    </row>
    <row r="343" spans="1:8" x14ac:dyDescent="0.25">
      <c r="A343" t="s">
        <v>342</v>
      </c>
      <c r="H343">
        <f t="shared" si="6"/>
        <v>0</v>
      </c>
    </row>
    <row r="344" spans="1:8" x14ac:dyDescent="0.25">
      <c r="A344" t="s">
        <v>343</v>
      </c>
      <c r="H344">
        <f t="shared" si="6"/>
        <v>0</v>
      </c>
    </row>
    <row r="345" spans="1:8" x14ac:dyDescent="0.25">
      <c r="A345" t="s">
        <v>344</v>
      </c>
      <c r="H345">
        <f t="shared" si="6"/>
        <v>0</v>
      </c>
    </row>
    <row r="346" spans="1:8" x14ac:dyDescent="0.25">
      <c r="A346" t="s">
        <v>345</v>
      </c>
      <c r="H346">
        <f t="shared" si="6"/>
        <v>0</v>
      </c>
    </row>
    <row r="347" spans="1:8" x14ac:dyDescent="0.25">
      <c r="A347" t="s">
        <v>346</v>
      </c>
      <c r="H347">
        <f t="shared" si="6"/>
        <v>0</v>
      </c>
    </row>
    <row r="348" spans="1:8" x14ac:dyDescent="0.25">
      <c r="A348" t="s">
        <v>347</v>
      </c>
      <c r="E348">
        <v>1</v>
      </c>
      <c r="H348">
        <f t="shared" si="6"/>
        <v>1</v>
      </c>
    </row>
    <row r="349" spans="1:8" x14ac:dyDescent="0.25">
      <c r="A349" t="s">
        <v>348</v>
      </c>
      <c r="H349">
        <f t="shared" si="6"/>
        <v>0</v>
      </c>
    </row>
    <row r="350" spans="1:8" x14ac:dyDescent="0.25">
      <c r="A350" t="s">
        <v>349</v>
      </c>
      <c r="H350">
        <f t="shared" si="6"/>
        <v>0</v>
      </c>
    </row>
    <row r="351" spans="1:8" x14ac:dyDescent="0.25">
      <c r="A351" t="s">
        <v>350</v>
      </c>
      <c r="H351">
        <f t="shared" si="6"/>
        <v>0</v>
      </c>
    </row>
    <row r="352" spans="1:8" x14ac:dyDescent="0.25">
      <c r="A352" t="s">
        <v>351</v>
      </c>
      <c r="H352">
        <f t="shared" si="6"/>
        <v>0</v>
      </c>
    </row>
    <row r="353" spans="1:8" x14ac:dyDescent="0.25">
      <c r="A353" t="s">
        <v>352</v>
      </c>
      <c r="H353">
        <f t="shared" si="6"/>
        <v>0</v>
      </c>
    </row>
    <row r="354" spans="1:8" x14ac:dyDescent="0.25">
      <c r="A354" t="s">
        <v>353</v>
      </c>
      <c r="H354">
        <f t="shared" si="6"/>
        <v>0</v>
      </c>
    </row>
    <row r="355" spans="1:8" x14ac:dyDescent="0.25">
      <c r="A355" t="s">
        <v>354</v>
      </c>
      <c r="H355">
        <f t="shared" si="6"/>
        <v>0</v>
      </c>
    </row>
    <row r="356" spans="1:8" x14ac:dyDescent="0.25">
      <c r="A356" t="s">
        <v>355</v>
      </c>
      <c r="H356">
        <f t="shared" si="6"/>
        <v>0</v>
      </c>
    </row>
    <row r="357" spans="1:8" x14ac:dyDescent="0.25">
      <c r="A357" t="s">
        <v>356</v>
      </c>
      <c r="H357">
        <f t="shared" si="6"/>
        <v>0</v>
      </c>
    </row>
    <row r="358" spans="1:8" x14ac:dyDescent="0.25">
      <c r="A358" t="s">
        <v>357</v>
      </c>
      <c r="H358">
        <f t="shared" si="6"/>
        <v>0</v>
      </c>
    </row>
    <row r="359" spans="1:8" x14ac:dyDescent="0.25">
      <c r="A359" t="s">
        <v>358</v>
      </c>
      <c r="H359">
        <f t="shared" si="6"/>
        <v>0</v>
      </c>
    </row>
    <row r="360" spans="1:8" x14ac:dyDescent="0.25">
      <c r="A360" t="s">
        <v>359</v>
      </c>
      <c r="H360">
        <f t="shared" si="6"/>
        <v>0</v>
      </c>
    </row>
    <row r="361" spans="1:8" x14ac:dyDescent="0.25">
      <c r="A361" t="s">
        <v>360</v>
      </c>
      <c r="H361">
        <f t="shared" si="6"/>
        <v>0</v>
      </c>
    </row>
    <row r="362" spans="1:8" x14ac:dyDescent="0.25">
      <c r="A362" t="s">
        <v>361</v>
      </c>
      <c r="H362">
        <f t="shared" si="6"/>
        <v>0</v>
      </c>
    </row>
    <row r="363" spans="1:8" x14ac:dyDescent="0.25">
      <c r="A363" t="s">
        <v>362</v>
      </c>
      <c r="H363">
        <f t="shared" si="6"/>
        <v>0</v>
      </c>
    </row>
    <row r="364" spans="1:8" x14ac:dyDescent="0.25">
      <c r="A364" t="s">
        <v>363</v>
      </c>
      <c r="H364">
        <f t="shared" si="6"/>
        <v>0</v>
      </c>
    </row>
    <row r="365" spans="1:8" x14ac:dyDescent="0.25">
      <c r="A365" t="s">
        <v>364</v>
      </c>
      <c r="H365">
        <f t="shared" si="6"/>
        <v>0</v>
      </c>
    </row>
    <row r="366" spans="1:8" x14ac:dyDescent="0.25">
      <c r="A366" t="s">
        <v>365</v>
      </c>
      <c r="E366">
        <v>1</v>
      </c>
      <c r="H366">
        <f t="shared" si="6"/>
        <v>1</v>
      </c>
    </row>
    <row r="367" spans="1:8" x14ac:dyDescent="0.25">
      <c r="A367" t="s">
        <v>366</v>
      </c>
      <c r="H367">
        <f t="shared" si="6"/>
        <v>0</v>
      </c>
    </row>
    <row r="368" spans="1:8" x14ac:dyDescent="0.25">
      <c r="A368" t="s">
        <v>367</v>
      </c>
      <c r="H368">
        <f t="shared" si="6"/>
        <v>0</v>
      </c>
    </row>
    <row r="369" spans="1:8" x14ac:dyDescent="0.25">
      <c r="A369" t="s">
        <v>368</v>
      </c>
      <c r="H369">
        <f t="shared" si="6"/>
        <v>0</v>
      </c>
    </row>
    <row r="370" spans="1:8" x14ac:dyDescent="0.25">
      <c r="A370" t="s">
        <v>369</v>
      </c>
      <c r="H370">
        <f t="shared" si="6"/>
        <v>0</v>
      </c>
    </row>
    <row r="371" spans="1:8" x14ac:dyDescent="0.25">
      <c r="A371" t="s">
        <v>370</v>
      </c>
      <c r="H371">
        <f t="shared" si="6"/>
        <v>0</v>
      </c>
    </row>
    <row r="372" spans="1:8" x14ac:dyDescent="0.25">
      <c r="A372" t="s">
        <v>371</v>
      </c>
      <c r="H372">
        <f t="shared" si="6"/>
        <v>0</v>
      </c>
    </row>
    <row r="373" spans="1:8" x14ac:dyDescent="0.25">
      <c r="A373" t="s">
        <v>372</v>
      </c>
      <c r="H373">
        <f t="shared" si="6"/>
        <v>0</v>
      </c>
    </row>
    <row r="374" spans="1:8" x14ac:dyDescent="0.25">
      <c r="A374" t="s">
        <v>373</v>
      </c>
      <c r="H374">
        <f t="shared" si="6"/>
        <v>0</v>
      </c>
    </row>
    <row r="375" spans="1:8" x14ac:dyDescent="0.25">
      <c r="A375" t="s">
        <v>374</v>
      </c>
      <c r="H375">
        <f t="shared" si="6"/>
        <v>0</v>
      </c>
    </row>
    <row r="376" spans="1:8" x14ac:dyDescent="0.25">
      <c r="A376" t="s">
        <v>375</v>
      </c>
      <c r="H376">
        <f t="shared" si="6"/>
        <v>0</v>
      </c>
    </row>
    <row r="377" spans="1:8" x14ac:dyDescent="0.25">
      <c r="A377" t="s">
        <v>376</v>
      </c>
      <c r="H377">
        <f t="shared" si="6"/>
        <v>0</v>
      </c>
    </row>
    <row r="378" spans="1:8" x14ac:dyDescent="0.25">
      <c r="A378" t="s">
        <v>377</v>
      </c>
      <c r="H378">
        <f t="shared" si="6"/>
        <v>0</v>
      </c>
    </row>
    <row r="379" spans="1:8" x14ac:dyDescent="0.25">
      <c r="A379" t="s">
        <v>378</v>
      </c>
      <c r="H379">
        <f t="shared" si="6"/>
        <v>0</v>
      </c>
    </row>
    <row r="380" spans="1:8" x14ac:dyDescent="0.25">
      <c r="A380" t="s">
        <v>379</v>
      </c>
      <c r="H380">
        <f t="shared" si="6"/>
        <v>0</v>
      </c>
    </row>
    <row r="381" spans="1:8" x14ac:dyDescent="0.25">
      <c r="A381" t="s">
        <v>380</v>
      </c>
      <c r="H381">
        <f t="shared" si="6"/>
        <v>0</v>
      </c>
    </row>
    <row r="382" spans="1:8" x14ac:dyDescent="0.25">
      <c r="A382" t="s">
        <v>381</v>
      </c>
      <c r="H382">
        <f t="shared" si="6"/>
        <v>0</v>
      </c>
    </row>
    <row r="383" spans="1:8" x14ac:dyDescent="0.25">
      <c r="A383" t="s">
        <v>382</v>
      </c>
      <c r="H383">
        <f t="shared" si="6"/>
        <v>0</v>
      </c>
    </row>
    <row r="384" spans="1:8" x14ac:dyDescent="0.25">
      <c r="A384" t="s">
        <v>383</v>
      </c>
      <c r="H384">
        <f t="shared" si="6"/>
        <v>0</v>
      </c>
    </row>
    <row r="385" spans="1:8" x14ac:dyDescent="0.25">
      <c r="A385" t="s">
        <v>384</v>
      </c>
      <c r="H385">
        <f t="shared" si="6"/>
        <v>0</v>
      </c>
    </row>
    <row r="386" spans="1:8" x14ac:dyDescent="0.25">
      <c r="A386" t="s">
        <v>385</v>
      </c>
      <c r="C386">
        <v>3</v>
      </c>
      <c r="E386">
        <v>4</v>
      </c>
      <c r="H386">
        <f t="shared" si="6"/>
        <v>7</v>
      </c>
    </row>
    <row r="387" spans="1:8" x14ac:dyDescent="0.25">
      <c r="A387" t="s">
        <v>386</v>
      </c>
      <c r="H387">
        <f t="shared" ref="H387:H450" si="7">SUM(B387:G387)</f>
        <v>0</v>
      </c>
    </row>
    <row r="388" spans="1:8" x14ac:dyDescent="0.25">
      <c r="A388" t="s">
        <v>387</v>
      </c>
      <c r="H388">
        <f t="shared" si="7"/>
        <v>0</v>
      </c>
    </row>
    <row r="389" spans="1:8" x14ac:dyDescent="0.25">
      <c r="A389" t="s">
        <v>388</v>
      </c>
      <c r="H389">
        <f t="shared" si="7"/>
        <v>0</v>
      </c>
    </row>
    <row r="390" spans="1:8" x14ac:dyDescent="0.25">
      <c r="A390" t="s">
        <v>389</v>
      </c>
      <c r="H390">
        <f t="shared" si="7"/>
        <v>0</v>
      </c>
    </row>
    <row r="391" spans="1:8" x14ac:dyDescent="0.25">
      <c r="A391" t="s">
        <v>390</v>
      </c>
      <c r="H391">
        <f t="shared" si="7"/>
        <v>0</v>
      </c>
    </row>
    <row r="392" spans="1:8" x14ac:dyDescent="0.25">
      <c r="A392" t="s">
        <v>391</v>
      </c>
      <c r="H392">
        <f t="shared" si="7"/>
        <v>0</v>
      </c>
    </row>
    <row r="393" spans="1:8" x14ac:dyDescent="0.25">
      <c r="A393" t="s">
        <v>392</v>
      </c>
      <c r="H393">
        <f t="shared" si="7"/>
        <v>0</v>
      </c>
    </row>
    <row r="394" spans="1:8" x14ac:dyDescent="0.25">
      <c r="A394" t="s">
        <v>393</v>
      </c>
      <c r="H394">
        <f t="shared" si="7"/>
        <v>0</v>
      </c>
    </row>
    <row r="395" spans="1:8" x14ac:dyDescent="0.25">
      <c r="A395" t="s">
        <v>394</v>
      </c>
      <c r="H395">
        <f t="shared" si="7"/>
        <v>0</v>
      </c>
    </row>
    <row r="396" spans="1:8" x14ac:dyDescent="0.25">
      <c r="A396" t="s">
        <v>395</v>
      </c>
      <c r="H396">
        <f t="shared" si="7"/>
        <v>0</v>
      </c>
    </row>
    <row r="397" spans="1:8" x14ac:dyDescent="0.25">
      <c r="A397" t="s">
        <v>396</v>
      </c>
      <c r="H397">
        <f t="shared" si="7"/>
        <v>0</v>
      </c>
    </row>
    <row r="398" spans="1:8" x14ac:dyDescent="0.25">
      <c r="A398" t="s">
        <v>397</v>
      </c>
      <c r="H398">
        <f t="shared" si="7"/>
        <v>0</v>
      </c>
    </row>
    <row r="399" spans="1:8" x14ac:dyDescent="0.25">
      <c r="A399" t="s">
        <v>398</v>
      </c>
      <c r="H399">
        <f t="shared" si="7"/>
        <v>0</v>
      </c>
    </row>
    <row r="400" spans="1:8" x14ac:dyDescent="0.25">
      <c r="A400" t="s">
        <v>399</v>
      </c>
      <c r="H400">
        <f t="shared" si="7"/>
        <v>0</v>
      </c>
    </row>
    <row r="401" spans="1:8" x14ac:dyDescent="0.25">
      <c r="A401" t="s">
        <v>400</v>
      </c>
      <c r="H401">
        <f t="shared" si="7"/>
        <v>0</v>
      </c>
    </row>
    <row r="402" spans="1:8" x14ac:dyDescent="0.25">
      <c r="A402" t="s">
        <v>401</v>
      </c>
      <c r="H402">
        <f t="shared" si="7"/>
        <v>0</v>
      </c>
    </row>
    <row r="403" spans="1:8" x14ac:dyDescent="0.25">
      <c r="A403" t="s">
        <v>402</v>
      </c>
      <c r="H403">
        <f t="shared" si="7"/>
        <v>0</v>
      </c>
    </row>
    <row r="404" spans="1:8" x14ac:dyDescent="0.25">
      <c r="A404" t="s">
        <v>403</v>
      </c>
      <c r="H404">
        <f t="shared" si="7"/>
        <v>0</v>
      </c>
    </row>
    <row r="405" spans="1:8" x14ac:dyDescent="0.25">
      <c r="A405" t="s">
        <v>404</v>
      </c>
      <c r="H405">
        <f t="shared" si="7"/>
        <v>0</v>
      </c>
    </row>
    <row r="406" spans="1:8" x14ac:dyDescent="0.25">
      <c r="A406" t="s">
        <v>405</v>
      </c>
      <c r="H406">
        <f t="shared" si="7"/>
        <v>0</v>
      </c>
    </row>
    <row r="407" spans="1:8" x14ac:dyDescent="0.25">
      <c r="A407" t="s">
        <v>406</v>
      </c>
      <c r="H407">
        <f t="shared" si="7"/>
        <v>0</v>
      </c>
    </row>
    <row r="408" spans="1:8" x14ac:dyDescent="0.25">
      <c r="A408" t="s">
        <v>407</v>
      </c>
      <c r="H408">
        <f t="shared" si="7"/>
        <v>0</v>
      </c>
    </row>
    <row r="409" spans="1:8" x14ac:dyDescent="0.25">
      <c r="A409" t="s">
        <v>408</v>
      </c>
      <c r="H409">
        <f t="shared" si="7"/>
        <v>0</v>
      </c>
    </row>
    <row r="410" spans="1:8" x14ac:dyDescent="0.25">
      <c r="A410" t="s">
        <v>409</v>
      </c>
      <c r="H410">
        <f t="shared" si="7"/>
        <v>0</v>
      </c>
    </row>
    <row r="411" spans="1:8" x14ac:dyDescent="0.25">
      <c r="A411" t="s">
        <v>410</v>
      </c>
      <c r="H411">
        <f t="shared" si="7"/>
        <v>0</v>
      </c>
    </row>
    <row r="412" spans="1:8" x14ac:dyDescent="0.25">
      <c r="A412" t="s">
        <v>411</v>
      </c>
      <c r="H412">
        <f t="shared" si="7"/>
        <v>0</v>
      </c>
    </row>
    <row r="413" spans="1:8" x14ac:dyDescent="0.25">
      <c r="A413" t="s">
        <v>412</v>
      </c>
      <c r="H413">
        <f t="shared" si="7"/>
        <v>0</v>
      </c>
    </row>
    <row r="414" spans="1:8" x14ac:dyDescent="0.25">
      <c r="A414" t="s">
        <v>413</v>
      </c>
      <c r="H414">
        <f t="shared" si="7"/>
        <v>0</v>
      </c>
    </row>
    <row r="415" spans="1:8" x14ac:dyDescent="0.25">
      <c r="A415" t="s">
        <v>414</v>
      </c>
      <c r="H415">
        <f t="shared" si="7"/>
        <v>0</v>
      </c>
    </row>
    <row r="416" spans="1:8" x14ac:dyDescent="0.25">
      <c r="A416" t="s">
        <v>415</v>
      </c>
      <c r="H416">
        <f t="shared" si="7"/>
        <v>0</v>
      </c>
    </row>
    <row r="417" spans="1:8" x14ac:dyDescent="0.25">
      <c r="A417" t="s">
        <v>416</v>
      </c>
      <c r="H417">
        <f t="shared" si="7"/>
        <v>0</v>
      </c>
    </row>
    <row r="418" spans="1:8" x14ac:dyDescent="0.25">
      <c r="A418" t="s">
        <v>417</v>
      </c>
      <c r="H418">
        <f t="shared" si="7"/>
        <v>0</v>
      </c>
    </row>
    <row r="419" spans="1:8" x14ac:dyDescent="0.25">
      <c r="A419" t="s">
        <v>418</v>
      </c>
      <c r="H419">
        <f t="shared" si="7"/>
        <v>0</v>
      </c>
    </row>
    <row r="420" spans="1:8" x14ac:dyDescent="0.25">
      <c r="A420" t="s">
        <v>419</v>
      </c>
      <c r="H420">
        <f t="shared" si="7"/>
        <v>0</v>
      </c>
    </row>
    <row r="421" spans="1:8" x14ac:dyDescent="0.25">
      <c r="A421" t="s">
        <v>420</v>
      </c>
      <c r="H421">
        <f t="shared" si="7"/>
        <v>0</v>
      </c>
    </row>
    <row r="422" spans="1:8" x14ac:dyDescent="0.25">
      <c r="A422" t="s">
        <v>421</v>
      </c>
      <c r="C422">
        <v>2</v>
      </c>
      <c r="F422">
        <v>1</v>
      </c>
      <c r="H422">
        <f t="shared" si="7"/>
        <v>3</v>
      </c>
    </row>
    <row r="423" spans="1:8" x14ac:dyDescent="0.25">
      <c r="A423" t="s">
        <v>422</v>
      </c>
      <c r="H423">
        <f t="shared" si="7"/>
        <v>0</v>
      </c>
    </row>
    <row r="424" spans="1:8" x14ac:dyDescent="0.25">
      <c r="A424" t="s">
        <v>423</v>
      </c>
      <c r="H424">
        <f t="shared" si="7"/>
        <v>0</v>
      </c>
    </row>
    <row r="425" spans="1:8" x14ac:dyDescent="0.25">
      <c r="A425" t="s">
        <v>424</v>
      </c>
      <c r="H425">
        <f t="shared" si="7"/>
        <v>0</v>
      </c>
    </row>
    <row r="426" spans="1:8" x14ac:dyDescent="0.25">
      <c r="A426" t="s">
        <v>425</v>
      </c>
      <c r="H426">
        <f t="shared" si="7"/>
        <v>0</v>
      </c>
    </row>
    <row r="427" spans="1:8" x14ac:dyDescent="0.25">
      <c r="A427" t="s">
        <v>426</v>
      </c>
      <c r="H427">
        <f t="shared" si="7"/>
        <v>0</v>
      </c>
    </row>
    <row r="428" spans="1:8" x14ac:dyDescent="0.25">
      <c r="A428" t="s">
        <v>427</v>
      </c>
      <c r="G428">
        <v>1</v>
      </c>
      <c r="H428">
        <f t="shared" si="7"/>
        <v>1</v>
      </c>
    </row>
    <row r="429" spans="1:8" x14ac:dyDescent="0.25">
      <c r="A429" t="s">
        <v>428</v>
      </c>
      <c r="H429">
        <f t="shared" si="7"/>
        <v>0</v>
      </c>
    </row>
    <row r="430" spans="1:8" x14ac:dyDescent="0.25">
      <c r="A430" t="s">
        <v>429</v>
      </c>
      <c r="H430">
        <f t="shared" si="7"/>
        <v>0</v>
      </c>
    </row>
    <row r="431" spans="1:8" x14ac:dyDescent="0.25">
      <c r="A431" t="s">
        <v>430</v>
      </c>
      <c r="H431">
        <f t="shared" si="7"/>
        <v>0</v>
      </c>
    </row>
    <row r="432" spans="1:8" x14ac:dyDescent="0.25">
      <c r="A432" t="s">
        <v>431</v>
      </c>
      <c r="C432">
        <v>1</v>
      </c>
      <c r="E432">
        <v>1</v>
      </c>
      <c r="H432">
        <f t="shared" si="7"/>
        <v>2</v>
      </c>
    </row>
    <row r="433" spans="1:8" x14ac:dyDescent="0.25">
      <c r="A433" t="s">
        <v>432</v>
      </c>
      <c r="H433">
        <f t="shared" si="7"/>
        <v>0</v>
      </c>
    </row>
    <row r="434" spans="1:8" x14ac:dyDescent="0.25">
      <c r="A434" t="s">
        <v>433</v>
      </c>
      <c r="H434">
        <f t="shared" si="7"/>
        <v>0</v>
      </c>
    </row>
    <row r="435" spans="1:8" x14ac:dyDescent="0.25">
      <c r="A435" t="s">
        <v>434</v>
      </c>
      <c r="H435">
        <f t="shared" si="7"/>
        <v>0</v>
      </c>
    </row>
    <row r="436" spans="1:8" x14ac:dyDescent="0.25">
      <c r="A436" t="s">
        <v>435</v>
      </c>
      <c r="H436">
        <f t="shared" si="7"/>
        <v>0</v>
      </c>
    </row>
    <row r="437" spans="1:8" x14ac:dyDescent="0.25">
      <c r="A437" t="s">
        <v>436</v>
      </c>
      <c r="H437">
        <f t="shared" si="7"/>
        <v>0</v>
      </c>
    </row>
    <row r="438" spans="1:8" x14ac:dyDescent="0.25">
      <c r="A438" t="s">
        <v>437</v>
      </c>
      <c r="H438">
        <f t="shared" si="7"/>
        <v>0</v>
      </c>
    </row>
    <row r="439" spans="1:8" x14ac:dyDescent="0.25">
      <c r="A439" t="s">
        <v>438</v>
      </c>
      <c r="H439">
        <f t="shared" si="7"/>
        <v>0</v>
      </c>
    </row>
    <row r="440" spans="1:8" x14ac:dyDescent="0.25">
      <c r="A440" t="s">
        <v>439</v>
      </c>
      <c r="H440">
        <f t="shared" si="7"/>
        <v>0</v>
      </c>
    </row>
    <row r="441" spans="1:8" x14ac:dyDescent="0.25">
      <c r="A441" t="s">
        <v>440</v>
      </c>
      <c r="H441">
        <f t="shared" si="7"/>
        <v>0</v>
      </c>
    </row>
    <row r="442" spans="1:8" x14ac:dyDescent="0.25">
      <c r="A442" t="s">
        <v>441</v>
      </c>
      <c r="H442">
        <f t="shared" si="7"/>
        <v>0</v>
      </c>
    </row>
    <row r="443" spans="1:8" x14ac:dyDescent="0.25">
      <c r="A443" t="s">
        <v>442</v>
      </c>
      <c r="C443">
        <v>1</v>
      </c>
      <c r="E443">
        <v>1</v>
      </c>
      <c r="H443">
        <f t="shared" si="7"/>
        <v>2</v>
      </c>
    </row>
    <row r="444" spans="1:8" x14ac:dyDescent="0.25">
      <c r="A444" t="s">
        <v>443</v>
      </c>
      <c r="H444">
        <f t="shared" si="7"/>
        <v>0</v>
      </c>
    </row>
    <row r="445" spans="1:8" x14ac:dyDescent="0.25">
      <c r="A445" t="s">
        <v>444</v>
      </c>
      <c r="H445">
        <f t="shared" si="7"/>
        <v>0</v>
      </c>
    </row>
    <row r="446" spans="1:8" x14ac:dyDescent="0.25">
      <c r="A446" t="s">
        <v>445</v>
      </c>
      <c r="H446">
        <f t="shared" si="7"/>
        <v>0</v>
      </c>
    </row>
    <row r="447" spans="1:8" x14ac:dyDescent="0.25">
      <c r="A447" t="s">
        <v>446</v>
      </c>
      <c r="H447">
        <f t="shared" si="7"/>
        <v>0</v>
      </c>
    </row>
    <row r="448" spans="1:8" x14ac:dyDescent="0.25">
      <c r="A448" t="s">
        <v>447</v>
      </c>
      <c r="H448">
        <f t="shared" si="7"/>
        <v>0</v>
      </c>
    </row>
    <row r="449" spans="1:8" x14ac:dyDescent="0.25">
      <c r="A449" t="s">
        <v>448</v>
      </c>
      <c r="H449">
        <f t="shared" si="7"/>
        <v>0</v>
      </c>
    </row>
    <row r="450" spans="1:8" x14ac:dyDescent="0.25">
      <c r="A450" t="s">
        <v>449</v>
      </c>
      <c r="H450">
        <f t="shared" si="7"/>
        <v>0</v>
      </c>
    </row>
    <row r="451" spans="1:8" x14ac:dyDescent="0.25">
      <c r="A451" t="s">
        <v>450</v>
      </c>
      <c r="C451">
        <v>1</v>
      </c>
      <c r="E451">
        <v>3</v>
      </c>
      <c r="F451">
        <v>1</v>
      </c>
      <c r="H451">
        <f t="shared" ref="H451:H514" si="8">SUM(B451:G451)</f>
        <v>5</v>
      </c>
    </row>
    <row r="452" spans="1:8" x14ac:dyDescent="0.25">
      <c r="A452" t="s">
        <v>451</v>
      </c>
      <c r="H452">
        <f t="shared" si="8"/>
        <v>0</v>
      </c>
    </row>
    <row r="453" spans="1:8" x14ac:dyDescent="0.25">
      <c r="A453" t="s">
        <v>452</v>
      </c>
      <c r="H453">
        <f t="shared" si="8"/>
        <v>0</v>
      </c>
    </row>
    <row r="454" spans="1:8" x14ac:dyDescent="0.25">
      <c r="A454" t="s">
        <v>453</v>
      </c>
      <c r="H454">
        <f t="shared" si="8"/>
        <v>0</v>
      </c>
    </row>
    <row r="455" spans="1:8" x14ac:dyDescent="0.25">
      <c r="A455" t="s">
        <v>454</v>
      </c>
      <c r="H455">
        <f t="shared" si="8"/>
        <v>0</v>
      </c>
    </row>
    <row r="456" spans="1:8" x14ac:dyDescent="0.25">
      <c r="A456" t="s">
        <v>455</v>
      </c>
      <c r="H456">
        <f t="shared" si="8"/>
        <v>0</v>
      </c>
    </row>
    <row r="457" spans="1:8" x14ac:dyDescent="0.25">
      <c r="A457" t="s">
        <v>456</v>
      </c>
      <c r="H457">
        <f t="shared" si="8"/>
        <v>0</v>
      </c>
    </row>
    <row r="458" spans="1:8" x14ac:dyDescent="0.25">
      <c r="A458" t="s">
        <v>457</v>
      </c>
      <c r="H458">
        <f t="shared" si="8"/>
        <v>0</v>
      </c>
    </row>
    <row r="459" spans="1:8" x14ac:dyDescent="0.25">
      <c r="A459" t="s">
        <v>458</v>
      </c>
      <c r="H459">
        <f t="shared" si="8"/>
        <v>0</v>
      </c>
    </row>
    <row r="460" spans="1:8" x14ac:dyDescent="0.25">
      <c r="A460" t="s">
        <v>459</v>
      </c>
      <c r="H460">
        <f t="shared" si="8"/>
        <v>0</v>
      </c>
    </row>
    <row r="461" spans="1:8" x14ac:dyDescent="0.25">
      <c r="A461" t="s">
        <v>460</v>
      </c>
      <c r="H461">
        <f t="shared" si="8"/>
        <v>0</v>
      </c>
    </row>
    <row r="462" spans="1:8" x14ac:dyDescent="0.25">
      <c r="A462" t="s">
        <v>461</v>
      </c>
      <c r="H462">
        <f t="shared" si="8"/>
        <v>0</v>
      </c>
    </row>
    <row r="463" spans="1:8" x14ac:dyDescent="0.25">
      <c r="A463" t="s">
        <v>462</v>
      </c>
      <c r="H463">
        <f t="shared" si="8"/>
        <v>0</v>
      </c>
    </row>
    <row r="464" spans="1:8" x14ac:dyDescent="0.25">
      <c r="A464" t="s">
        <v>463</v>
      </c>
      <c r="C464">
        <v>1</v>
      </c>
      <c r="E464">
        <v>2</v>
      </c>
      <c r="H464">
        <f t="shared" si="8"/>
        <v>3</v>
      </c>
    </row>
    <row r="465" spans="1:8" x14ac:dyDescent="0.25">
      <c r="A465" t="s">
        <v>464</v>
      </c>
      <c r="H465">
        <f t="shared" si="8"/>
        <v>0</v>
      </c>
    </row>
    <row r="466" spans="1:8" x14ac:dyDescent="0.25">
      <c r="A466" t="s">
        <v>465</v>
      </c>
      <c r="H466">
        <f t="shared" si="8"/>
        <v>0</v>
      </c>
    </row>
    <row r="467" spans="1:8" x14ac:dyDescent="0.25">
      <c r="A467" t="s">
        <v>466</v>
      </c>
      <c r="H467">
        <f t="shared" si="8"/>
        <v>0</v>
      </c>
    </row>
    <row r="468" spans="1:8" x14ac:dyDescent="0.25">
      <c r="A468" t="s">
        <v>467</v>
      </c>
      <c r="H468">
        <f t="shared" si="8"/>
        <v>0</v>
      </c>
    </row>
    <row r="469" spans="1:8" x14ac:dyDescent="0.25">
      <c r="A469" t="s">
        <v>468</v>
      </c>
      <c r="H469">
        <f t="shared" si="8"/>
        <v>0</v>
      </c>
    </row>
    <row r="470" spans="1:8" x14ac:dyDescent="0.25">
      <c r="A470" t="s">
        <v>469</v>
      </c>
      <c r="H470">
        <f t="shared" si="8"/>
        <v>0</v>
      </c>
    </row>
    <row r="471" spans="1:8" x14ac:dyDescent="0.25">
      <c r="A471" t="s">
        <v>470</v>
      </c>
      <c r="H471">
        <f t="shared" si="8"/>
        <v>0</v>
      </c>
    </row>
    <row r="472" spans="1:8" x14ac:dyDescent="0.25">
      <c r="A472" t="s">
        <v>471</v>
      </c>
      <c r="H472">
        <f t="shared" si="8"/>
        <v>0</v>
      </c>
    </row>
    <row r="473" spans="1:8" x14ac:dyDescent="0.25">
      <c r="A473" t="s">
        <v>472</v>
      </c>
      <c r="H473">
        <f t="shared" si="8"/>
        <v>0</v>
      </c>
    </row>
    <row r="474" spans="1:8" x14ac:dyDescent="0.25">
      <c r="A474" t="s">
        <v>473</v>
      </c>
      <c r="H474">
        <f t="shared" si="8"/>
        <v>0</v>
      </c>
    </row>
    <row r="475" spans="1:8" x14ac:dyDescent="0.25">
      <c r="A475" t="s">
        <v>474</v>
      </c>
      <c r="H475">
        <f t="shared" si="8"/>
        <v>0</v>
      </c>
    </row>
    <row r="476" spans="1:8" x14ac:dyDescent="0.25">
      <c r="A476" t="s">
        <v>475</v>
      </c>
      <c r="H476">
        <f t="shared" si="8"/>
        <v>0</v>
      </c>
    </row>
    <row r="477" spans="1:8" x14ac:dyDescent="0.25">
      <c r="A477" t="s">
        <v>476</v>
      </c>
      <c r="H477">
        <f t="shared" si="8"/>
        <v>0</v>
      </c>
    </row>
    <row r="478" spans="1:8" x14ac:dyDescent="0.25">
      <c r="A478" t="s">
        <v>477</v>
      </c>
      <c r="H478">
        <f t="shared" si="8"/>
        <v>0</v>
      </c>
    </row>
    <row r="479" spans="1:8" x14ac:dyDescent="0.25">
      <c r="A479" t="s">
        <v>478</v>
      </c>
      <c r="H479">
        <f t="shared" si="8"/>
        <v>0</v>
      </c>
    </row>
    <row r="480" spans="1:8" x14ac:dyDescent="0.25">
      <c r="A480" t="s">
        <v>479</v>
      </c>
      <c r="H480">
        <f t="shared" si="8"/>
        <v>0</v>
      </c>
    </row>
    <row r="481" spans="1:8" x14ac:dyDescent="0.25">
      <c r="A481" t="s">
        <v>480</v>
      </c>
      <c r="H481">
        <f t="shared" si="8"/>
        <v>0</v>
      </c>
    </row>
    <row r="482" spans="1:8" x14ac:dyDescent="0.25">
      <c r="A482" t="s">
        <v>481</v>
      </c>
      <c r="H482">
        <f t="shared" si="8"/>
        <v>0</v>
      </c>
    </row>
    <row r="483" spans="1:8" x14ac:dyDescent="0.25">
      <c r="A483" t="s">
        <v>482</v>
      </c>
      <c r="H483">
        <f t="shared" si="8"/>
        <v>0</v>
      </c>
    </row>
    <row r="484" spans="1:8" x14ac:dyDescent="0.25">
      <c r="A484" t="s">
        <v>483</v>
      </c>
      <c r="H484">
        <f t="shared" si="8"/>
        <v>0</v>
      </c>
    </row>
    <row r="485" spans="1:8" x14ac:dyDescent="0.25">
      <c r="A485" t="s">
        <v>484</v>
      </c>
      <c r="C485">
        <v>3</v>
      </c>
      <c r="E485">
        <v>3</v>
      </c>
      <c r="H485">
        <f t="shared" si="8"/>
        <v>6</v>
      </c>
    </row>
    <row r="486" spans="1:8" x14ac:dyDescent="0.25">
      <c r="A486" t="s">
        <v>485</v>
      </c>
      <c r="H486">
        <f t="shared" si="8"/>
        <v>0</v>
      </c>
    </row>
    <row r="487" spans="1:8" x14ac:dyDescent="0.25">
      <c r="A487" t="s">
        <v>486</v>
      </c>
      <c r="H487">
        <f t="shared" si="8"/>
        <v>0</v>
      </c>
    </row>
    <row r="488" spans="1:8" x14ac:dyDescent="0.25">
      <c r="A488" t="s">
        <v>487</v>
      </c>
      <c r="H488">
        <f t="shared" si="8"/>
        <v>0</v>
      </c>
    </row>
    <row r="489" spans="1:8" x14ac:dyDescent="0.25">
      <c r="A489" t="s">
        <v>488</v>
      </c>
      <c r="H489">
        <f t="shared" si="8"/>
        <v>0</v>
      </c>
    </row>
    <row r="490" spans="1:8" x14ac:dyDescent="0.25">
      <c r="A490" t="s">
        <v>489</v>
      </c>
      <c r="E490">
        <v>1</v>
      </c>
      <c r="H490">
        <f t="shared" si="8"/>
        <v>1</v>
      </c>
    </row>
    <row r="491" spans="1:8" x14ac:dyDescent="0.25">
      <c r="A491" t="s">
        <v>490</v>
      </c>
      <c r="H491">
        <f t="shared" si="8"/>
        <v>0</v>
      </c>
    </row>
    <row r="492" spans="1:8" x14ac:dyDescent="0.25">
      <c r="A492" t="s">
        <v>491</v>
      </c>
      <c r="H492">
        <f t="shared" si="8"/>
        <v>0</v>
      </c>
    </row>
    <row r="493" spans="1:8" x14ac:dyDescent="0.25">
      <c r="A493" t="s">
        <v>492</v>
      </c>
      <c r="H493">
        <f t="shared" si="8"/>
        <v>0</v>
      </c>
    </row>
    <row r="494" spans="1:8" x14ac:dyDescent="0.25">
      <c r="A494" t="s">
        <v>493</v>
      </c>
      <c r="B494">
        <v>1</v>
      </c>
      <c r="H494">
        <f t="shared" si="8"/>
        <v>1</v>
      </c>
    </row>
    <row r="495" spans="1:8" x14ac:dyDescent="0.25">
      <c r="A495" t="s">
        <v>494</v>
      </c>
      <c r="H495">
        <f t="shared" si="8"/>
        <v>0</v>
      </c>
    </row>
    <row r="496" spans="1:8" x14ac:dyDescent="0.25">
      <c r="A496" t="s">
        <v>495</v>
      </c>
      <c r="H496">
        <f t="shared" si="8"/>
        <v>0</v>
      </c>
    </row>
    <row r="497" spans="1:8" x14ac:dyDescent="0.25">
      <c r="A497" t="s">
        <v>496</v>
      </c>
      <c r="H497">
        <f t="shared" si="8"/>
        <v>0</v>
      </c>
    </row>
    <row r="498" spans="1:8" x14ac:dyDescent="0.25">
      <c r="A498" t="s">
        <v>497</v>
      </c>
      <c r="H498">
        <f t="shared" si="8"/>
        <v>0</v>
      </c>
    </row>
    <row r="499" spans="1:8" x14ac:dyDescent="0.25">
      <c r="A499" t="s">
        <v>498</v>
      </c>
      <c r="H499">
        <f t="shared" si="8"/>
        <v>0</v>
      </c>
    </row>
    <row r="500" spans="1:8" x14ac:dyDescent="0.25">
      <c r="A500" t="s">
        <v>499</v>
      </c>
      <c r="H500">
        <f t="shared" si="8"/>
        <v>0</v>
      </c>
    </row>
    <row r="501" spans="1:8" x14ac:dyDescent="0.25">
      <c r="A501" t="s">
        <v>500</v>
      </c>
      <c r="H501">
        <f t="shared" si="8"/>
        <v>0</v>
      </c>
    </row>
    <row r="502" spans="1:8" x14ac:dyDescent="0.25">
      <c r="A502" t="s">
        <v>501</v>
      </c>
      <c r="H502">
        <f t="shared" si="8"/>
        <v>0</v>
      </c>
    </row>
    <row r="503" spans="1:8" x14ac:dyDescent="0.25">
      <c r="A503" t="s">
        <v>502</v>
      </c>
      <c r="H503">
        <f t="shared" si="8"/>
        <v>0</v>
      </c>
    </row>
    <row r="504" spans="1:8" x14ac:dyDescent="0.25">
      <c r="A504" t="s">
        <v>503</v>
      </c>
      <c r="H504">
        <f t="shared" si="8"/>
        <v>0</v>
      </c>
    </row>
    <row r="505" spans="1:8" x14ac:dyDescent="0.25">
      <c r="A505" t="s">
        <v>504</v>
      </c>
      <c r="H505">
        <f t="shared" si="8"/>
        <v>0</v>
      </c>
    </row>
    <row r="506" spans="1:8" x14ac:dyDescent="0.25">
      <c r="A506" t="s">
        <v>505</v>
      </c>
      <c r="H506">
        <f t="shared" si="8"/>
        <v>0</v>
      </c>
    </row>
    <row r="507" spans="1:8" x14ac:dyDescent="0.25">
      <c r="A507" t="s">
        <v>506</v>
      </c>
      <c r="H507">
        <f t="shared" si="8"/>
        <v>0</v>
      </c>
    </row>
    <row r="508" spans="1:8" x14ac:dyDescent="0.25">
      <c r="A508" t="s">
        <v>507</v>
      </c>
      <c r="H508">
        <f t="shared" si="8"/>
        <v>0</v>
      </c>
    </row>
    <row r="509" spans="1:8" x14ac:dyDescent="0.25">
      <c r="A509" t="s">
        <v>508</v>
      </c>
      <c r="H509">
        <f t="shared" si="8"/>
        <v>0</v>
      </c>
    </row>
    <row r="510" spans="1:8" x14ac:dyDescent="0.25">
      <c r="A510" t="s">
        <v>509</v>
      </c>
      <c r="H510">
        <f t="shared" si="8"/>
        <v>0</v>
      </c>
    </row>
    <row r="511" spans="1:8" x14ac:dyDescent="0.25">
      <c r="A511" t="s">
        <v>510</v>
      </c>
      <c r="E511">
        <v>1</v>
      </c>
      <c r="H511">
        <f t="shared" si="8"/>
        <v>1</v>
      </c>
    </row>
    <row r="512" spans="1:8" x14ac:dyDescent="0.25">
      <c r="A512" t="s">
        <v>511</v>
      </c>
      <c r="H512">
        <f t="shared" si="8"/>
        <v>0</v>
      </c>
    </row>
    <row r="513" spans="1:8" x14ac:dyDescent="0.25">
      <c r="A513" t="s">
        <v>512</v>
      </c>
      <c r="H513">
        <f t="shared" si="8"/>
        <v>0</v>
      </c>
    </row>
    <row r="514" spans="1:8" x14ac:dyDescent="0.25">
      <c r="A514" t="s">
        <v>513</v>
      </c>
      <c r="H514">
        <f t="shared" si="8"/>
        <v>0</v>
      </c>
    </row>
    <row r="515" spans="1:8" x14ac:dyDescent="0.25">
      <c r="A515" t="s">
        <v>514</v>
      </c>
      <c r="H515">
        <f t="shared" ref="H515:H578" si="9">SUM(B515:G515)</f>
        <v>0</v>
      </c>
    </row>
    <row r="516" spans="1:8" x14ac:dyDescent="0.25">
      <c r="A516" t="s">
        <v>515</v>
      </c>
      <c r="H516">
        <f t="shared" si="9"/>
        <v>0</v>
      </c>
    </row>
    <row r="517" spans="1:8" x14ac:dyDescent="0.25">
      <c r="A517" t="s">
        <v>516</v>
      </c>
      <c r="H517">
        <f t="shared" si="9"/>
        <v>0</v>
      </c>
    </row>
    <row r="518" spans="1:8" x14ac:dyDescent="0.25">
      <c r="A518" t="s">
        <v>517</v>
      </c>
      <c r="H518">
        <f t="shared" si="9"/>
        <v>0</v>
      </c>
    </row>
    <row r="519" spans="1:8" x14ac:dyDescent="0.25">
      <c r="A519" t="s">
        <v>518</v>
      </c>
      <c r="H519">
        <f t="shared" si="9"/>
        <v>0</v>
      </c>
    </row>
    <row r="520" spans="1:8" x14ac:dyDescent="0.25">
      <c r="A520" t="s">
        <v>519</v>
      </c>
      <c r="H520">
        <f t="shared" si="9"/>
        <v>0</v>
      </c>
    </row>
    <row r="521" spans="1:8" x14ac:dyDescent="0.25">
      <c r="A521" t="s">
        <v>520</v>
      </c>
      <c r="E521">
        <v>1</v>
      </c>
      <c r="H521">
        <f t="shared" si="9"/>
        <v>1</v>
      </c>
    </row>
    <row r="522" spans="1:8" x14ac:dyDescent="0.25">
      <c r="A522" t="s">
        <v>521</v>
      </c>
      <c r="H522">
        <f t="shared" si="9"/>
        <v>0</v>
      </c>
    </row>
    <row r="523" spans="1:8" x14ac:dyDescent="0.25">
      <c r="A523" t="s">
        <v>522</v>
      </c>
      <c r="H523">
        <f t="shared" si="9"/>
        <v>0</v>
      </c>
    </row>
    <row r="524" spans="1:8" x14ac:dyDescent="0.25">
      <c r="A524" t="s">
        <v>523</v>
      </c>
      <c r="H524">
        <f t="shared" si="9"/>
        <v>0</v>
      </c>
    </row>
    <row r="525" spans="1:8" x14ac:dyDescent="0.25">
      <c r="A525" t="s">
        <v>524</v>
      </c>
      <c r="H525">
        <f t="shared" si="9"/>
        <v>0</v>
      </c>
    </row>
    <row r="526" spans="1:8" x14ac:dyDescent="0.25">
      <c r="A526" t="s">
        <v>525</v>
      </c>
      <c r="H526">
        <f t="shared" si="9"/>
        <v>0</v>
      </c>
    </row>
    <row r="527" spans="1:8" x14ac:dyDescent="0.25">
      <c r="A527" t="s">
        <v>526</v>
      </c>
      <c r="H527">
        <f t="shared" si="9"/>
        <v>0</v>
      </c>
    </row>
    <row r="528" spans="1:8" x14ac:dyDescent="0.25">
      <c r="A528" t="s">
        <v>527</v>
      </c>
      <c r="H528">
        <f t="shared" si="9"/>
        <v>0</v>
      </c>
    </row>
    <row r="529" spans="1:8" x14ac:dyDescent="0.25">
      <c r="A529" t="s">
        <v>528</v>
      </c>
      <c r="H529">
        <f t="shared" si="9"/>
        <v>0</v>
      </c>
    </row>
    <row r="530" spans="1:8" x14ac:dyDescent="0.25">
      <c r="A530" t="s">
        <v>529</v>
      </c>
      <c r="H530">
        <f t="shared" si="9"/>
        <v>0</v>
      </c>
    </row>
    <row r="531" spans="1:8" x14ac:dyDescent="0.25">
      <c r="A531" t="s">
        <v>530</v>
      </c>
      <c r="B531">
        <v>1</v>
      </c>
      <c r="E531">
        <v>1</v>
      </c>
      <c r="H531">
        <f t="shared" si="9"/>
        <v>2</v>
      </c>
    </row>
    <row r="532" spans="1:8" x14ac:dyDescent="0.25">
      <c r="A532" t="s">
        <v>531</v>
      </c>
      <c r="H532">
        <f t="shared" si="9"/>
        <v>0</v>
      </c>
    </row>
    <row r="533" spans="1:8" x14ac:dyDescent="0.25">
      <c r="A533" t="s">
        <v>532</v>
      </c>
      <c r="H533">
        <f t="shared" si="9"/>
        <v>0</v>
      </c>
    </row>
    <row r="534" spans="1:8" x14ac:dyDescent="0.25">
      <c r="A534" t="s">
        <v>533</v>
      </c>
      <c r="H534">
        <f t="shared" si="9"/>
        <v>0</v>
      </c>
    </row>
    <row r="535" spans="1:8" x14ac:dyDescent="0.25">
      <c r="A535" t="s">
        <v>534</v>
      </c>
      <c r="H535">
        <f t="shared" si="9"/>
        <v>0</v>
      </c>
    </row>
    <row r="536" spans="1:8" x14ac:dyDescent="0.25">
      <c r="A536" t="s">
        <v>535</v>
      </c>
      <c r="B536">
        <v>3</v>
      </c>
      <c r="E536">
        <v>4</v>
      </c>
      <c r="H536">
        <f t="shared" si="9"/>
        <v>7</v>
      </c>
    </row>
    <row r="537" spans="1:8" x14ac:dyDescent="0.25">
      <c r="A537" t="s">
        <v>536</v>
      </c>
      <c r="H537">
        <f t="shared" si="9"/>
        <v>0</v>
      </c>
    </row>
    <row r="538" spans="1:8" x14ac:dyDescent="0.25">
      <c r="A538" t="s">
        <v>537</v>
      </c>
      <c r="H538">
        <f t="shared" si="9"/>
        <v>0</v>
      </c>
    </row>
    <row r="539" spans="1:8" x14ac:dyDescent="0.25">
      <c r="A539" t="s">
        <v>538</v>
      </c>
      <c r="H539">
        <f t="shared" si="9"/>
        <v>0</v>
      </c>
    </row>
    <row r="540" spans="1:8" x14ac:dyDescent="0.25">
      <c r="A540" t="s">
        <v>539</v>
      </c>
      <c r="H540">
        <f t="shared" si="9"/>
        <v>0</v>
      </c>
    </row>
    <row r="541" spans="1:8" x14ac:dyDescent="0.25">
      <c r="A541" t="s">
        <v>540</v>
      </c>
      <c r="B541">
        <v>1</v>
      </c>
      <c r="E541">
        <v>1</v>
      </c>
      <c r="H541">
        <f t="shared" si="9"/>
        <v>2</v>
      </c>
    </row>
    <row r="542" spans="1:8" x14ac:dyDescent="0.25">
      <c r="A542" t="s">
        <v>541</v>
      </c>
      <c r="H542">
        <f t="shared" si="9"/>
        <v>0</v>
      </c>
    </row>
    <row r="543" spans="1:8" x14ac:dyDescent="0.25">
      <c r="A543" t="s">
        <v>542</v>
      </c>
      <c r="H543">
        <f t="shared" si="9"/>
        <v>0</v>
      </c>
    </row>
    <row r="544" spans="1:8" x14ac:dyDescent="0.25">
      <c r="A544" t="s">
        <v>543</v>
      </c>
      <c r="H544">
        <f t="shared" si="9"/>
        <v>0</v>
      </c>
    </row>
    <row r="545" spans="1:8" x14ac:dyDescent="0.25">
      <c r="A545" t="s">
        <v>544</v>
      </c>
      <c r="H545">
        <f t="shared" si="9"/>
        <v>0</v>
      </c>
    </row>
    <row r="546" spans="1:8" x14ac:dyDescent="0.25">
      <c r="A546" t="s">
        <v>545</v>
      </c>
      <c r="H546">
        <f t="shared" si="9"/>
        <v>0</v>
      </c>
    </row>
    <row r="547" spans="1:8" x14ac:dyDescent="0.25">
      <c r="A547" t="s">
        <v>546</v>
      </c>
      <c r="H547">
        <f t="shared" si="9"/>
        <v>0</v>
      </c>
    </row>
    <row r="548" spans="1:8" x14ac:dyDescent="0.25">
      <c r="A548" t="s">
        <v>547</v>
      </c>
      <c r="H548">
        <f t="shared" si="9"/>
        <v>0</v>
      </c>
    </row>
    <row r="549" spans="1:8" x14ac:dyDescent="0.25">
      <c r="A549" t="s">
        <v>548</v>
      </c>
      <c r="H549">
        <f t="shared" si="9"/>
        <v>0</v>
      </c>
    </row>
    <row r="550" spans="1:8" x14ac:dyDescent="0.25">
      <c r="A550" t="s">
        <v>549</v>
      </c>
      <c r="H550">
        <f t="shared" si="9"/>
        <v>0</v>
      </c>
    </row>
    <row r="551" spans="1:8" x14ac:dyDescent="0.25">
      <c r="A551" t="s">
        <v>550</v>
      </c>
      <c r="H551">
        <f t="shared" si="9"/>
        <v>0</v>
      </c>
    </row>
    <row r="552" spans="1:8" x14ac:dyDescent="0.25">
      <c r="A552" t="s">
        <v>551</v>
      </c>
      <c r="H552">
        <f t="shared" si="9"/>
        <v>0</v>
      </c>
    </row>
    <row r="553" spans="1:8" x14ac:dyDescent="0.25">
      <c r="A553" t="s">
        <v>552</v>
      </c>
      <c r="H553">
        <f t="shared" si="9"/>
        <v>0</v>
      </c>
    </row>
    <row r="554" spans="1:8" x14ac:dyDescent="0.25">
      <c r="A554" t="s">
        <v>553</v>
      </c>
      <c r="H554">
        <f t="shared" si="9"/>
        <v>0</v>
      </c>
    </row>
    <row r="555" spans="1:8" x14ac:dyDescent="0.25">
      <c r="A555" t="s">
        <v>554</v>
      </c>
      <c r="H555">
        <f t="shared" si="9"/>
        <v>0</v>
      </c>
    </row>
    <row r="556" spans="1:8" x14ac:dyDescent="0.25">
      <c r="A556" t="s">
        <v>555</v>
      </c>
      <c r="H556">
        <f t="shared" si="9"/>
        <v>0</v>
      </c>
    </row>
    <row r="557" spans="1:8" x14ac:dyDescent="0.25">
      <c r="A557" t="s">
        <v>556</v>
      </c>
      <c r="H557">
        <f t="shared" si="9"/>
        <v>0</v>
      </c>
    </row>
    <row r="558" spans="1:8" x14ac:dyDescent="0.25">
      <c r="A558" t="s">
        <v>557</v>
      </c>
      <c r="H558">
        <f t="shared" si="9"/>
        <v>0</v>
      </c>
    </row>
    <row r="559" spans="1:8" x14ac:dyDescent="0.25">
      <c r="A559" t="s">
        <v>558</v>
      </c>
      <c r="H559">
        <f t="shared" si="9"/>
        <v>0</v>
      </c>
    </row>
    <row r="560" spans="1:8" x14ac:dyDescent="0.25">
      <c r="A560" t="s">
        <v>559</v>
      </c>
      <c r="C560">
        <v>1</v>
      </c>
      <c r="F560">
        <v>1</v>
      </c>
      <c r="H560">
        <f t="shared" si="9"/>
        <v>2</v>
      </c>
    </row>
    <row r="561" spans="1:8" x14ac:dyDescent="0.25">
      <c r="A561" t="s">
        <v>560</v>
      </c>
      <c r="H561">
        <f t="shared" si="9"/>
        <v>0</v>
      </c>
    </row>
    <row r="562" spans="1:8" x14ac:dyDescent="0.25">
      <c r="A562" t="s">
        <v>561</v>
      </c>
      <c r="H562">
        <f t="shared" si="9"/>
        <v>0</v>
      </c>
    </row>
    <row r="563" spans="1:8" x14ac:dyDescent="0.25">
      <c r="A563" t="s">
        <v>562</v>
      </c>
      <c r="H563">
        <f t="shared" si="9"/>
        <v>0</v>
      </c>
    </row>
    <row r="564" spans="1:8" x14ac:dyDescent="0.25">
      <c r="A564" t="s">
        <v>563</v>
      </c>
      <c r="H564">
        <f t="shared" si="9"/>
        <v>0</v>
      </c>
    </row>
    <row r="565" spans="1:8" x14ac:dyDescent="0.25">
      <c r="A565" t="s">
        <v>564</v>
      </c>
      <c r="E565">
        <v>5</v>
      </c>
      <c r="H565">
        <f t="shared" si="9"/>
        <v>5</v>
      </c>
    </row>
    <row r="566" spans="1:8" x14ac:dyDescent="0.25">
      <c r="A566" t="s">
        <v>565</v>
      </c>
      <c r="H566">
        <f t="shared" si="9"/>
        <v>0</v>
      </c>
    </row>
    <row r="567" spans="1:8" x14ac:dyDescent="0.25">
      <c r="A567" t="s">
        <v>566</v>
      </c>
      <c r="H567">
        <f t="shared" si="9"/>
        <v>0</v>
      </c>
    </row>
    <row r="568" spans="1:8" x14ac:dyDescent="0.25">
      <c r="A568" t="s">
        <v>567</v>
      </c>
      <c r="H568">
        <f t="shared" si="9"/>
        <v>0</v>
      </c>
    </row>
    <row r="569" spans="1:8" x14ac:dyDescent="0.25">
      <c r="A569" t="s">
        <v>568</v>
      </c>
      <c r="H569">
        <f t="shared" si="9"/>
        <v>0</v>
      </c>
    </row>
    <row r="570" spans="1:8" x14ac:dyDescent="0.25">
      <c r="A570" t="s">
        <v>569</v>
      </c>
      <c r="H570">
        <f t="shared" si="9"/>
        <v>0</v>
      </c>
    </row>
    <row r="571" spans="1:8" x14ac:dyDescent="0.25">
      <c r="A571" t="s">
        <v>570</v>
      </c>
      <c r="H571">
        <f t="shared" si="9"/>
        <v>0</v>
      </c>
    </row>
    <row r="572" spans="1:8" x14ac:dyDescent="0.25">
      <c r="A572" t="s">
        <v>571</v>
      </c>
      <c r="H572">
        <f t="shared" si="9"/>
        <v>0</v>
      </c>
    </row>
    <row r="573" spans="1:8" x14ac:dyDescent="0.25">
      <c r="A573" t="s">
        <v>572</v>
      </c>
      <c r="H573">
        <f t="shared" si="9"/>
        <v>0</v>
      </c>
    </row>
    <row r="574" spans="1:8" x14ac:dyDescent="0.25">
      <c r="A574" t="s">
        <v>573</v>
      </c>
      <c r="H574">
        <f t="shared" si="9"/>
        <v>0</v>
      </c>
    </row>
    <row r="575" spans="1:8" x14ac:dyDescent="0.25">
      <c r="A575" t="s">
        <v>574</v>
      </c>
      <c r="E575">
        <v>1</v>
      </c>
      <c r="H575">
        <f t="shared" si="9"/>
        <v>1</v>
      </c>
    </row>
    <row r="576" spans="1:8" x14ac:dyDescent="0.25">
      <c r="A576" t="s">
        <v>575</v>
      </c>
      <c r="H576">
        <f t="shared" si="9"/>
        <v>0</v>
      </c>
    </row>
    <row r="577" spans="1:8" x14ac:dyDescent="0.25">
      <c r="A577" t="s">
        <v>576</v>
      </c>
      <c r="H577">
        <f t="shared" si="9"/>
        <v>0</v>
      </c>
    </row>
    <row r="578" spans="1:8" x14ac:dyDescent="0.25">
      <c r="A578" t="s">
        <v>577</v>
      </c>
      <c r="H578">
        <f t="shared" si="9"/>
        <v>0</v>
      </c>
    </row>
    <row r="579" spans="1:8" x14ac:dyDescent="0.25">
      <c r="A579" t="s">
        <v>578</v>
      </c>
      <c r="H579">
        <f t="shared" ref="H579:H594" si="10">SUM(B579:G579)</f>
        <v>0</v>
      </c>
    </row>
    <row r="580" spans="1:8" x14ac:dyDescent="0.25">
      <c r="A580" t="s">
        <v>579</v>
      </c>
      <c r="H580">
        <f t="shared" si="10"/>
        <v>0</v>
      </c>
    </row>
    <row r="581" spans="1:8" x14ac:dyDescent="0.25">
      <c r="A581" t="s">
        <v>580</v>
      </c>
      <c r="C581">
        <v>1</v>
      </c>
      <c r="H581">
        <f t="shared" si="10"/>
        <v>1</v>
      </c>
    </row>
    <row r="582" spans="1:8" x14ac:dyDescent="0.25">
      <c r="A582" t="s">
        <v>581</v>
      </c>
      <c r="H582">
        <f t="shared" si="10"/>
        <v>0</v>
      </c>
    </row>
    <row r="583" spans="1:8" x14ac:dyDescent="0.25">
      <c r="A583" t="s">
        <v>582</v>
      </c>
      <c r="H583">
        <f t="shared" si="10"/>
        <v>0</v>
      </c>
    </row>
    <row r="584" spans="1:8" x14ac:dyDescent="0.25">
      <c r="A584" t="s">
        <v>583</v>
      </c>
      <c r="H584">
        <f t="shared" si="10"/>
        <v>0</v>
      </c>
    </row>
    <row r="585" spans="1:8" x14ac:dyDescent="0.25">
      <c r="A585" t="s">
        <v>584</v>
      </c>
      <c r="B585">
        <v>1</v>
      </c>
      <c r="E585">
        <v>2</v>
      </c>
      <c r="H585">
        <f t="shared" si="10"/>
        <v>3</v>
      </c>
    </row>
    <row r="586" spans="1:8" x14ac:dyDescent="0.25">
      <c r="A586" t="s">
        <v>585</v>
      </c>
      <c r="H586">
        <f t="shared" si="10"/>
        <v>0</v>
      </c>
    </row>
    <row r="587" spans="1:8" x14ac:dyDescent="0.25">
      <c r="A587" t="s">
        <v>586</v>
      </c>
      <c r="H587">
        <f t="shared" si="10"/>
        <v>0</v>
      </c>
    </row>
    <row r="588" spans="1:8" x14ac:dyDescent="0.25">
      <c r="A588" t="s">
        <v>587</v>
      </c>
      <c r="C588">
        <v>1</v>
      </c>
      <c r="E588">
        <v>1</v>
      </c>
      <c r="H588">
        <f t="shared" si="10"/>
        <v>2</v>
      </c>
    </row>
    <row r="589" spans="1:8" x14ac:dyDescent="0.25">
      <c r="A589" t="s">
        <v>588</v>
      </c>
      <c r="H589">
        <f t="shared" si="10"/>
        <v>0</v>
      </c>
    </row>
    <row r="590" spans="1:8" x14ac:dyDescent="0.25">
      <c r="A590" t="s">
        <v>589</v>
      </c>
      <c r="H590">
        <f t="shared" si="10"/>
        <v>0</v>
      </c>
    </row>
    <row r="591" spans="1:8" x14ac:dyDescent="0.25">
      <c r="A591" t="s">
        <v>590</v>
      </c>
      <c r="H591">
        <f t="shared" si="10"/>
        <v>0</v>
      </c>
    </row>
    <row r="592" spans="1:8" x14ac:dyDescent="0.25">
      <c r="A592" t="s">
        <v>591</v>
      </c>
      <c r="H592">
        <f t="shared" si="10"/>
        <v>0</v>
      </c>
    </row>
    <row r="593" spans="1:8" x14ac:dyDescent="0.25">
      <c r="A593" t="s">
        <v>592</v>
      </c>
      <c r="H593">
        <f t="shared" si="10"/>
        <v>0</v>
      </c>
    </row>
    <row r="594" spans="1:8" x14ac:dyDescent="0.25">
      <c r="A594" t="s">
        <v>593</v>
      </c>
      <c r="H594">
        <f t="shared" si="10"/>
        <v>0</v>
      </c>
    </row>
  </sheetData>
  <autoFilter ref="A1:H594" xr:uid="{88C35540-1076-497B-BC26-2D8579B157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All</vt:lpstr>
      <vt:lpstr>with_numbrs</vt:lpstr>
      <vt:lpstr>sci_nom_sanluc_JEFF</vt:lpstr>
      <vt:lpstr>com_sanluc_JEFF</vt:lpstr>
      <vt:lpstr>all_comp_JEFF_sanlc</vt:lpstr>
      <vt:lpstr>all_onlydocs_withsanluc</vt:lpstr>
      <vt:lpstr>sci_com_numbers_jeff</vt:lpstr>
      <vt:lpstr>sci_numbers_JEFF_sanluc</vt:lpstr>
      <vt:lpstr>jeff_com_sanluc_num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2019-10-31T18:06:18Z</cp:lastPrinted>
  <dcterms:created xsi:type="dcterms:W3CDTF">2019-10-14T10:46:33Z</dcterms:created>
  <dcterms:modified xsi:type="dcterms:W3CDTF">2019-11-27T10:43:02Z</dcterms:modified>
</cp:coreProperties>
</file>