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Case studies\lower case\salmo_trutta\"/>
    </mc:Choice>
  </mc:AlternateContent>
  <xr:revisionPtr revIDLastSave="0" documentId="13_ncr:1_{AC17FFC5-1C96-4AEE-8531-0058E196B252}" xr6:coauthVersionLast="41" xr6:coauthVersionMax="41" xr10:uidLastSave="{00000000-0000-0000-0000-000000000000}"/>
  <bookViews>
    <workbookView xWindow="-120" yWindow="-120" windowWidth="20730" windowHeight="11160" firstSheet="5" activeTab="10" xr2:uid="{BF33FB59-D500-47B9-BDD1-29374B0849BE}"/>
  </bookViews>
  <sheets>
    <sheet name="all" sheetId="1" r:id="rId1"/>
    <sheet name="sci_all_comp" sheetId="4" r:id="rId2"/>
    <sheet name="sci" sheetId="2" r:id="rId3"/>
    <sheet name="seatr_vs_salmtrut" sheetId="8" r:id="rId4"/>
    <sheet name="sea_salm" sheetId="5" r:id="rId5"/>
    <sheet name="salmtrut_vs_brtr" sheetId="9" r:id="rId6"/>
    <sheet name="brown_salm" sheetId="6" r:id="rId7"/>
    <sheet name="com" sheetId="3" r:id="rId8"/>
    <sheet name="com_salmtrut" sheetId="14" r:id="rId9"/>
    <sheet name="com_common_gr" sheetId="12" r:id="rId10"/>
    <sheet name="com_common" sheetId="10" r:id="rId11"/>
    <sheet name="com_infreq_salmtrut" sheetId="13" r:id="rId12"/>
    <sheet name="com_infreq_saltutcom" sheetId="15" r:id="rId13"/>
    <sheet name="com_infreq" sheetId="11" r:id="rId14"/>
  </sheets>
  <definedNames>
    <definedName name="_xlnm._FilterDatabase" localSheetId="6" hidden="1">brown_salm!$A$1:$D$1071</definedName>
    <definedName name="_xlnm._FilterDatabase" localSheetId="10" hidden="1">com_common!$A$1:$H$1071</definedName>
    <definedName name="_xlnm._FilterDatabase" localSheetId="13" hidden="1">com_infreq!$A$1:$O$1071</definedName>
    <definedName name="_xlnm._FilterDatabase" localSheetId="8" hidden="1">com_salmtrut!$A$1:$H$1071</definedName>
    <definedName name="_xlnm._FilterDatabase" localSheetId="4" hidden="1">sea_salm!$A$1:$F$1071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0" l="1"/>
  <c r="M9" i="10" s="1"/>
  <c r="L8" i="10"/>
  <c r="M8" i="10" s="1"/>
  <c r="L7" i="10"/>
  <c r="M7" i="10" s="1"/>
  <c r="L6" i="10"/>
  <c r="M6" i="10" s="1"/>
  <c r="L5" i="10"/>
  <c r="M5" i="10" s="1"/>
  <c r="L81" i="5" l="1"/>
  <c r="I67" i="5"/>
  <c r="I79" i="5"/>
  <c r="I80" i="5"/>
  <c r="I78" i="5"/>
  <c r="I4" i="6"/>
  <c r="H4" i="6"/>
  <c r="H9" i="6"/>
  <c r="H8" i="6"/>
  <c r="U20" i="11"/>
  <c r="U21" i="11"/>
  <c r="U22" i="11"/>
  <c r="U23" i="11"/>
  <c r="U24" i="11"/>
  <c r="U25" i="11"/>
  <c r="U26" i="11"/>
  <c r="U27" i="11"/>
  <c r="U28" i="11"/>
  <c r="U29" i="11"/>
  <c r="U30" i="11"/>
  <c r="U31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O1071" i="11"/>
  <c r="O1070" i="11"/>
  <c r="O1069" i="11"/>
  <c r="O1068" i="11"/>
  <c r="O1067" i="11"/>
  <c r="O1066" i="11"/>
  <c r="O1065" i="11"/>
  <c r="O1064" i="11"/>
  <c r="O1063" i="11"/>
  <c r="O1062" i="11"/>
  <c r="O1061" i="11"/>
  <c r="O1060" i="11"/>
  <c r="O1059" i="11"/>
  <c r="O1058" i="11"/>
  <c r="O1057" i="11"/>
  <c r="O1056" i="11"/>
  <c r="O1055" i="11"/>
  <c r="O1054" i="11"/>
  <c r="O1053" i="11"/>
  <c r="O1052" i="11"/>
  <c r="O1051" i="11"/>
  <c r="O1050" i="11"/>
  <c r="O1049" i="11"/>
  <c r="O1048" i="11"/>
  <c r="O1047" i="11"/>
  <c r="O1046" i="11"/>
  <c r="O1045" i="11"/>
  <c r="O1044" i="11"/>
  <c r="O1043" i="11"/>
  <c r="O1042" i="11"/>
  <c r="O1041" i="11"/>
  <c r="O1040" i="11"/>
  <c r="O1039" i="11"/>
  <c r="O1038" i="11"/>
  <c r="O1037" i="11"/>
  <c r="O1036" i="11"/>
  <c r="O1035" i="11"/>
  <c r="O1034" i="11"/>
  <c r="O1033" i="11"/>
  <c r="O1032" i="11"/>
  <c r="O1031" i="11"/>
  <c r="O1030" i="11"/>
  <c r="O1029" i="11"/>
  <c r="O1028" i="11"/>
  <c r="O1027" i="11"/>
  <c r="O1026" i="11"/>
  <c r="O1025" i="11"/>
  <c r="O1024" i="11"/>
  <c r="O1023" i="11"/>
  <c r="O1022" i="11"/>
  <c r="O1021" i="11"/>
  <c r="O1020" i="11"/>
  <c r="O1019" i="11"/>
  <c r="O1018" i="11"/>
  <c r="O1017" i="11"/>
  <c r="O1016" i="11"/>
  <c r="O1015" i="11"/>
  <c r="O1014" i="11"/>
  <c r="O1013" i="11"/>
  <c r="O1012" i="11"/>
  <c r="O1011" i="11"/>
  <c r="O1010" i="11"/>
  <c r="O1009" i="11"/>
  <c r="O1008" i="11"/>
  <c r="O1007" i="11"/>
  <c r="O1006" i="11"/>
  <c r="O1005" i="11"/>
  <c r="O1004" i="11"/>
  <c r="O1003" i="11"/>
  <c r="O1002" i="11"/>
  <c r="O1001" i="11"/>
  <c r="O1000" i="11"/>
  <c r="O999" i="11"/>
  <c r="O998" i="11"/>
  <c r="O997" i="11"/>
  <c r="O996" i="11"/>
  <c r="O995" i="11"/>
  <c r="O994" i="11"/>
  <c r="O993" i="11"/>
  <c r="O992" i="11"/>
  <c r="O991" i="11"/>
  <c r="O990" i="11"/>
  <c r="O989" i="11"/>
  <c r="O988" i="11"/>
  <c r="O987" i="11"/>
  <c r="O986" i="11"/>
  <c r="O985" i="11"/>
  <c r="O984" i="11"/>
  <c r="O983" i="11"/>
  <c r="O982" i="11"/>
  <c r="O981" i="11"/>
  <c r="O980" i="11"/>
  <c r="O979" i="11"/>
  <c r="O978" i="11"/>
  <c r="O977" i="11"/>
  <c r="O976" i="11"/>
  <c r="O975" i="11"/>
  <c r="O974" i="11"/>
  <c r="O973" i="11"/>
  <c r="O972" i="11"/>
  <c r="O971" i="11"/>
  <c r="O970" i="11"/>
  <c r="O969" i="11"/>
  <c r="O968" i="11"/>
  <c r="O967" i="11"/>
  <c r="O966" i="11"/>
  <c r="O965" i="11"/>
  <c r="O964" i="11"/>
  <c r="O963" i="11"/>
  <c r="O962" i="11"/>
  <c r="O961" i="11"/>
  <c r="O960" i="11"/>
  <c r="O959" i="11"/>
  <c r="O958" i="11"/>
  <c r="O957" i="11"/>
  <c r="O956" i="11"/>
  <c r="O955" i="11"/>
  <c r="O954" i="11"/>
  <c r="O953" i="11"/>
  <c r="O952" i="11"/>
  <c r="O951" i="11"/>
  <c r="O950" i="11"/>
  <c r="O949" i="11"/>
  <c r="O948" i="11"/>
  <c r="O947" i="11"/>
  <c r="O946" i="11"/>
  <c r="O945" i="11"/>
  <c r="O944" i="11"/>
  <c r="O943" i="11"/>
  <c r="O942" i="11"/>
  <c r="O941" i="11"/>
  <c r="O940" i="11"/>
  <c r="O939" i="11"/>
  <c r="O938" i="11"/>
  <c r="O937" i="11"/>
  <c r="O936" i="11"/>
  <c r="O935" i="11"/>
  <c r="O934" i="11"/>
  <c r="O933" i="11"/>
  <c r="O931" i="11"/>
  <c r="O930" i="11"/>
  <c r="O929" i="11"/>
  <c r="O928" i="11"/>
  <c r="O927" i="11"/>
  <c r="O926" i="11"/>
  <c r="O925" i="11"/>
  <c r="O924" i="11"/>
  <c r="O923" i="11"/>
  <c r="O922" i="11"/>
  <c r="O921" i="11"/>
  <c r="O920" i="11"/>
  <c r="O919" i="11"/>
  <c r="O918" i="11"/>
  <c r="O917" i="11"/>
  <c r="O916" i="11"/>
  <c r="O915" i="11"/>
  <c r="O914" i="11"/>
  <c r="O912" i="11"/>
  <c r="O911" i="11"/>
  <c r="O910" i="11"/>
  <c r="O909" i="11"/>
  <c r="O908" i="11"/>
  <c r="O907" i="11"/>
  <c r="O906" i="11"/>
  <c r="O905" i="11"/>
  <c r="O904" i="11"/>
  <c r="O903" i="11"/>
  <c r="O902" i="11"/>
  <c r="O901" i="11"/>
  <c r="O900" i="11"/>
  <c r="O899" i="11"/>
  <c r="O898" i="11"/>
  <c r="O897" i="11"/>
  <c r="O896" i="11"/>
  <c r="O895" i="11"/>
  <c r="O894" i="11"/>
  <c r="O893" i="11"/>
  <c r="O892" i="11"/>
  <c r="O891" i="11"/>
  <c r="O890" i="11"/>
  <c r="O889" i="11"/>
  <c r="O888" i="11"/>
  <c r="O887" i="11"/>
  <c r="O886" i="11"/>
  <c r="O885" i="11"/>
  <c r="O884" i="11"/>
  <c r="O883" i="11"/>
  <c r="O882" i="11"/>
  <c r="O881" i="11"/>
  <c r="O880" i="11"/>
  <c r="O879" i="11"/>
  <c r="O878" i="11"/>
  <c r="O877" i="11"/>
  <c r="O876" i="11"/>
  <c r="O875" i="11"/>
  <c r="O874" i="11"/>
  <c r="O873" i="11"/>
  <c r="O872" i="11"/>
  <c r="O871" i="11"/>
  <c r="O870" i="11"/>
  <c r="O869" i="11"/>
  <c r="O868" i="11"/>
  <c r="O867" i="11"/>
  <c r="O866" i="11"/>
  <c r="O865" i="11"/>
  <c r="O864" i="11"/>
  <c r="O863" i="11"/>
  <c r="O862" i="11"/>
  <c r="O861" i="11"/>
  <c r="O860" i="11"/>
  <c r="O859" i="11"/>
  <c r="O858" i="11"/>
  <c r="O857" i="11"/>
  <c r="O856" i="11"/>
  <c r="O855" i="11"/>
  <c r="O854" i="11"/>
  <c r="O853" i="11"/>
  <c r="O852" i="11"/>
  <c r="O851" i="11"/>
  <c r="O850" i="11"/>
  <c r="O849" i="11"/>
  <c r="O848" i="11"/>
  <c r="O847" i="11"/>
  <c r="O846" i="11"/>
  <c r="O845" i="11"/>
  <c r="O844" i="11"/>
  <c r="O843" i="11"/>
  <c r="O842" i="11"/>
  <c r="O841" i="11"/>
  <c r="O840" i="11"/>
  <c r="O839" i="11"/>
  <c r="O838" i="11"/>
  <c r="O837" i="11"/>
  <c r="O836" i="11"/>
  <c r="O835" i="11"/>
  <c r="O834" i="11"/>
  <c r="O833" i="11"/>
  <c r="O832" i="11"/>
  <c r="O831" i="11"/>
  <c r="O830" i="11"/>
  <c r="O829" i="11"/>
  <c r="O828" i="11"/>
  <c r="O827" i="11"/>
  <c r="O826" i="11"/>
  <c r="O825" i="11"/>
  <c r="O824" i="11"/>
  <c r="O823" i="11"/>
  <c r="O822" i="11"/>
  <c r="O821" i="11"/>
  <c r="O820" i="11"/>
  <c r="O819" i="11"/>
  <c r="O818" i="11"/>
  <c r="O817" i="11"/>
  <c r="O816" i="11"/>
  <c r="O815" i="11"/>
  <c r="O814" i="11"/>
  <c r="O813" i="11"/>
  <c r="O812" i="11"/>
  <c r="O811" i="11"/>
  <c r="O810" i="11"/>
  <c r="O809" i="11"/>
  <c r="O808" i="11"/>
  <c r="O807" i="11"/>
  <c r="O806" i="11"/>
  <c r="O805" i="11"/>
  <c r="O804" i="11"/>
  <c r="O803" i="11"/>
  <c r="O802" i="11"/>
  <c r="O801" i="11"/>
  <c r="O800" i="11"/>
  <c r="O799" i="11"/>
  <c r="O798" i="11"/>
  <c r="O797" i="11"/>
  <c r="O796" i="11"/>
  <c r="O795" i="11"/>
  <c r="O794" i="11"/>
  <c r="O793" i="11"/>
  <c r="O792" i="11"/>
  <c r="O791" i="11"/>
  <c r="O790" i="11"/>
  <c r="O789" i="11"/>
  <c r="O788" i="11"/>
  <c r="O787" i="11"/>
  <c r="O786" i="11"/>
  <c r="O785" i="11"/>
  <c r="O784" i="11"/>
  <c r="O783" i="11"/>
  <c r="O782" i="11"/>
  <c r="O781" i="11"/>
  <c r="O780" i="11"/>
  <c r="O779" i="11"/>
  <c r="O778" i="11"/>
  <c r="O777" i="11"/>
  <c r="O776" i="11"/>
  <c r="O775" i="11"/>
  <c r="O774" i="11"/>
  <c r="O773" i="11"/>
  <c r="O772" i="11"/>
  <c r="O771" i="11"/>
  <c r="O770" i="11"/>
  <c r="O769" i="11"/>
  <c r="O768" i="11"/>
  <c r="O767" i="11"/>
  <c r="O766" i="11"/>
  <c r="O765" i="11"/>
  <c r="O764" i="11"/>
  <c r="O763" i="11"/>
  <c r="O762" i="11"/>
  <c r="O761" i="11"/>
  <c r="O760" i="11"/>
  <c r="O759" i="11"/>
  <c r="O758" i="11"/>
  <c r="O757" i="11"/>
  <c r="O756" i="11"/>
  <c r="O755" i="11"/>
  <c r="O754" i="11"/>
  <c r="O753" i="11"/>
  <c r="O752" i="11"/>
  <c r="O751" i="11"/>
  <c r="O750" i="11"/>
  <c r="O749" i="11"/>
  <c r="O748" i="11"/>
  <c r="O747" i="11"/>
  <c r="O746" i="11"/>
  <c r="O745" i="11"/>
  <c r="O744" i="11"/>
  <c r="O743" i="11"/>
  <c r="O742" i="11"/>
  <c r="O741" i="11"/>
  <c r="O740" i="11"/>
  <c r="O739" i="11"/>
  <c r="O738" i="11"/>
  <c r="O737" i="11"/>
  <c r="O736" i="11"/>
  <c r="O735" i="11"/>
  <c r="O734" i="11"/>
  <c r="O733" i="11"/>
  <c r="O732" i="11"/>
  <c r="O731" i="11"/>
  <c r="O730" i="11"/>
  <c r="O729" i="11"/>
  <c r="O728" i="11"/>
  <c r="O727" i="11"/>
  <c r="O726" i="11"/>
  <c r="O725" i="11"/>
  <c r="O724" i="11"/>
  <c r="O723" i="11"/>
  <c r="O722" i="11"/>
  <c r="O721" i="11"/>
  <c r="O720" i="11"/>
  <c r="O719" i="11"/>
  <c r="O718" i="11"/>
  <c r="O717" i="11"/>
  <c r="O716" i="11"/>
  <c r="O715" i="11"/>
  <c r="O714" i="11"/>
  <c r="O713" i="11"/>
  <c r="O712" i="11"/>
  <c r="O711" i="11"/>
  <c r="O710" i="11"/>
  <c r="O709" i="11"/>
  <c r="O708" i="11"/>
  <c r="O707" i="11"/>
  <c r="O706" i="11"/>
  <c r="O705" i="11"/>
  <c r="O704" i="11"/>
  <c r="O703" i="11"/>
  <c r="O702" i="11"/>
  <c r="O701" i="11"/>
  <c r="O700" i="11"/>
  <c r="O699" i="11"/>
  <c r="O698" i="11"/>
  <c r="O697" i="11"/>
  <c r="O696" i="11"/>
  <c r="O695" i="11"/>
  <c r="O694" i="11"/>
  <c r="O693" i="11"/>
  <c r="O692" i="11"/>
  <c r="O691" i="11"/>
  <c r="O690" i="11"/>
  <c r="O689" i="11"/>
  <c r="O688" i="11"/>
  <c r="O687" i="11"/>
  <c r="O686" i="11"/>
  <c r="O685" i="11"/>
  <c r="O684" i="11"/>
  <c r="O683" i="11"/>
  <c r="O682" i="11"/>
  <c r="O681" i="11"/>
  <c r="O680" i="11"/>
  <c r="O679" i="11"/>
  <c r="O678" i="11"/>
  <c r="O677" i="11"/>
  <c r="O676" i="11"/>
  <c r="O675" i="11"/>
  <c r="O674" i="11"/>
  <c r="O673" i="11"/>
  <c r="O672" i="11"/>
  <c r="O671" i="11"/>
  <c r="O670" i="11"/>
  <c r="O669" i="11"/>
  <c r="O668" i="11"/>
  <c r="O667" i="11"/>
  <c r="O666" i="11"/>
  <c r="O665" i="11"/>
  <c r="O664" i="11"/>
  <c r="O663" i="11"/>
  <c r="O662" i="11"/>
  <c r="O661" i="11"/>
  <c r="O660" i="11"/>
  <c r="O659" i="11"/>
  <c r="O658" i="11"/>
  <c r="O657" i="11"/>
  <c r="O656" i="11"/>
  <c r="O655" i="11"/>
  <c r="O654" i="11"/>
  <c r="O653" i="11"/>
  <c r="O652" i="11"/>
  <c r="O651" i="11"/>
  <c r="O650" i="11"/>
  <c r="O649" i="11"/>
  <c r="O648" i="11"/>
  <c r="O647" i="11"/>
  <c r="O646" i="11"/>
  <c r="O645" i="11"/>
  <c r="O644" i="11"/>
  <c r="O643" i="11"/>
  <c r="O642" i="11"/>
  <c r="O641" i="11"/>
  <c r="O640" i="11"/>
  <c r="O639" i="11"/>
  <c r="O638" i="11"/>
  <c r="O637" i="11"/>
  <c r="O636" i="11"/>
  <c r="O635" i="11"/>
  <c r="O634" i="11"/>
  <c r="O633" i="11"/>
  <c r="O632" i="11"/>
  <c r="O631" i="11"/>
  <c r="O630" i="11"/>
  <c r="O629" i="11"/>
  <c r="O628" i="11"/>
  <c r="O627" i="11"/>
  <c r="O626" i="11"/>
  <c r="O625" i="11"/>
  <c r="O624" i="11"/>
  <c r="O623" i="11"/>
  <c r="O622" i="11"/>
  <c r="O621" i="11"/>
  <c r="O620" i="11"/>
  <c r="O619" i="11"/>
  <c r="O618" i="11"/>
  <c r="O617" i="11"/>
  <c r="O616" i="11"/>
  <c r="O615" i="11"/>
  <c r="O614" i="11"/>
  <c r="O613" i="11"/>
  <c r="O612" i="11"/>
  <c r="O611" i="11"/>
  <c r="O610" i="11"/>
  <c r="O609" i="11"/>
  <c r="O608" i="11"/>
  <c r="O607" i="11"/>
  <c r="O606" i="11"/>
  <c r="O605" i="11"/>
  <c r="O604" i="11"/>
  <c r="O603" i="11"/>
  <c r="O602" i="11"/>
  <c r="O601" i="11"/>
  <c r="O600" i="11"/>
  <c r="O599" i="11"/>
  <c r="O598" i="11"/>
  <c r="O597" i="11"/>
  <c r="O596" i="11"/>
  <c r="O595" i="11"/>
  <c r="O594" i="11"/>
  <c r="O593" i="11"/>
  <c r="O592" i="11"/>
  <c r="O591" i="11"/>
  <c r="O590" i="11"/>
  <c r="O589" i="11"/>
  <c r="O588" i="11"/>
  <c r="O587" i="11"/>
  <c r="O586" i="11"/>
  <c r="O585" i="11"/>
  <c r="O584" i="11"/>
  <c r="O583" i="11"/>
  <c r="O582" i="11"/>
  <c r="O581" i="11"/>
  <c r="O580" i="11"/>
  <c r="O579" i="11"/>
  <c r="O578" i="11"/>
  <c r="O577" i="11"/>
  <c r="O576" i="11"/>
  <c r="O575" i="11"/>
  <c r="O574" i="11"/>
  <c r="O573" i="11"/>
  <c r="O572" i="11"/>
  <c r="O571" i="11"/>
  <c r="O570" i="11"/>
  <c r="O569" i="11"/>
  <c r="O568" i="11"/>
  <c r="O567" i="11"/>
  <c r="O566" i="11"/>
  <c r="O565" i="11"/>
  <c r="O564" i="11"/>
  <c r="O563" i="11"/>
  <c r="O562" i="11"/>
  <c r="O561" i="11"/>
  <c r="O560" i="11"/>
  <c r="O559" i="11"/>
  <c r="O558" i="11"/>
  <c r="O557" i="11"/>
  <c r="O556" i="11"/>
  <c r="O555" i="11"/>
  <c r="O554" i="11"/>
  <c r="O553" i="11"/>
  <c r="O552" i="11"/>
  <c r="O551" i="11"/>
  <c r="O550" i="11"/>
  <c r="O549" i="11"/>
  <c r="O548" i="11"/>
  <c r="O547" i="11"/>
  <c r="O546" i="11"/>
  <c r="O545" i="11"/>
  <c r="O544" i="11"/>
  <c r="O543" i="11"/>
  <c r="O542" i="11"/>
  <c r="O541" i="11"/>
  <c r="O540" i="11"/>
  <c r="O539" i="11"/>
  <c r="O538" i="11"/>
  <c r="O537" i="11"/>
  <c r="O536" i="11"/>
  <c r="O535" i="11"/>
  <c r="O534" i="11"/>
  <c r="O533" i="11"/>
  <c r="O532" i="11"/>
  <c r="O531" i="11"/>
  <c r="O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17" i="11"/>
  <c r="O516" i="11"/>
  <c r="O515" i="11"/>
  <c r="O514" i="11"/>
  <c r="O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00" i="11"/>
  <c r="O499" i="11"/>
  <c r="O498" i="11"/>
  <c r="O497" i="11"/>
  <c r="O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83" i="11"/>
  <c r="O482" i="11"/>
  <c r="O481" i="11"/>
  <c r="O480" i="11"/>
  <c r="O479" i="1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66" i="11"/>
  <c r="O465" i="11"/>
  <c r="O464" i="11"/>
  <c r="O463" i="11"/>
  <c r="O462" i="1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O449" i="11"/>
  <c r="O448" i="11"/>
  <c r="O447" i="11"/>
  <c r="O446" i="11"/>
  <c r="O445" i="1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32" i="11"/>
  <c r="O431" i="11"/>
  <c r="O430" i="11"/>
  <c r="O429" i="11"/>
  <c r="O428" i="1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O415" i="11"/>
  <c r="O414" i="11"/>
  <c r="O413" i="11"/>
  <c r="O412" i="11"/>
  <c r="O411" i="1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398" i="11"/>
  <c r="O397" i="11"/>
  <c r="O396" i="11"/>
  <c r="O395" i="11"/>
  <c r="O394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O364" i="11"/>
  <c r="O363" i="11"/>
  <c r="O362" i="11"/>
  <c r="O361" i="11"/>
  <c r="O360" i="1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O347" i="11"/>
  <c r="O346" i="11"/>
  <c r="O345" i="11"/>
  <c r="O344" i="11"/>
  <c r="O343" i="1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O330" i="11"/>
  <c r="O329" i="11"/>
  <c r="O328" i="11"/>
  <c r="O327" i="11"/>
  <c r="O326" i="1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13" i="11"/>
  <c r="O312" i="11"/>
  <c r="O311" i="11"/>
  <c r="O310" i="11"/>
  <c r="O309" i="1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932" i="11"/>
  <c r="O913" i="1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2" i="14"/>
  <c r="M17" i="10" l="1"/>
  <c r="M16" i="10"/>
  <c r="M15" i="10"/>
  <c r="M14" i="10"/>
  <c r="L24" i="10"/>
  <c r="M24" i="10" s="1"/>
  <c r="L27" i="10"/>
  <c r="M27" i="10" s="1"/>
  <c r="L26" i="10"/>
  <c r="M26" i="10" s="1"/>
  <c r="L25" i="10"/>
  <c r="M25" i="10" s="1"/>
  <c r="M23" i="10"/>
  <c r="L23" i="10"/>
  <c r="L17" i="10"/>
  <c r="L16" i="10"/>
  <c r="L15" i="10"/>
  <c r="L14" i="10"/>
  <c r="L13" i="10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2" i="10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2" i="6"/>
  <c r="F1071" i="5"/>
  <c r="F1068" i="5"/>
  <c r="F1061" i="5"/>
  <c r="F1056" i="5"/>
  <c r="F1052" i="5"/>
  <c r="F1047" i="5"/>
  <c r="F1045" i="5"/>
  <c r="F1044" i="5"/>
  <c r="F1035" i="5"/>
  <c r="F1032" i="5"/>
  <c r="F1031" i="5"/>
  <c r="F1024" i="5"/>
  <c r="F1019" i="5"/>
  <c r="F1018" i="5"/>
  <c r="F1017" i="5"/>
  <c r="F1015" i="5"/>
  <c r="F1014" i="5"/>
  <c r="F1012" i="5"/>
  <c r="F1010" i="5"/>
  <c r="F1009" i="5"/>
  <c r="F991" i="5"/>
  <c r="F990" i="5"/>
  <c r="F987" i="5"/>
  <c r="F972" i="5"/>
  <c r="F969" i="5"/>
  <c r="F966" i="5"/>
  <c r="F963" i="5"/>
  <c r="F955" i="5"/>
  <c r="F954" i="5"/>
  <c r="F952" i="5"/>
  <c r="F941" i="5"/>
  <c r="F935" i="5"/>
  <c r="F934" i="5"/>
  <c r="F932" i="5"/>
  <c r="F931" i="5"/>
  <c r="F930" i="5"/>
  <c r="F928" i="5"/>
  <c r="F921" i="5"/>
  <c r="F920" i="5"/>
  <c r="F917" i="5"/>
  <c r="F916" i="5"/>
  <c r="F915" i="5"/>
  <c r="F914" i="5"/>
  <c r="F913" i="5"/>
  <c r="F907" i="5"/>
  <c r="F906" i="5"/>
  <c r="F904" i="5"/>
  <c r="F902" i="5"/>
  <c r="F900" i="5"/>
  <c r="F890" i="5"/>
  <c r="F889" i="5"/>
  <c r="F886" i="5"/>
  <c r="F883" i="5"/>
  <c r="F882" i="5"/>
  <c r="F878" i="5"/>
  <c r="F874" i="5"/>
  <c r="F867" i="5"/>
  <c r="F866" i="5"/>
  <c r="F865" i="5"/>
  <c r="F864" i="5"/>
  <c r="F863" i="5"/>
  <c r="F862" i="5"/>
  <c r="F861" i="5"/>
  <c r="F854" i="5"/>
  <c r="F853" i="5"/>
  <c r="F852" i="5"/>
  <c r="F848" i="5"/>
  <c r="F842" i="5"/>
  <c r="F840" i="5"/>
  <c r="F827" i="5"/>
  <c r="F826" i="5"/>
  <c r="F819" i="5"/>
  <c r="F818" i="5"/>
  <c r="F816" i="5"/>
  <c r="F815" i="5"/>
  <c r="F813" i="5"/>
  <c r="F812" i="5"/>
  <c r="F806" i="5"/>
  <c r="F803" i="5"/>
  <c r="F802" i="5"/>
  <c r="F800" i="5"/>
  <c r="F799" i="5"/>
  <c r="F798" i="5"/>
  <c r="F795" i="5"/>
  <c r="F793" i="5"/>
  <c r="F790" i="5"/>
  <c r="F787" i="5"/>
  <c r="F751" i="5"/>
  <c r="F747" i="5"/>
  <c r="F746" i="5"/>
  <c r="F736" i="5"/>
  <c r="F735" i="5"/>
  <c r="F734" i="5"/>
  <c r="F733" i="5"/>
  <c r="F731" i="5"/>
  <c r="F730" i="5"/>
  <c r="F718" i="5"/>
  <c r="F708" i="5"/>
  <c r="F706" i="5"/>
  <c r="F702" i="5"/>
  <c r="F701" i="5"/>
  <c r="F698" i="5"/>
  <c r="F694" i="5"/>
  <c r="F689" i="5"/>
  <c r="F686" i="5"/>
  <c r="F682" i="5"/>
  <c r="F679" i="5"/>
  <c r="F678" i="5"/>
  <c r="F674" i="5"/>
  <c r="F673" i="5"/>
  <c r="F667" i="5"/>
  <c r="F666" i="5"/>
  <c r="F655" i="5"/>
  <c r="F645" i="5"/>
  <c r="F642" i="5"/>
  <c r="F640" i="5"/>
  <c r="F638" i="5"/>
  <c r="F637" i="5"/>
  <c r="F636" i="5"/>
  <c r="F633" i="5"/>
  <c r="F631" i="5"/>
  <c r="F630" i="5"/>
  <c r="F626" i="5"/>
  <c r="F625" i="5"/>
  <c r="F624" i="5"/>
  <c r="F618" i="5"/>
  <c r="F613" i="5"/>
  <c r="F608" i="5"/>
  <c r="F605" i="5"/>
  <c r="F603" i="5"/>
  <c r="F599" i="5"/>
  <c r="F590" i="5"/>
  <c r="F589" i="5"/>
  <c r="F582" i="5"/>
  <c r="F581" i="5"/>
  <c r="F575" i="5"/>
  <c r="F570" i="5"/>
  <c r="F569" i="5"/>
  <c r="F568" i="5"/>
  <c r="F567" i="5"/>
  <c r="F565" i="5"/>
  <c r="F563" i="5"/>
  <c r="F562" i="5"/>
  <c r="F549" i="5"/>
  <c r="F548" i="5"/>
  <c r="F540" i="5"/>
  <c r="F539" i="5"/>
  <c r="F538" i="5"/>
  <c r="F533" i="5"/>
  <c r="F532" i="5"/>
  <c r="F531" i="5"/>
  <c r="F527" i="5"/>
  <c r="F526" i="5"/>
  <c r="F525" i="5"/>
  <c r="F521" i="5"/>
  <c r="F518" i="5"/>
  <c r="F515" i="5"/>
  <c r="F513" i="5"/>
  <c r="F512" i="5"/>
  <c r="F509" i="5"/>
  <c r="F508" i="5"/>
  <c r="F498" i="5"/>
  <c r="F497" i="5"/>
  <c r="F495" i="5"/>
  <c r="F494" i="5"/>
  <c r="F475" i="5"/>
  <c r="F474" i="5"/>
  <c r="F472" i="5"/>
  <c r="F467" i="5"/>
  <c r="F466" i="5"/>
  <c r="F465" i="5"/>
  <c r="F460" i="5"/>
  <c r="F459" i="5"/>
  <c r="F449" i="5"/>
  <c r="F444" i="5"/>
  <c r="F440" i="5"/>
  <c r="F438" i="5"/>
  <c r="F430" i="5"/>
  <c r="F427" i="5"/>
  <c r="F422" i="5"/>
  <c r="F420" i="5"/>
  <c r="F414" i="5"/>
  <c r="F409" i="5"/>
  <c r="F407" i="5"/>
  <c r="F397" i="5"/>
  <c r="F394" i="5"/>
  <c r="F390" i="5"/>
  <c r="F386" i="5"/>
  <c r="F382" i="5"/>
  <c r="F371" i="5"/>
  <c r="F368" i="5"/>
  <c r="F358" i="5"/>
  <c r="F353" i="5"/>
  <c r="F352" i="5"/>
  <c r="F351" i="5"/>
  <c r="F350" i="5"/>
  <c r="F349" i="5"/>
  <c r="F346" i="5"/>
  <c r="F341" i="5"/>
  <c r="F340" i="5"/>
  <c r="F332" i="5"/>
  <c r="F328" i="5"/>
  <c r="F322" i="5"/>
  <c r="F321" i="5"/>
  <c r="F317" i="5"/>
  <c r="F316" i="5"/>
  <c r="F314" i="5"/>
  <c r="F313" i="5"/>
  <c r="F312" i="5"/>
  <c r="F308" i="5"/>
  <c r="F304" i="5"/>
  <c r="F303" i="5"/>
  <c r="F301" i="5"/>
  <c r="F299" i="5"/>
  <c r="F298" i="5"/>
  <c r="F297" i="5"/>
  <c r="F294" i="5"/>
  <c r="F286" i="5"/>
  <c r="F285" i="5"/>
  <c r="F282" i="5"/>
  <c r="F280" i="5"/>
  <c r="F269" i="5"/>
  <c r="F265" i="5"/>
  <c r="F264" i="5"/>
  <c r="F263" i="5"/>
  <c r="F259" i="5"/>
  <c r="F258" i="5"/>
  <c r="F255" i="5"/>
  <c r="F254" i="5"/>
  <c r="F253" i="5"/>
  <c r="F251" i="5"/>
  <c r="F250" i="5"/>
  <c r="F248" i="5"/>
  <c r="F247" i="5"/>
  <c r="F242" i="5"/>
  <c r="F241" i="5"/>
  <c r="F240" i="5"/>
  <c r="F237" i="5"/>
  <c r="F236" i="5"/>
  <c r="F230" i="5"/>
  <c r="F228" i="5"/>
  <c r="F225" i="5"/>
  <c r="F224" i="5"/>
  <c r="F221" i="5"/>
  <c r="F218" i="5"/>
  <c r="F213" i="5"/>
  <c r="F207" i="5"/>
  <c r="F201" i="5"/>
  <c r="F198" i="5"/>
  <c r="F197" i="5"/>
  <c r="F191" i="5"/>
  <c r="F190" i="5"/>
  <c r="F189" i="5"/>
  <c r="F188" i="5"/>
  <c r="F185" i="5"/>
  <c r="F177" i="5"/>
  <c r="F171" i="5"/>
  <c r="F165" i="5"/>
  <c r="F163" i="5"/>
  <c r="F161" i="5"/>
  <c r="F156" i="5"/>
  <c r="F151" i="5"/>
  <c r="F150" i="5"/>
  <c r="F149" i="5"/>
  <c r="F145" i="5"/>
  <c r="F143" i="5"/>
  <c r="F142" i="5"/>
  <c r="F140" i="5"/>
  <c r="F133" i="5"/>
  <c r="F123" i="5"/>
  <c r="F122" i="5"/>
  <c r="F120" i="5"/>
  <c r="F118" i="5"/>
  <c r="F115" i="5"/>
  <c r="F113" i="5"/>
  <c r="F110" i="5"/>
  <c r="F109" i="5"/>
  <c r="F106" i="5"/>
  <c r="F105" i="5"/>
  <c r="F104" i="5"/>
  <c r="F100" i="5"/>
  <c r="F95" i="5"/>
  <c r="F94" i="5"/>
  <c r="F93" i="5"/>
  <c r="F92" i="5"/>
  <c r="F89" i="5"/>
  <c r="F88" i="5"/>
  <c r="F87" i="5"/>
  <c r="F84" i="5"/>
  <c r="F83" i="5"/>
  <c r="F81" i="5"/>
  <c r="F80" i="5"/>
  <c r="F79" i="5"/>
  <c r="F78" i="5"/>
  <c r="F76" i="5"/>
  <c r="F75" i="5"/>
  <c r="F73" i="5"/>
  <c r="F71" i="5"/>
  <c r="F70" i="5"/>
  <c r="F68" i="5"/>
  <c r="F67" i="5"/>
  <c r="F65" i="5"/>
  <c r="F63" i="5"/>
  <c r="F62" i="5"/>
  <c r="F58" i="5"/>
  <c r="F56" i="5"/>
  <c r="F52" i="5"/>
  <c r="F50" i="5"/>
  <c r="F42" i="5"/>
  <c r="F37" i="5"/>
  <c r="F33" i="5"/>
  <c r="F32" i="5"/>
  <c r="F30" i="5"/>
  <c r="F29" i="5"/>
  <c r="F27" i="5"/>
  <c r="F26" i="5"/>
  <c r="F24" i="5"/>
  <c r="F23" i="5"/>
  <c r="F22" i="5"/>
  <c r="F19" i="5"/>
  <c r="F16" i="5"/>
  <c r="F13" i="5"/>
  <c r="F1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2" i="5"/>
  <c r="I63" i="5" l="1"/>
  <c r="J63" i="5" s="1"/>
</calcChain>
</file>

<file path=xl/sharedStrings.xml><?xml version="1.0" encoding="utf-8"?>
<sst xmlns="http://schemas.openxmlformats.org/spreadsheetml/2006/main" count="8716" uniqueCount="1138">
  <si>
    <t>doc_ref</t>
  </si>
  <si>
    <t>doc#0</t>
  </si>
  <si>
    <t>doc#1</t>
  </si>
  <si>
    <t>doc#2</t>
  </si>
  <si>
    <t>doc#3</t>
  </si>
  <si>
    <t>doc#4</t>
  </si>
  <si>
    <t>doc#5</t>
  </si>
  <si>
    <t>doc#6</t>
  </si>
  <si>
    <t>doc#7</t>
  </si>
  <si>
    <t>doc#8</t>
  </si>
  <si>
    <t>doc#9</t>
  </si>
  <si>
    <t>doc#10</t>
  </si>
  <si>
    <t>doc#11</t>
  </si>
  <si>
    <t>doc#12</t>
  </si>
  <si>
    <t>doc#13</t>
  </si>
  <si>
    <t>doc#14</t>
  </si>
  <si>
    <t>doc#15</t>
  </si>
  <si>
    <t>doc#16</t>
  </si>
  <si>
    <t>doc#17</t>
  </si>
  <si>
    <t>doc#18</t>
  </si>
  <si>
    <t>doc#19</t>
  </si>
  <si>
    <t>doc#20</t>
  </si>
  <si>
    <t>doc#21</t>
  </si>
  <si>
    <t>doc#22</t>
  </si>
  <si>
    <t>doc#23</t>
  </si>
  <si>
    <t>doc#24</t>
  </si>
  <si>
    <t>doc#25</t>
  </si>
  <si>
    <t>doc#26</t>
  </si>
  <si>
    <t>doc#27</t>
  </si>
  <si>
    <t>doc#28</t>
  </si>
  <si>
    <t>doc#29</t>
  </si>
  <si>
    <t>doc#30</t>
  </si>
  <si>
    <t>doc#31</t>
  </si>
  <si>
    <t>doc#32</t>
  </si>
  <si>
    <t>doc#33</t>
  </si>
  <si>
    <t>doc#34</t>
  </si>
  <si>
    <t>doc#35</t>
  </si>
  <si>
    <t>doc#36</t>
  </si>
  <si>
    <t>doc#37</t>
  </si>
  <si>
    <t>doc#38</t>
  </si>
  <si>
    <t>doc#39</t>
  </si>
  <si>
    <t>doc#40</t>
  </si>
  <si>
    <t>doc#41</t>
  </si>
  <si>
    <t>doc#42</t>
  </si>
  <si>
    <t>doc#43</t>
  </si>
  <si>
    <t>doc#44</t>
  </si>
  <si>
    <t>doc#45</t>
  </si>
  <si>
    <t>doc#46</t>
  </si>
  <si>
    <t>doc#47</t>
  </si>
  <si>
    <t>doc#48</t>
  </si>
  <si>
    <t>doc#49</t>
  </si>
  <si>
    <t>doc#50</t>
  </si>
  <si>
    <t>doc#51</t>
  </si>
  <si>
    <t>doc#52</t>
  </si>
  <si>
    <t>doc#53</t>
  </si>
  <si>
    <t>doc#54</t>
  </si>
  <si>
    <t>doc#55</t>
  </si>
  <si>
    <t>doc#56</t>
  </si>
  <si>
    <t>doc#57</t>
  </si>
  <si>
    <t>doc#58</t>
  </si>
  <si>
    <t>doc#59</t>
  </si>
  <si>
    <t>doc#60</t>
  </si>
  <si>
    <t>doc#61</t>
  </si>
  <si>
    <t>doc#62</t>
  </si>
  <si>
    <t>doc#63</t>
  </si>
  <si>
    <t>doc#64</t>
  </si>
  <si>
    <t>doc#65</t>
  </si>
  <si>
    <t>doc#66</t>
  </si>
  <si>
    <t>doc#67</t>
  </si>
  <si>
    <t>doc#68</t>
  </si>
  <si>
    <t>doc#69</t>
  </si>
  <si>
    <t>doc#70</t>
  </si>
  <si>
    <t>doc#71</t>
  </si>
  <si>
    <t>doc#72</t>
  </si>
  <si>
    <t>doc#73</t>
  </si>
  <si>
    <t>doc#74</t>
  </si>
  <si>
    <t>doc#75</t>
  </si>
  <si>
    <t>doc#76</t>
  </si>
  <si>
    <t>doc#77</t>
  </si>
  <si>
    <t>doc#78</t>
  </si>
  <si>
    <t>doc#79</t>
  </si>
  <si>
    <t>doc#80</t>
  </si>
  <si>
    <t>doc#81</t>
  </si>
  <si>
    <t>doc#82</t>
  </si>
  <si>
    <t>doc#83</t>
  </si>
  <si>
    <t>doc#84</t>
  </si>
  <si>
    <t>doc#85</t>
  </si>
  <si>
    <t>doc#86</t>
  </si>
  <si>
    <t>doc#87</t>
  </si>
  <si>
    <t>doc#88</t>
  </si>
  <si>
    <t>doc#89</t>
  </si>
  <si>
    <t>doc#90</t>
  </si>
  <si>
    <t>doc#91</t>
  </si>
  <si>
    <t>doc#92</t>
  </si>
  <si>
    <t>doc#93</t>
  </si>
  <si>
    <t>doc#94</t>
  </si>
  <si>
    <t>doc#95</t>
  </si>
  <si>
    <t>doc#96</t>
  </si>
  <si>
    <t>doc#97</t>
  </si>
  <si>
    <t>doc#98</t>
  </si>
  <si>
    <t>doc#99</t>
  </si>
  <si>
    <t>doc#100</t>
  </si>
  <si>
    <t>doc#101</t>
  </si>
  <si>
    <t>doc#102</t>
  </si>
  <si>
    <t>doc#103</t>
  </si>
  <si>
    <t>doc#104</t>
  </si>
  <si>
    <t>doc#105</t>
  </si>
  <si>
    <t>doc#106</t>
  </si>
  <si>
    <t>doc#107</t>
  </si>
  <si>
    <t>doc#108</t>
  </si>
  <si>
    <t>doc#109</t>
  </si>
  <si>
    <t>doc#110</t>
  </si>
  <si>
    <t>doc#111</t>
  </si>
  <si>
    <t>doc#112</t>
  </si>
  <si>
    <t>doc#113</t>
  </si>
  <si>
    <t>doc#114</t>
  </si>
  <si>
    <t>doc#115</t>
  </si>
  <si>
    <t>doc#116</t>
  </si>
  <si>
    <t>doc#117</t>
  </si>
  <si>
    <t>doc#118</t>
  </si>
  <si>
    <t>doc#119</t>
  </si>
  <si>
    <t>doc#120</t>
  </si>
  <si>
    <t>doc#121</t>
  </si>
  <si>
    <t>doc#122</t>
  </si>
  <si>
    <t>doc#123</t>
  </si>
  <si>
    <t>doc#124</t>
  </si>
  <si>
    <t>doc#125</t>
  </si>
  <si>
    <t>doc#126</t>
  </si>
  <si>
    <t>doc#127</t>
  </si>
  <si>
    <t>doc#128</t>
  </si>
  <si>
    <t>doc#129</t>
  </si>
  <si>
    <t>doc#130</t>
  </si>
  <si>
    <t>doc#131</t>
  </si>
  <si>
    <t>doc#132</t>
  </si>
  <si>
    <t>doc#133</t>
  </si>
  <si>
    <t>doc#134</t>
  </si>
  <si>
    <t>doc#135</t>
  </si>
  <si>
    <t>doc#136</t>
  </si>
  <si>
    <t>doc#137</t>
  </si>
  <si>
    <t>doc#138</t>
  </si>
  <si>
    <t>doc#139</t>
  </si>
  <si>
    <t>doc#140</t>
  </si>
  <si>
    <t>doc#141</t>
  </si>
  <si>
    <t>doc#142</t>
  </si>
  <si>
    <t>doc#143</t>
  </si>
  <si>
    <t>doc#144</t>
  </si>
  <si>
    <t>doc#145</t>
  </si>
  <si>
    <t>doc#146</t>
  </si>
  <si>
    <t>doc#147</t>
  </si>
  <si>
    <t>doc#148</t>
  </si>
  <si>
    <t>doc#149</t>
  </si>
  <si>
    <t>doc#150</t>
  </si>
  <si>
    <t>doc#151</t>
  </si>
  <si>
    <t>doc#152</t>
  </si>
  <si>
    <t>doc#153</t>
  </si>
  <si>
    <t>doc#154</t>
  </si>
  <si>
    <t>doc#155</t>
  </si>
  <si>
    <t>doc#156</t>
  </si>
  <si>
    <t>doc#157</t>
  </si>
  <si>
    <t>doc#158</t>
  </si>
  <si>
    <t>doc#159</t>
  </si>
  <si>
    <t>doc#160</t>
  </si>
  <si>
    <t>doc#161</t>
  </si>
  <si>
    <t>doc#162</t>
  </si>
  <si>
    <t>doc#163</t>
  </si>
  <si>
    <t>doc#164</t>
  </si>
  <si>
    <t>doc#165</t>
  </si>
  <si>
    <t>doc#166</t>
  </si>
  <si>
    <t>doc#167</t>
  </si>
  <si>
    <t>doc#168</t>
  </si>
  <si>
    <t>doc#169</t>
  </si>
  <si>
    <t>doc#170</t>
  </si>
  <si>
    <t>doc#171</t>
  </si>
  <si>
    <t>doc#172</t>
  </si>
  <si>
    <t>doc#173</t>
  </si>
  <si>
    <t>doc#174</t>
  </si>
  <si>
    <t>doc#175</t>
  </si>
  <si>
    <t>doc#176</t>
  </si>
  <si>
    <t>doc#177</t>
  </si>
  <si>
    <t>doc#178</t>
  </si>
  <si>
    <t>doc#179</t>
  </si>
  <si>
    <t>doc#180</t>
  </si>
  <si>
    <t>doc#181</t>
  </si>
  <si>
    <t>doc#182</t>
  </si>
  <si>
    <t>doc#183</t>
  </si>
  <si>
    <t>doc#184</t>
  </si>
  <si>
    <t>doc#185</t>
  </si>
  <si>
    <t>doc#186</t>
  </si>
  <si>
    <t>doc#187</t>
  </si>
  <si>
    <t>doc#188</t>
  </si>
  <si>
    <t>doc#189</t>
  </si>
  <si>
    <t>doc#190</t>
  </si>
  <si>
    <t>doc#191</t>
  </si>
  <si>
    <t>doc#192</t>
  </si>
  <si>
    <t>doc#193</t>
  </si>
  <si>
    <t>doc#194</t>
  </si>
  <si>
    <t>doc#195</t>
  </si>
  <si>
    <t>doc#196</t>
  </si>
  <si>
    <t>doc#197</t>
  </si>
  <si>
    <t>doc#198</t>
  </si>
  <si>
    <t>doc#199</t>
  </si>
  <si>
    <t>doc#200</t>
  </si>
  <si>
    <t>doc#201</t>
  </si>
  <si>
    <t>doc#202</t>
  </si>
  <si>
    <t>doc#203</t>
  </si>
  <si>
    <t>doc#204</t>
  </si>
  <si>
    <t>doc#205</t>
  </si>
  <si>
    <t>doc#206</t>
  </si>
  <si>
    <t>doc#207</t>
  </si>
  <si>
    <t>doc#208</t>
  </si>
  <si>
    <t>doc#209</t>
  </si>
  <si>
    <t>doc#210</t>
  </si>
  <si>
    <t>doc#211</t>
  </si>
  <si>
    <t>doc#212</t>
  </si>
  <si>
    <t>doc#213</t>
  </si>
  <si>
    <t>doc#214</t>
  </si>
  <si>
    <t>doc#215</t>
  </si>
  <si>
    <t>doc#216</t>
  </si>
  <si>
    <t>doc#217</t>
  </si>
  <si>
    <t>doc#218</t>
  </si>
  <si>
    <t>doc#219</t>
  </si>
  <si>
    <t>doc#220</t>
  </si>
  <si>
    <t>doc#221</t>
  </si>
  <si>
    <t>doc#222</t>
  </si>
  <si>
    <t>doc#223</t>
  </si>
  <si>
    <t>doc#224</t>
  </si>
  <si>
    <t>doc#225</t>
  </si>
  <si>
    <t>doc#226</t>
  </si>
  <si>
    <t>doc#227</t>
  </si>
  <si>
    <t>doc#228</t>
  </si>
  <si>
    <t>doc#229</t>
  </si>
  <si>
    <t>doc#230</t>
  </si>
  <si>
    <t>doc#231</t>
  </si>
  <si>
    <t>doc#232</t>
  </si>
  <si>
    <t>doc#233</t>
  </si>
  <si>
    <t>doc#234</t>
  </si>
  <si>
    <t>doc#235</t>
  </si>
  <si>
    <t>doc#236</t>
  </si>
  <si>
    <t>doc#237</t>
  </si>
  <si>
    <t>doc#238</t>
  </si>
  <si>
    <t>doc#239</t>
  </si>
  <si>
    <t>doc#240</t>
  </si>
  <si>
    <t>doc#241</t>
  </si>
  <si>
    <t>doc#242</t>
  </si>
  <si>
    <t>doc#243</t>
  </si>
  <si>
    <t>doc#244</t>
  </si>
  <si>
    <t>doc#245</t>
  </si>
  <si>
    <t>doc#246</t>
  </si>
  <si>
    <t>doc#247</t>
  </si>
  <si>
    <t>doc#248</t>
  </si>
  <si>
    <t>doc#249</t>
  </si>
  <si>
    <t>doc#250</t>
  </si>
  <si>
    <t>doc#251</t>
  </si>
  <si>
    <t>doc#252</t>
  </si>
  <si>
    <t>doc#253</t>
  </si>
  <si>
    <t>doc#254</t>
  </si>
  <si>
    <t>doc#255</t>
  </si>
  <si>
    <t>doc#256</t>
  </si>
  <si>
    <t>doc#257</t>
  </si>
  <si>
    <t>doc#258</t>
  </si>
  <si>
    <t>doc#259</t>
  </si>
  <si>
    <t>doc#260</t>
  </si>
  <si>
    <t>doc#261</t>
  </si>
  <si>
    <t>doc#262</t>
  </si>
  <si>
    <t>doc#263</t>
  </si>
  <si>
    <t>doc#264</t>
  </si>
  <si>
    <t>doc#265</t>
  </si>
  <si>
    <t>doc#266</t>
  </si>
  <si>
    <t>doc#267</t>
  </si>
  <si>
    <t>doc#268</t>
  </si>
  <si>
    <t>doc#269</t>
  </si>
  <si>
    <t>doc#270</t>
  </si>
  <si>
    <t>doc#271</t>
  </si>
  <si>
    <t>doc#272</t>
  </si>
  <si>
    <t>doc#273</t>
  </si>
  <si>
    <t>doc#274</t>
  </si>
  <si>
    <t>doc#275</t>
  </si>
  <si>
    <t>doc#276</t>
  </si>
  <si>
    <t>doc#277</t>
  </si>
  <si>
    <t>doc#278</t>
  </si>
  <si>
    <t>doc#279</t>
  </si>
  <si>
    <t>doc#280</t>
  </si>
  <si>
    <t>doc#281</t>
  </si>
  <si>
    <t>doc#282</t>
  </si>
  <si>
    <t>doc#283</t>
  </si>
  <si>
    <t>doc#284</t>
  </si>
  <si>
    <t>doc#285</t>
  </si>
  <si>
    <t>doc#286</t>
  </si>
  <si>
    <t>doc#287</t>
  </si>
  <si>
    <t>doc#288</t>
  </si>
  <si>
    <t>doc#289</t>
  </si>
  <si>
    <t>doc#290</t>
  </si>
  <si>
    <t>doc#291</t>
  </si>
  <si>
    <t>doc#292</t>
  </si>
  <si>
    <t>doc#293</t>
  </si>
  <si>
    <t>doc#294</t>
  </si>
  <si>
    <t>doc#295</t>
  </si>
  <si>
    <t>doc#296</t>
  </si>
  <si>
    <t>doc#297</t>
  </si>
  <si>
    <t>doc#298</t>
  </si>
  <si>
    <t>doc#299</t>
  </si>
  <si>
    <t>doc#300</t>
  </si>
  <si>
    <t>doc#301</t>
  </si>
  <si>
    <t>doc#302</t>
  </si>
  <si>
    <t>doc#303</t>
  </si>
  <si>
    <t>doc#304</t>
  </si>
  <si>
    <t>doc#305</t>
  </si>
  <si>
    <t>doc#306</t>
  </si>
  <si>
    <t>doc#307</t>
  </si>
  <si>
    <t>doc#308</t>
  </si>
  <si>
    <t>doc#309</t>
  </si>
  <si>
    <t>doc#310</t>
  </si>
  <si>
    <t>doc#311</t>
  </si>
  <si>
    <t>doc#312</t>
  </si>
  <si>
    <t>doc#313</t>
  </si>
  <si>
    <t>doc#314</t>
  </si>
  <si>
    <t>doc#315</t>
  </si>
  <si>
    <t>doc#316</t>
  </si>
  <si>
    <t>doc#317</t>
  </si>
  <si>
    <t>doc#318</t>
  </si>
  <si>
    <t>doc#319</t>
  </si>
  <si>
    <t>doc#320</t>
  </si>
  <si>
    <t>doc#321</t>
  </si>
  <si>
    <t>doc#322</t>
  </si>
  <si>
    <t>doc#323</t>
  </si>
  <si>
    <t>doc#324</t>
  </si>
  <si>
    <t>doc#325</t>
  </si>
  <si>
    <t>doc#326</t>
  </si>
  <si>
    <t>doc#327</t>
  </si>
  <si>
    <t>doc#328</t>
  </si>
  <si>
    <t>doc#329</t>
  </si>
  <si>
    <t>doc#330</t>
  </si>
  <si>
    <t>doc#331</t>
  </si>
  <si>
    <t>doc#332</t>
  </si>
  <si>
    <t>doc#333</t>
  </si>
  <si>
    <t>doc#334</t>
  </si>
  <si>
    <t>doc#335</t>
  </si>
  <si>
    <t>doc#336</t>
  </si>
  <si>
    <t>doc#337</t>
  </si>
  <si>
    <t>doc#338</t>
  </si>
  <si>
    <t>doc#339</t>
  </si>
  <si>
    <t>doc#340</t>
  </si>
  <si>
    <t>doc#341</t>
  </si>
  <si>
    <t>doc#342</t>
  </si>
  <si>
    <t>doc#343</t>
  </si>
  <si>
    <t>doc#344</t>
  </si>
  <si>
    <t>doc#345</t>
  </si>
  <si>
    <t>doc#346</t>
  </si>
  <si>
    <t>doc#347</t>
  </si>
  <si>
    <t>doc#348</t>
  </si>
  <si>
    <t>doc#349</t>
  </si>
  <si>
    <t>doc#350</t>
  </si>
  <si>
    <t>doc#351</t>
  </si>
  <si>
    <t>doc#352</t>
  </si>
  <si>
    <t>doc#353</t>
  </si>
  <si>
    <t>doc#354</t>
  </si>
  <si>
    <t>doc#355</t>
  </si>
  <si>
    <t>doc#356</t>
  </si>
  <si>
    <t>doc#357</t>
  </si>
  <si>
    <t>doc#358</t>
  </si>
  <si>
    <t>doc#359</t>
  </si>
  <si>
    <t>doc#360</t>
  </si>
  <si>
    <t>doc#361</t>
  </si>
  <si>
    <t>doc#362</t>
  </si>
  <si>
    <t>doc#363</t>
  </si>
  <si>
    <t>doc#364</t>
  </si>
  <si>
    <t>doc#365</t>
  </si>
  <si>
    <t>doc#366</t>
  </si>
  <si>
    <t>doc#367</t>
  </si>
  <si>
    <t>doc#368</t>
  </si>
  <si>
    <t>doc#369</t>
  </si>
  <si>
    <t>doc#370</t>
  </si>
  <si>
    <t>doc#371</t>
  </si>
  <si>
    <t>doc#372</t>
  </si>
  <si>
    <t>doc#373</t>
  </si>
  <si>
    <t>doc#374</t>
  </si>
  <si>
    <t>doc#375</t>
  </si>
  <si>
    <t>doc#376</t>
  </si>
  <si>
    <t>doc#377</t>
  </si>
  <si>
    <t>doc#378</t>
  </si>
  <si>
    <t>doc#379</t>
  </si>
  <si>
    <t>doc#380</t>
  </si>
  <si>
    <t>doc#381</t>
  </si>
  <si>
    <t>doc#382</t>
  </si>
  <si>
    <t>doc#383</t>
  </si>
  <si>
    <t>doc#384</t>
  </si>
  <si>
    <t>doc#385</t>
  </si>
  <si>
    <t>doc#386</t>
  </si>
  <si>
    <t>doc#387</t>
  </si>
  <si>
    <t>doc#388</t>
  </si>
  <si>
    <t>doc#389</t>
  </si>
  <si>
    <t>doc#390</t>
  </si>
  <si>
    <t>doc#391</t>
  </si>
  <si>
    <t>doc#392</t>
  </si>
  <si>
    <t>doc#393</t>
  </si>
  <si>
    <t>doc#394</t>
  </si>
  <si>
    <t>doc#395</t>
  </si>
  <si>
    <t>doc#396</t>
  </si>
  <si>
    <t>doc#397</t>
  </si>
  <si>
    <t>doc#398</t>
  </si>
  <si>
    <t>doc#399</t>
  </si>
  <si>
    <t>doc#400</t>
  </si>
  <si>
    <t>doc#401</t>
  </si>
  <si>
    <t>doc#402</t>
  </si>
  <si>
    <t>doc#403</t>
  </si>
  <si>
    <t>doc#404</t>
  </si>
  <si>
    <t>doc#405</t>
  </si>
  <si>
    <t>doc#406</t>
  </si>
  <si>
    <t>doc#407</t>
  </si>
  <si>
    <t>doc#408</t>
  </si>
  <si>
    <t>doc#409</t>
  </si>
  <si>
    <t>doc#410</t>
  </si>
  <si>
    <t>doc#411</t>
  </si>
  <si>
    <t>doc#412</t>
  </si>
  <si>
    <t>doc#413</t>
  </si>
  <si>
    <t>doc#414</t>
  </si>
  <si>
    <t>doc#415</t>
  </si>
  <si>
    <t>doc#416</t>
  </si>
  <si>
    <t>doc#417</t>
  </si>
  <si>
    <t>doc#418</t>
  </si>
  <si>
    <t>doc#419</t>
  </si>
  <si>
    <t>doc#420</t>
  </si>
  <si>
    <t>doc#421</t>
  </si>
  <si>
    <t>doc#422</t>
  </si>
  <si>
    <t>doc#423</t>
  </si>
  <si>
    <t>doc#424</t>
  </si>
  <si>
    <t>doc#425</t>
  </si>
  <si>
    <t>doc#426</t>
  </si>
  <si>
    <t>doc#427</t>
  </si>
  <si>
    <t>doc#428</t>
  </si>
  <si>
    <t>doc#429</t>
  </si>
  <si>
    <t>doc#430</t>
  </si>
  <si>
    <t>doc#431</t>
  </si>
  <si>
    <t>doc#432</t>
  </si>
  <si>
    <t>doc#433</t>
  </si>
  <si>
    <t>doc#434</t>
  </si>
  <si>
    <t>doc#435</t>
  </si>
  <si>
    <t>doc#436</t>
  </si>
  <si>
    <t>doc#437</t>
  </si>
  <si>
    <t>doc#438</t>
  </si>
  <si>
    <t>doc#439</t>
  </si>
  <si>
    <t>doc#440</t>
  </si>
  <si>
    <t>doc#441</t>
  </si>
  <si>
    <t>doc#442</t>
  </si>
  <si>
    <t>doc#443</t>
  </si>
  <si>
    <t>doc#444</t>
  </si>
  <si>
    <t>doc#445</t>
  </si>
  <si>
    <t>doc#446</t>
  </si>
  <si>
    <t>doc#447</t>
  </si>
  <si>
    <t>doc#448</t>
  </si>
  <si>
    <t>doc#449</t>
  </si>
  <si>
    <t>doc#450</t>
  </si>
  <si>
    <t>doc#451</t>
  </si>
  <si>
    <t>doc#452</t>
  </si>
  <si>
    <t>doc#453</t>
  </si>
  <si>
    <t>doc#454</t>
  </si>
  <si>
    <t>doc#455</t>
  </si>
  <si>
    <t>doc#456</t>
  </si>
  <si>
    <t>doc#457</t>
  </si>
  <si>
    <t>doc#458</t>
  </si>
  <si>
    <t>doc#459</t>
  </si>
  <si>
    <t>doc#460</t>
  </si>
  <si>
    <t>doc#461</t>
  </si>
  <si>
    <t>doc#462</t>
  </si>
  <si>
    <t>doc#463</t>
  </si>
  <si>
    <t>doc#464</t>
  </si>
  <si>
    <t>doc#465</t>
  </si>
  <si>
    <t>doc#466</t>
  </si>
  <si>
    <t>doc#467</t>
  </si>
  <si>
    <t>doc#468</t>
  </si>
  <si>
    <t>doc#469</t>
  </si>
  <si>
    <t>doc#470</t>
  </si>
  <si>
    <t>doc#471</t>
  </si>
  <si>
    <t>doc#472</t>
  </si>
  <si>
    <t>doc#473</t>
  </si>
  <si>
    <t>doc#474</t>
  </si>
  <si>
    <t>doc#475</t>
  </si>
  <si>
    <t>doc#476</t>
  </si>
  <si>
    <t>doc#477</t>
  </si>
  <si>
    <t>doc#478</t>
  </si>
  <si>
    <t>doc#479</t>
  </si>
  <si>
    <t>doc#480</t>
  </si>
  <si>
    <t>doc#481</t>
  </si>
  <si>
    <t>doc#482</t>
  </si>
  <si>
    <t>doc#483</t>
  </si>
  <si>
    <t>doc#484</t>
  </si>
  <si>
    <t>doc#485</t>
  </si>
  <si>
    <t>doc#486</t>
  </si>
  <si>
    <t>doc#487</t>
  </si>
  <si>
    <t>doc#488</t>
  </si>
  <si>
    <t>doc#489</t>
  </si>
  <si>
    <t>doc#490</t>
  </si>
  <si>
    <t>doc#491</t>
  </si>
  <si>
    <t>doc#492</t>
  </si>
  <si>
    <t>doc#493</t>
  </si>
  <si>
    <t>doc#494</t>
  </si>
  <si>
    <t>doc#495</t>
  </si>
  <si>
    <t>doc#496</t>
  </si>
  <si>
    <t>doc#497</t>
  </si>
  <si>
    <t>doc#498</t>
  </si>
  <si>
    <t>doc#499</t>
  </si>
  <si>
    <t>doc#500</t>
  </si>
  <si>
    <t>doc#501</t>
  </si>
  <si>
    <t>doc#502</t>
  </si>
  <si>
    <t>doc#503</t>
  </si>
  <si>
    <t>doc#504</t>
  </si>
  <si>
    <t>doc#505</t>
  </si>
  <si>
    <t>doc#506</t>
  </si>
  <si>
    <t>doc#507</t>
  </si>
  <si>
    <t>doc#508</t>
  </si>
  <si>
    <t>doc#509</t>
  </si>
  <si>
    <t>doc#510</t>
  </si>
  <si>
    <t>doc#511</t>
  </si>
  <si>
    <t>doc#512</t>
  </si>
  <si>
    <t>doc#513</t>
  </si>
  <si>
    <t>doc#514</t>
  </si>
  <si>
    <t>doc#515</t>
  </si>
  <si>
    <t>doc#516</t>
  </si>
  <si>
    <t>doc#517</t>
  </si>
  <si>
    <t>doc#518</t>
  </si>
  <si>
    <t>doc#519</t>
  </si>
  <si>
    <t>doc#520</t>
  </si>
  <si>
    <t>doc#521</t>
  </si>
  <si>
    <t>doc#522</t>
  </si>
  <si>
    <t>doc#523</t>
  </si>
  <si>
    <t>doc#524</t>
  </si>
  <si>
    <t>doc#525</t>
  </si>
  <si>
    <t>doc#526</t>
  </si>
  <si>
    <t>doc#527</t>
  </si>
  <si>
    <t>doc#528</t>
  </si>
  <si>
    <t>doc#529</t>
  </si>
  <si>
    <t>doc#530</t>
  </si>
  <si>
    <t>doc#531</t>
  </si>
  <si>
    <t>doc#532</t>
  </si>
  <si>
    <t>doc#533</t>
  </si>
  <si>
    <t>doc#534</t>
  </si>
  <si>
    <t>doc#535</t>
  </si>
  <si>
    <t>doc#536</t>
  </si>
  <si>
    <t>doc#537</t>
  </si>
  <si>
    <t>doc#538</t>
  </si>
  <si>
    <t>doc#539</t>
  </si>
  <si>
    <t>doc#540</t>
  </si>
  <si>
    <t>doc#541</t>
  </si>
  <si>
    <t>doc#542</t>
  </si>
  <si>
    <t>doc#543</t>
  </si>
  <si>
    <t>doc#544</t>
  </si>
  <si>
    <t>doc#545</t>
  </si>
  <si>
    <t>doc#546</t>
  </si>
  <si>
    <t>doc#547</t>
  </si>
  <si>
    <t>doc#548</t>
  </si>
  <si>
    <t>doc#549</t>
  </si>
  <si>
    <t>doc#550</t>
  </si>
  <si>
    <t>doc#551</t>
  </si>
  <si>
    <t>doc#552</t>
  </si>
  <si>
    <t>doc#553</t>
  </si>
  <si>
    <t>doc#554</t>
  </si>
  <si>
    <t>doc#555</t>
  </si>
  <si>
    <t>doc#556</t>
  </si>
  <si>
    <t>doc#557</t>
  </si>
  <si>
    <t>doc#558</t>
  </si>
  <si>
    <t>doc#559</t>
  </si>
  <si>
    <t>doc#560</t>
  </si>
  <si>
    <t>doc#561</t>
  </si>
  <si>
    <t>doc#562</t>
  </si>
  <si>
    <t>doc#563</t>
  </si>
  <si>
    <t>doc#564</t>
  </si>
  <si>
    <t>doc#565</t>
  </si>
  <si>
    <t>doc#566</t>
  </si>
  <si>
    <t>doc#567</t>
  </si>
  <si>
    <t>doc#568</t>
  </si>
  <si>
    <t>doc#569</t>
  </si>
  <si>
    <t>doc#570</t>
  </si>
  <si>
    <t>doc#571</t>
  </si>
  <si>
    <t>doc#572</t>
  </si>
  <si>
    <t>doc#573</t>
  </si>
  <si>
    <t>doc#574</t>
  </si>
  <si>
    <t>doc#575</t>
  </si>
  <si>
    <t>doc#576</t>
  </si>
  <si>
    <t>doc#577</t>
  </si>
  <si>
    <t>doc#578</t>
  </si>
  <si>
    <t>doc#579</t>
  </si>
  <si>
    <t>doc#580</t>
  </si>
  <si>
    <t>doc#581</t>
  </si>
  <si>
    <t>doc#582</t>
  </si>
  <si>
    <t>doc#583</t>
  </si>
  <si>
    <t>doc#584</t>
  </si>
  <si>
    <t>doc#585</t>
  </si>
  <si>
    <t>doc#586</t>
  </si>
  <si>
    <t>doc#587</t>
  </si>
  <si>
    <t>doc#588</t>
  </si>
  <si>
    <t>doc#589</t>
  </si>
  <si>
    <t>doc#590</t>
  </si>
  <si>
    <t>doc#591</t>
  </si>
  <si>
    <t>doc#592</t>
  </si>
  <si>
    <t>doc#593</t>
  </si>
  <si>
    <t>doc#594</t>
  </si>
  <si>
    <t>doc#595</t>
  </si>
  <si>
    <t>doc#596</t>
  </si>
  <si>
    <t>doc#597</t>
  </si>
  <si>
    <t>doc#598</t>
  </si>
  <si>
    <t>doc#599</t>
  </si>
  <si>
    <t>doc#600</t>
  </si>
  <si>
    <t>doc#601</t>
  </si>
  <si>
    <t>doc#602</t>
  </si>
  <si>
    <t>doc#603</t>
  </si>
  <si>
    <t>doc#604</t>
  </si>
  <si>
    <t>doc#605</t>
  </si>
  <si>
    <t>doc#606</t>
  </si>
  <si>
    <t>doc#607</t>
  </si>
  <si>
    <t>doc#608</t>
  </si>
  <si>
    <t>doc#609</t>
  </si>
  <si>
    <t>doc#610</t>
  </si>
  <si>
    <t>doc#611</t>
  </si>
  <si>
    <t>doc#612</t>
  </si>
  <si>
    <t>doc#613</t>
  </si>
  <si>
    <t>doc#614</t>
  </si>
  <si>
    <t>doc#615</t>
  </si>
  <si>
    <t>doc#616</t>
  </si>
  <si>
    <t>doc#617</t>
  </si>
  <si>
    <t>doc#618</t>
  </si>
  <si>
    <t>doc#619</t>
  </si>
  <si>
    <t>doc#620</t>
  </si>
  <si>
    <t>doc#621</t>
  </si>
  <si>
    <t>doc#622</t>
  </si>
  <si>
    <t>doc#623</t>
  </si>
  <si>
    <t>doc#624</t>
  </si>
  <si>
    <t>doc#625</t>
  </si>
  <si>
    <t>doc#626</t>
  </si>
  <si>
    <t>doc#627</t>
  </si>
  <si>
    <t>doc#628</t>
  </si>
  <si>
    <t>doc#629</t>
  </si>
  <si>
    <t>doc#630</t>
  </si>
  <si>
    <t>doc#631</t>
  </si>
  <si>
    <t>doc#632</t>
  </si>
  <si>
    <t>doc#633</t>
  </si>
  <si>
    <t>doc#634</t>
  </si>
  <si>
    <t>doc#635</t>
  </si>
  <si>
    <t>doc#636</t>
  </si>
  <si>
    <t>doc#637</t>
  </si>
  <si>
    <t>doc#638</t>
  </si>
  <si>
    <t>doc#639</t>
  </si>
  <si>
    <t>doc#640</t>
  </si>
  <si>
    <t>doc#641</t>
  </si>
  <si>
    <t>doc#642</t>
  </si>
  <si>
    <t>doc#643</t>
  </si>
  <si>
    <t>doc#644</t>
  </si>
  <si>
    <t>doc#645</t>
  </si>
  <si>
    <t>doc#646</t>
  </si>
  <si>
    <t>doc#647</t>
  </si>
  <si>
    <t>doc#648</t>
  </si>
  <si>
    <t>doc#649</t>
  </si>
  <si>
    <t>doc#650</t>
  </si>
  <si>
    <t>doc#651</t>
  </si>
  <si>
    <t>doc#652</t>
  </si>
  <si>
    <t>doc#653</t>
  </si>
  <si>
    <t>doc#654</t>
  </si>
  <si>
    <t>doc#655</t>
  </si>
  <si>
    <t>doc#656</t>
  </si>
  <si>
    <t>doc#657</t>
  </si>
  <si>
    <t>doc#658</t>
  </si>
  <si>
    <t>doc#659</t>
  </si>
  <si>
    <t>doc#660</t>
  </si>
  <si>
    <t>doc#661</t>
  </si>
  <si>
    <t>doc#662</t>
  </si>
  <si>
    <t>doc#663</t>
  </si>
  <si>
    <t>doc#664</t>
  </si>
  <si>
    <t>doc#665</t>
  </si>
  <si>
    <t>doc#666</t>
  </si>
  <si>
    <t>doc#667</t>
  </si>
  <si>
    <t>doc#668</t>
  </si>
  <si>
    <t>doc#669</t>
  </si>
  <si>
    <t>doc#670</t>
  </si>
  <si>
    <t>doc#671</t>
  </si>
  <si>
    <t>doc#672</t>
  </si>
  <si>
    <t>doc#673</t>
  </si>
  <si>
    <t>doc#674</t>
  </si>
  <si>
    <t>doc#675</t>
  </si>
  <si>
    <t>doc#676</t>
  </si>
  <si>
    <t>doc#677</t>
  </si>
  <si>
    <t>doc#678</t>
  </si>
  <si>
    <t>doc#679</t>
  </si>
  <si>
    <t>doc#680</t>
  </si>
  <si>
    <t>doc#681</t>
  </si>
  <si>
    <t>doc#682</t>
  </si>
  <si>
    <t>doc#683</t>
  </si>
  <si>
    <t>doc#684</t>
  </si>
  <si>
    <t>doc#685</t>
  </si>
  <si>
    <t>doc#686</t>
  </si>
  <si>
    <t>doc#687</t>
  </si>
  <si>
    <t>doc#688</t>
  </si>
  <si>
    <t>doc#689</t>
  </si>
  <si>
    <t>doc#690</t>
  </si>
  <si>
    <t>doc#691</t>
  </si>
  <si>
    <t>doc#692</t>
  </si>
  <si>
    <t>doc#693</t>
  </si>
  <si>
    <t>doc#694</t>
  </si>
  <si>
    <t>doc#695</t>
  </si>
  <si>
    <t>doc#696</t>
  </si>
  <si>
    <t>doc#697</t>
  </si>
  <si>
    <t>doc#698</t>
  </si>
  <si>
    <t>doc#699</t>
  </si>
  <si>
    <t>doc#700</t>
  </si>
  <si>
    <t>doc#701</t>
  </si>
  <si>
    <t>doc#702</t>
  </si>
  <si>
    <t>doc#703</t>
  </si>
  <si>
    <t>doc#704</t>
  </si>
  <si>
    <t>doc#705</t>
  </si>
  <si>
    <t>doc#706</t>
  </si>
  <si>
    <t>doc#707</t>
  </si>
  <si>
    <t>doc#708</t>
  </si>
  <si>
    <t>doc#709</t>
  </si>
  <si>
    <t>doc#710</t>
  </si>
  <si>
    <t>doc#711</t>
  </si>
  <si>
    <t>doc#712</t>
  </si>
  <si>
    <t>doc#713</t>
  </si>
  <si>
    <t>doc#714</t>
  </si>
  <si>
    <t>doc#715</t>
  </si>
  <si>
    <t>doc#716</t>
  </si>
  <si>
    <t>doc#717</t>
  </si>
  <si>
    <t>doc#718</t>
  </si>
  <si>
    <t>doc#719</t>
  </si>
  <si>
    <t>doc#720</t>
  </si>
  <si>
    <t>doc#721</t>
  </si>
  <si>
    <t>doc#722</t>
  </si>
  <si>
    <t>doc#723</t>
  </si>
  <si>
    <t>doc#724</t>
  </si>
  <si>
    <t>doc#725</t>
  </si>
  <si>
    <t>doc#726</t>
  </si>
  <si>
    <t>doc#727</t>
  </si>
  <si>
    <t>doc#728</t>
  </si>
  <si>
    <t>doc#729</t>
  </si>
  <si>
    <t>doc#730</t>
  </si>
  <si>
    <t>doc#731</t>
  </si>
  <si>
    <t>doc#732</t>
  </si>
  <si>
    <t>doc#733</t>
  </si>
  <si>
    <t>doc#734</t>
  </si>
  <si>
    <t>doc#735</t>
  </si>
  <si>
    <t>doc#736</t>
  </si>
  <si>
    <t>doc#737</t>
  </si>
  <si>
    <t>doc#738</t>
  </si>
  <si>
    <t>doc#739</t>
  </si>
  <si>
    <t>doc#740</t>
  </si>
  <si>
    <t>doc#741</t>
  </si>
  <si>
    <t>doc#742</t>
  </si>
  <si>
    <t>doc#743</t>
  </si>
  <si>
    <t>doc#744</t>
  </si>
  <si>
    <t>doc#745</t>
  </si>
  <si>
    <t>doc#746</t>
  </si>
  <si>
    <t>doc#747</t>
  </si>
  <si>
    <t>doc#748</t>
  </si>
  <si>
    <t>doc#749</t>
  </si>
  <si>
    <t>doc#750</t>
  </si>
  <si>
    <t>doc#751</t>
  </si>
  <si>
    <t>doc#752</t>
  </si>
  <si>
    <t>doc#753</t>
  </si>
  <si>
    <t>doc#754</t>
  </si>
  <si>
    <t>doc#755</t>
  </si>
  <si>
    <t>doc#756</t>
  </si>
  <si>
    <t>doc#757</t>
  </si>
  <si>
    <t>doc#758</t>
  </si>
  <si>
    <t>doc#759</t>
  </si>
  <si>
    <t>doc#760</t>
  </si>
  <si>
    <t>doc#761</t>
  </si>
  <si>
    <t>doc#762</t>
  </si>
  <si>
    <t>doc#763</t>
  </si>
  <si>
    <t>doc#764</t>
  </si>
  <si>
    <t>doc#765</t>
  </si>
  <si>
    <t>doc#766</t>
  </si>
  <si>
    <t>doc#767</t>
  </si>
  <si>
    <t>doc#768</t>
  </si>
  <si>
    <t>doc#769</t>
  </si>
  <si>
    <t>doc#770</t>
  </si>
  <si>
    <t>doc#771</t>
  </si>
  <si>
    <t>doc#772</t>
  </si>
  <si>
    <t>doc#773</t>
  </si>
  <si>
    <t>doc#774</t>
  </si>
  <si>
    <t>doc#775</t>
  </si>
  <si>
    <t>doc#776</t>
  </si>
  <si>
    <t>doc#777</t>
  </si>
  <si>
    <t>doc#778</t>
  </si>
  <si>
    <t>doc#779</t>
  </si>
  <si>
    <t>doc#780</t>
  </si>
  <si>
    <t>doc#781</t>
  </si>
  <si>
    <t>doc#782</t>
  </si>
  <si>
    <t>doc#783</t>
  </si>
  <si>
    <t>doc#784</t>
  </si>
  <si>
    <t>doc#785</t>
  </si>
  <si>
    <t>doc#786</t>
  </si>
  <si>
    <t>doc#787</t>
  </si>
  <si>
    <t>doc#788</t>
  </si>
  <si>
    <t>doc#789</t>
  </si>
  <si>
    <t>doc#790</t>
  </si>
  <si>
    <t>doc#791</t>
  </si>
  <si>
    <t>doc#792</t>
  </si>
  <si>
    <t>doc#793</t>
  </si>
  <si>
    <t>doc#794</t>
  </si>
  <si>
    <t>doc#795</t>
  </si>
  <si>
    <t>doc#796</t>
  </si>
  <si>
    <t>doc#797</t>
  </si>
  <si>
    <t>doc#798</t>
  </si>
  <si>
    <t>doc#799</t>
  </si>
  <si>
    <t>doc#800</t>
  </si>
  <si>
    <t>doc#801</t>
  </si>
  <si>
    <t>doc#802</t>
  </si>
  <si>
    <t>doc#803</t>
  </si>
  <si>
    <t>doc#804</t>
  </si>
  <si>
    <t>doc#805</t>
  </si>
  <si>
    <t>doc#806</t>
  </si>
  <si>
    <t>doc#807</t>
  </si>
  <si>
    <t>doc#808</t>
  </si>
  <si>
    <t>doc#809</t>
  </si>
  <si>
    <t>doc#810</t>
  </si>
  <si>
    <t>doc#811</t>
  </si>
  <si>
    <t>doc#812</t>
  </si>
  <si>
    <t>doc#813</t>
  </si>
  <si>
    <t>doc#814</t>
  </si>
  <si>
    <t>doc#815</t>
  </si>
  <si>
    <t>doc#816</t>
  </si>
  <si>
    <t>doc#817</t>
  </si>
  <si>
    <t>doc#818</t>
  </si>
  <si>
    <t>doc#819</t>
  </si>
  <si>
    <t>doc#820</t>
  </si>
  <si>
    <t>doc#821</t>
  </si>
  <si>
    <t>doc#822</t>
  </si>
  <si>
    <t>doc#823</t>
  </si>
  <si>
    <t>doc#824</t>
  </si>
  <si>
    <t>doc#825</t>
  </si>
  <si>
    <t>doc#826</t>
  </si>
  <si>
    <t>doc#827</t>
  </si>
  <si>
    <t>doc#828</t>
  </si>
  <si>
    <t>doc#829</t>
  </si>
  <si>
    <t>doc#830</t>
  </si>
  <si>
    <t>doc#831</t>
  </si>
  <si>
    <t>doc#832</t>
  </si>
  <si>
    <t>doc#833</t>
  </si>
  <si>
    <t>doc#834</t>
  </si>
  <si>
    <t>doc#835</t>
  </si>
  <si>
    <t>doc#836</t>
  </si>
  <si>
    <t>doc#837</t>
  </si>
  <si>
    <t>doc#838</t>
  </si>
  <si>
    <t>doc#839</t>
  </si>
  <si>
    <t>doc#840</t>
  </si>
  <si>
    <t>doc#841</t>
  </si>
  <si>
    <t>doc#842</t>
  </si>
  <si>
    <t>doc#843</t>
  </si>
  <si>
    <t>doc#844</t>
  </si>
  <si>
    <t>doc#845</t>
  </si>
  <si>
    <t>doc#846</t>
  </si>
  <si>
    <t>doc#847</t>
  </si>
  <si>
    <t>doc#848</t>
  </si>
  <si>
    <t>doc#849</t>
  </si>
  <si>
    <t>doc#850</t>
  </si>
  <si>
    <t>doc#851</t>
  </si>
  <si>
    <t>doc#852</t>
  </si>
  <si>
    <t>doc#853</t>
  </si>
  <si>
    <t>doc#854</t>
  </si>
  <si>
    <t>doc#855</t>
  </si>
  <si>
    <t>doc#856</t>
  </si>
  <si>
    <t>doc#857</t>
  </si>
  <si>
    <t>doc#858</t>
  </si>
  <si>
    <t>doc#859</t>
  </si>
  <si>
    <t>doc#860</t>
  </si>
  <si>
    <t>doc#861</t>
  </si>
  <si>
    <t>doc#862</t>
  </si>
  <si>
    <t>doc#863</t>
  </si>
  <si>
    <t>doc#864</t>
  </si>
  <si>
    <t>doc#865</t>
  </si>
  <si>
    <t>doc#866</t>
  </si>
  <si>
    <t>doc#867</t>
  </si>
  <si>
    <t>doc#868</t>
  </si>
  <si>
    <t>doc#869</t>
  </si>
  <si>
    <t>doc#870</t>
  </si>
  <si>
    <t>doc#871</t>
  </si>
  <si>
    <t>doc#872</t>
  </si>
  <si>
    <t>doc#873</t>
  </si>
  <si>
    <t>doc#874</t>
  </si>
  <si>
    <t>doc#875</t>
  </si>
  <si>
    <t>doc#876</t>
  </si>
  <si>
    <t>doc#877</t>
  </si>
  <si>
    <t>doc#878</t>
  </si>
  <si>
    <t>doc#879</t>
  </si>
  <si>
    <t>doc#880</t>
  </si>
  <si>
    <t>doc#881</t>
  </si>
  <si>
    <t>doc#882</t>
  </si>
  <si>
    <t>doc#883</t>
  </si>
  <si>
    <t>doc#884</t>
  </si>
  <si>
    <t>doc#885</t>
  </si>
  <si>
    <t>doc#886</t>
  </si>
  <si>
    <t>doc#887</t>
  </si>
  <si>
    <t>doc#888</t>
  </si>
  <si>
    <t>doc#889</t>
  </si>
  <si>
    <t>doc#890</t>
  </si>
  <si>
    <t>doc#891</t>
  </si>
  <si>
    <t>doc#892</t>
  </si>
  <si>
    <t>doc#893</t>
  </si>
  <si>
    <t>doc#894</t>
  </si>
  <si>
    <t>doc#895</t>
  </si>
  <si>
    <t>doc#896</t>
  </si>
  <si>
    <t>doc#897</t>
  </si>
  <si>
    <t>doc#898</t>
  </si>
  <si>
    <t>doc#899</t>
  </si>
  <si>
    <t>doc#900</t>
  </si>
  <si>
    <t>doc#901</t>
  </si>
  <si>
    <t>doc#902</t>
  </si>
  <si>
    <t>doc#903</t>
  </si>
  <si>
    <t>doc#904</t>
  </si>
  <si>
    <t>doc#905</t>
  </si>
  <si>
    <t>doc#906</t>
  </si>
  <si>
    <t>doc#907</t>
  </si>
  <si>
    <t>doc#908</t>
  </si>
  <si>
    <t>doc#909</t>
  </si>
  <si>
    <t>doc#910</t>
  </si>
  <si>
    <t>doc#911</t>
  </si>
  <si>
    <t>doc#912</t>
  </si>
  <si>
    <t>doc#913</t>
  </si>
  <si>
    <t>doc#914</t>
  </si>
  <si>
    <t>doc#915</t>
  </si>
  <si>
    <t>doc#916</t>
  </si>
  <si>
    <t>doc#917</t>
  </si>
  <si>
    <t>doc#918</t>
  </si>
  <si>
    <t>doc#919</t>
  </si>
  <si>
    <t>doc#920</t>
  </si>
  <si>
    <t>doc#921</t>
  </si>
  <si>
    <t>doc#922</t>
  </si>
  <si>
    <t>doc#923</t>
  </si>
  <si>
    <t>doc#924</t>
  </si>
  <si>
    <t>doc#925</t>
  </si>
  <si>
    <t>doc#926</t>
  </si>
  <si>
    <t>doc#927</t>
  </si>
  <si>
    <t>doc#928</t>
  </si>
  <si>
    <t>doc#929</t>
  </si>
  <si>
    <t>doc#930</t>
  </si>
  <si>
    <t>doc#931</t>
  </si>
  <si>
    <t>doc#932</t>
  </si>
  <si>
    <t>doc#933</t>
  </si>
  <si>
    <t>doc#934</t>
  </si>
  <si>
    <t>doc#935</t>
  </si>
  <si>
    <t>doc#936</t>
  </si>
  <si>
    <t>doc#937</t>
  </si>
  <si>
    <t>doc#938</t>
  </si>
  <si>
    <t>doc#939</t>
  </si>
  <si>
    <t>doc#940</t>
  </si>
  <si>
    <t>doc#941</t>
  </si>
  <si>
    <t>doc#942</t>
  </si>
  <si>
    <t>doc#943</t>
  </si>
  <si>
    <t>doc#944</t>
  </si>
  <si>
    <t>doc#945</t>
  </si>
  <si>
    <t>doc#946</t>
  </si>
  <si>
    <t>doc#947</t>
  </si>
  <si>
    <t>doc#948</t>
  </si>
  <si>
    <t>doc#949</t>
  </si>
  <si>
    <t>doc#950</t>
  </si>
  <si>
    <t>doc#951</t>
  </si>
  <si>
    <t>doc#952</t>
  </si>
  <si>
    <t>doc#953</t>
  </si>
  <si>
    <t>doc#954</t>
  </si>
  <si>
    <t>doc#955</t>
  </si>
  <si>
    <t>doc#956</t>
  </si>
  <si>
    <t>doc#957</t>
  </si>
  <si>
    <t>doc#958</t>
  </si>
  <si>
    <t>doc#959</t>
  </si>
  <si>
    <t>doc#960</t>
  </si>
  <si>
    <t>doc#961</t>
  </si>
  <si>
    <t>doc#962</t>
  </si>
  <si>
    <t>doc#963</t>
  </si>
  <si>
    <t>doc#964</t>
  </si>
  <si>
    <t>doc#965</t>
  </si>
  <si>
    <t>doc#966</t>
  </si>
  <si>
    <t>doc#967</t>
  </si>
  <si>
    <t>doc#968</t>
  </si>
  <si>
    <t>doc#969</t>
  </si>
  <si>
    <t>doc#970</t>
  </si>
  <si>
    <t>doc#971</t>
  </si>
  <si>
    <t>doc#972</t>
  </si>
  <si>
    <t>doc#973</t>
  </si>
  <si>
    <t>doc#974</t>
  </si>
  <si>
    <t>doc#975</t>
  </si>
  <si>
    <t>doc#976</t>
  </si>
  <si>
    <t>doc#977</t>
  </si>
  <si>
    <t>doc#978</t>
  </si>
  <si>
    <t>doc#979</t>
  </si>
  <si>
    <t>doc#980</t>
  </si>
  <si>
    <t>doc#981</t>
  </si>
  <si>
    <t>doc#982</t>
  </si>
  <si>
    <t>doc#983</t>
  </si>
  <si>
    <t>doc#984</t>
  </si>
  <si>
    <t>doc#985</t>
  </si>
  <si>
    <t>doc#986</t>
  </si>
  <si>
    <t>doc#987</t>
  </si>
  <si>
    <t>doc#988</t>
  </si>
  <si>
    <t>doc#989</t>
  </si>
  <si>
    <t>doc#990</t>
  </si>
  <si>
    <t>doc#991</t>
  </si>
  <si>
    <t>doc#992</t>
  </si>
  <si>
    <t>doc#993</t>
  </si>
  <si>
    <t>doc#994</t>
  </si>
  <si>
    <t>doc#995</t>
  </si>
  <si>
    <t>doc#996</t>
  </si>
  <si>
    <t>doc#997</t>
  </si>
  <si>
    <t>doc#998</t>
  </si>
  <si>
    <t>doc#999</t>
  </si>
  <si>
    <t>doc#1000</t>
  </si>
  <si>
    <t>doc#1001</t>
  </si>
  <si>
    <t>doc#1002</t>
  </si>
  <si>
    <t>doc#1003</t>
  </si>
  <si>
    <t>doc#1004</t>
  </si>
  <si>
    <t>doc#1005</t>
  </si>
  <si>
    <t>doc#1006</t>
  </si>
  <si>
    <t>doc#1007</t>
  </si>
  <si>
    <t>doc#1008</t>
  </si>
  <si>
    <t>doc#1009</t>
  </si>
  <si>
    <t>doc#1010</t>
  </si>
  <si>
    <t>doc#1011</t>
  </si>
  <si>
    <t>doc#1012</t>
  </si>
  <si>
    <t>doc#1013</t>
  </si>
  <si>
    <t>doc#1014</t>
  </si>
  <si>
    <t>doc#1015</t>
  </si>
  <si>
    <t>doc#1016</t>
  </si>
  <si>
    <t>doc#1017</t>
  </si>
  <si>
    <t>doc#1018</t>
  </si>
  <si>
    <t>doc#1019</t>
  </si>
  <si>
    <t>doc#1020</t>
  </si>
  <si>
    <t>doc#1021</t>
  </si>
  <si>
    <t>doc#1022</t>
  </si>
  <si>
    <t>doc#1023</t>
  </si>
  <si>
    <t>doc#1024</t>
  </si>
  <si>
    <t>doc#1025</t>
  </si>
  <si>
    <t>doc#1026</t>
  </si>
  <si>
    <t>doc#1027</t>
  </si>
  <si>
    <t>doc#1028</t>
  </si>
  <si>
    <t>doc#1029</t>
  </si>
  <si>
    <t>doc#1030</t>
  </si>
  <si>
    <t>doc#1031</t>
  </si>
  <si>
    <t>doc#1032</t>
  </si>
  <si>
    <t>doc#1033</t>
  </si>
  <si>
    <t>doc#1034</t>
  </si>
  <si>
    <t>doc#1035</t>
  </si>
  <si>
    <t>doc#1036</t>
  </si>
  <si>
    <t>doc#1037</t>
  </si>
  <si>
    <t>doc#1038</t>
  </si>
  <si>
    <t>doc#1039</t>
  </si>
  <si>
    <t>doc#1040</t>
  </si>
  <si>
    <t>doc#1041</t>
  </si>
  <si>
    <t>doc#1042</t>
  </si>
  <si>
    <t>doc#1043</t>
  </si>
  <si>
    <t>doc#1044</t>
  </si>
  <si>
    <t>doc#1045</t>
  </si>
  <si>
    <t>doc#1046</t>
  </si>
  <si>
    <t>doc#1047</t>
  </si>
  <si>
    <t>doc#1048</t>
  </si>
  <si>
    <t>doc#1049</t>
  </si>
  <si>
    <t>doc#1050</t>
  </si>
  <si>
    <t>doc#1051</t>
  </si>
  <si>
    <t>doc#1052</t>
  </si>
  <si>
    <t>doc#1053</t>
  </si>
  <si>
    <t>doc#1054</t>
  </si>
  <si>
    <t>doc#1055</t>
  </si>
  <si>
    <t>doc#1056</t>
  </si>
  <si>
    <t>doc#1057</t>
  </si>
  <si>
    <t>doc#1058</t>
  </si>
  <si>
    <t>doc#1059</t>
  </si>
  <si>
    <t>doc#1060</t>
  </si>
  <si>
    <t>doc#1061</t>
  </si>
  <si>
    <t>doc#1062</t>
  </si>
  <si>
    <t>doc#1063</t>
  </si>
  <si>
    <t>doc#1064</t>
  </si>
  <si>
    <t>doc#1065</t>
  </si>
  <si>
    <t>doc#1066</t>
  </si>
  <si>
    <t>doc#1067</t>
  </si>
  <si>
    <t>doc#1068</t>
  </si>
  <si>
    <t>doc#1069</t>
  </si>
  <si>
    <t>blacktails</t>
  </si>
  <si>
    <t>whitling</t>
  </si>
  <si>
    <t xml:space="preserve"> trout</t>
  </si>
  <si>
    <t xml:space="preserve"> whiting</t>
  </si>
  <si>
    <t xml:space="preserve"> sewin</t>
  </si>
  <si>
    <t xml:space="preserve"> sea-trout</t>
  </si>
  <si>
    <t xml:space="preserve"> sea_trout</t>
  </si>
  <si>
    <t xml:space="preserve"> salmo_trutta</t>
  </si>
  <si>
    <t>salmo_levenensis</t>
  </si>
  <si>
    <t xml:space="preserve"> salmo_lacustris</t>
  </si>
  <si>
    <t xml:space="preserve"> salmo_fario</t>
  </si>
  <si>
    <t xml:space="preserve"> orange_fin</t>
  </si>
  <si>
    <t xml:space="preserve"> loch_leven_trout</t>
  </si>
  <si>
    <t xml:space="preserve"> lake_trout</t>
  </si>
  <si>
    <t xml:space="preserve"> peal</t>
  </si>
  <si>
    <t xml:space="preserve"> herling</t>
  </si>
  <si>
    <t xml:space="preserve"> finnock</t>
  </si>
  <si>
    <t xml:space="preserve"> brownies</t>
  </si>
  <si>
    <t xml:space="preserve"> brook_trout</t>
  </si>
  <si>
    <t xml:space="preserve"> brown_trout</t>
  </si>
  <si>
    <t xml:space="preserve"> river_trout</t>
  </si>
  <si>
    <t xml:space="preserve"> salmon_trout</t>
  </si>
  <si>
    <t>sum</t>
  </si>
  <si>
    <t>sum_com</t>
  </si>
  <si>
    <t>Comparative dispersion</t>
  </si>
  <si>
    <t>No of docs</t>
  </si>
  <si>
    <t>% of docs</t>
  </si>
  <si>
    <t>Co-occurrence of all five variants</t>
  </si>
  <si>
    <t>Co-occurrence of brown trout and lake trout</t>
  </si>
  <si>
    <t>Co-occurrence of brown trout and brook trout</t>
  </si>
  <si>
    <t>Co-occurrence of brown trout and sea_trout</t>
  </si>
  <si>
    <t>Co-occurrence of  brown trout and sea-trout</t>
  </si>
  <si>
    <t>Single variant dispersion</t>
  </si>
  <si>
    <t>Brown trout</t>
  </si>
  <si>
    <t>Lake trout</t>
  </si>
  <si>
    <t>Brook trout</t>
  </si>
  <si>
    <t>Sea trout</t>
  </si>
  <si>
    <t>Sea-trout</t>
  </si>
  <si>
    <t>Salmo trutta</t>
  </si>
  <si>
    <t>Loch leven trout</t>
  </si>
  <si>
    <t>Peal</t>
  </si>
  <si>
    <t>Herling</t>
  </si>
  <si>
    <t>Finnock</t>
  </si>
  <si>
    <t>Brownies</t>
  </si>
  <si>
    <t>Sewin</t>
  </si>
  <si>
    <t>Orange fin</t>
  </si>
  <si>
    <t>River trout</t>
  </si>
  <si>
    <t>Salmon trout</t>
  </si>
  <si>
    <t>Whiting</t>
  </si>
  <si>
    <t>Whitling</t>
  </si>
  <si>
    <t>Blacktails</t>
  </si>
  <si>
    <t>Name variant</t>
  </si>
  <si>
    <t>Co-occurrence of name with Salmo trutta</t>
  </si>
  <si>
    <t>%</t>
  </si>
  <si>
    <t>Co-occurrence</t>
  </si>
  <si>
    <t>Dispersion</t>
  </si>
  <si>
    <t>brown trout</t>
  </si>
  <si>
    <t>brown trout and Salmo trutta</t>
  </si>
  <si>
    <t>Sea trout variant plus Salmo trutta</t>
  </si>
  <si>
    <t>sea trout</t>
  </si>
  <si>
    <t>sea-trout</t>
  </si>
  <si>
    <t>Sea trout plus sea_trout</t>
  </si>
  <si>
    <t>Co-occurrence of brown trout with Salmo trutta</t>
  </si>
  <si>
    <t>Co-occurrence of lake trout with Salmo trutta</t>
  </si>
  <si>
    <t>Co-occurrence of brook trout and Salmo trutta</t>
  </si>
  <si>
    <t>Co-occurrence of sea_trout and Salmo trutta</t>
  </si>
  <si>
    <t>Co-occurrence of sea-trout and Salmo trutta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</si>
</sst>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0" fillId="0" borderId="0" xfId="0" applyFont="1"/>
    <xf numFmtId="9" fontId="0" fillId="0" borderId="0" xfId="1" applyFont="1"/>
    <xf numFmtId="0" fontId="0" fillId="0" borderId="2" xfId="0" applyFont="1" applyBorder="1"/>
    <xf numFmtId="0" fontId="0" fillId="0" borderId="2" xfId="0" applyBorder="1"/>
    <xf numFmtId="9" fontId="0" fillId="0" borderId="2" xfId="1" applyFont="1" applyBorder="1"/>
    <xf numFmtId="0" fontId="2" fillId="0" borderId="0" xfId="0" applyFont="1"/>
    <xf numFmtId="0" fontId="0" fillId="0" borderId="0" xfId="0" applyBorder="1"/>
    <xf numFmtId="9" fontId="0" fillId="0" borderId="0" xfId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9FF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5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4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sci!$B$1</c:f>
              <c:strCache>
                <c:ptCount val="1"/>
                <c:pt idx="0">
                  <c:v> salmo_trutta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sci!$A$2:$A$1071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sci!$B$2:$B$1071</c:f>
              <c:numCache>
                <c:formatCode>General</c:formatCode>
                <c:ptCount val="1070"/>
                <c:pt idx="10">
                  <c:v>2</c:v>
                </c:pt>
                <c:pt idx="11">
                  <c:v>2</c:v>
                </c:pt>
                <c:pt idx="14">
                  <c:v>2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2</c:v>
                </c:pt>
                <c:pt idx="35">
                  <c:v>1</c:v>
                </c:pt>
                <c:pt idx="40">
                  <c:v>9</c:v>
                </c:pt>
                <c:pt idx="48">
                  <c:v>2</c:v>
                </c:pt>
                <c:pt idx="54">
                  <c:v>1</c:v>
                </c:pt>
                <c:pt idx="56">
                  <c:v>14</c:v>
                </c:pt>
                <c:pt idx="60">
                  <c:v>1</c:v>
                </c:pt>
                <c:pt idx="61">
                  <c:v>1</c:v>
                </c:pt>
                <c:pt idx="63">
                  <c:v>28</c:v>
                </c:pt>
                <c:pt idx="65">
                  <c:v>5</c:v>
                </c:pt>
                <c:pt idx="66">
                  <c:v>5</c:v>
                </c:pt>
                <c:pt idx="68">
                  <c:v>27</c:v>
                </c:pt>
                <c:pt idx="69">
                  <c:v>2</c:v>
                </c:pt>
                <c:pt idx="71">
                  <c:v>4</c:v>
                </c:pt>
                <c:pt idx="73">
                  <c:v>18</c:v>
                </c:pt>
                <c:pt idx="74">
                  <c:v>6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1">
                  <c:v>2</c:v>
                </c:pt>
                <c:pt idx="82">
                  <c:v>7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90">
                  <c:v>4</c:v>
                </c:pt>
                <c:pt idx="91">
                  <c:v>7</c:v>
                </c:pt>
                <c:pt idx="92">
                  <c:v>1</c:v>
                </c:pt>
                <c:pt idx="93">
                  <c:v>1</c:v>
                </c:pt>
                <c:pt idx="98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4</c:v>
                </c:pt>
                <c:pt idx="107">
                  <c:v>5</c:v>
                </c:pt>
                <c:pt idx="108">
                  <c:v>3</c:v>
                </c:pt>
                <c:pt idx="111">
                  <c:v>8</c:v>
                </c:pt>
                <c:pt idx="113">
                  <c:v>1</c:v>
                </c:pt>
                <c:pt idx="116">
                  <c:v>7</c:v>
                </c:pt>
                <c:pt idx="118">
                  <c:v>1</c:v>
                </c:pt>
                <c:pt idx="120">
                  <c:v>2</c:v>
                </c:pt>
                <c:pt idx="121">
                  <c:v>1</c:v>
                </c:pt>
                <c:pt idx="131">
                  <c:v>8</c:v>
                </c:pt>
                <c:pt idx="138">
                  <c:v>7</c:v>
                </c:pt>
                <c:pt idx="140">
                  <c:v>1</c:v>
                </c:pt>
                <c:pt idx="141">
                  <c:v>13</c:v>
                </c:pt>
                <c:pt idx="143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4">
                  <c:v>1</c:v>
                </c:pt>
                <c:pt idx="159">
                  <c:v>2</c:v>
                </c:pt>
                <c:pt idx="161">
                  <c:v>1</c:v>
                </c:pt>
                <c:pt idx="169">
                  <c:v>1</c:v>
                </c:pt>
                <c:pt idx="175">
                  <c:v>2</c:v>
                </c:pt>
                <c:pt idx="186">
                  <c:v>9</c:v>
                </c:pt>
                <c:pt idx="187">
                  <c:v>2</c:v>
                </c:pt>
                <c:pt idx="188">
                  <c:v>22</c:v>
                </c:pt>
                <c:pt idx="189">
                  <c:v>1</c:v>
                </c:pt>
                <c:pt idx="195">
                  <c:v>1</c:v>
                </c:pt>
                <c:pt idx="196">
                  <c:v>11</c:v>
                </c:pt>
                <c:pt idx="199">
                  <c:v>3</c:v>
                </c:pt>
                <c:pt idx="205">
                  <c:v>1</c:v>
                </c:pt>
                <c:pt idx="211">
                  <c:v>1</c:v>
                </c:pt>
                <c:pt idx="216">
                  <c:v>7</c:v>
                </c:pt>
                <c:pt idx="219">
                  <c:v>9</c:v>
                </c:pt>
                <c:pt idx="222">
                  <c:v>3</c:v>
                </c:pt>
                <c:pt idx="223">
                  <c:v>1</c:v>
                </c:pt>
                <c:pt idx="226">
                  <c:v>16</c:v>
                </c:pt>
                <c:pt idx="228">
                  <c:v>1</c:v>
                </c:pt>
                <c:pt idx="234">
                  <c:v>5</c:v>
                </c:pt>
                <c:pt idx="235">
                  <c:v>1</c:v>
                </c:pt>
                <c:pt idx="238">
                  <c:v>1</c:v>
                </c:pt>
                <c:pt idx="239">
                  <c:v>4</c:v>
                </c:pt>
                <c:pt idx="240">
                  <c:v>1</c:v>
                </c:pt>
                <c:pt idx="245">
                  <c:v>1</c:v>
                </c:pt>
                <c:pt idx="246">
                  <c:v>4</c:v>
                </c:pt>
                <c:pt idx="248">
                  <c:v>1</c:v>
                </c:pt>
                <c:pt idx="249">
                  <c:v>1</c:v>
                </c:pt>
                <c:pt idx="251">
                  <c:v>4</c:v>
                </c:pt>
                <c:pt idx="252">
                  <c:v>2</c:v>
                </c:pt>
                <c:pt idx="253">
                  <c:v>4</c:v>
                </c:pt>
                <c:pt idx="256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7">
                  <c:v>1</c:v>
                </c:pt>
                <c:pt idx="278">
                  <c:v>1</c:v>
                </c:pt>
                <c:pt idx="280">
                  <c:v>1</c:v>
                </c:pt>
                <c:pt idx="283">
                  <c:v>3</c:v>
                </c:pt>
                <c:pt idx="284">
                  <c:v>1</c:v>
                </c:pt>
                <c:pt idx="292">
                  <c:v>4</c:v>
                </c:pt>
                <c:pt idx="295">
                  <c:v>3</c:v>
                </c:pt>
                <c:pt idx="296">
                  <c:v>18</c:v>
                </c:pt>
                <c:pt idx="297">
                  <c:v>1</c:v>
                </c:pt>
                <c:pt idx="299">
                  <c:v>5</c:v>
                </c:pt>
                <c:pt idx="301">
                  <c:v>2</c:v>
                </c:pt>
                <c:pt idx="302">
                  <c:v>8</c:v>
                </c:pt>
                <c:pt idx="306">
                  <c:v>1</c:v>
                </c:pt>
                <c:pt idx="310">
                  <c:v>4</c:v>
                </c:pt>
                <c:pt idx="311">
                  <c:v>10</c:v>
                </c:pt>
                <c:pt idx="312">
                  <c:v>15</c:v>
                </c:pt>
                <c:pt idx="314">
                  <c:v>1</c:v>
                </c:pt>
                <c:pt idx="315">
                  <c:v>3</c:v>
                </c:pt>
                <c:pt idx="319">
                  <c:v>1</c:v>
                </c:pt>
                <c:pt idx="320">
                  <c:v>2</c:v>
                </c:pt>
                <c:pt idx="326">
                  <c:v>2</c:v>
                </c:pt>
                <c:pt idx="330">
                  <c:v>13</c:v>
                </c:pt>
                <c:pt idx="338">
                  <c:v>2</c:v>
                </c:pt>
                <c:pt idx="339">
                  <c:v>14</c:v>
                </c:pt>
                <c:pt idx="344">
                  <c:v>1</c:v>
                </c:pt>
                <c:pt idx="348">
                  <c:v>1</c:v>
                </c:pt>
                <c:pt idx="349">
                  <c:v>8</c:v>
                </c:pt>
                <c:pt idx="350">
                  <c:v>15</c:v>
                </c:pt>
                <c:pt idx="351">
                  <c:v>3</c:v>
                </c:pt>
                <c:pt idx="366">
                  <c:v>1</c:v>
                </c:pt>
                <c:pt idx="369">
                  <c:v>1</c:v>
                </c:pt>
                <c:pt idx="380">
                  <c:v>2</c:v>
                </c:pt>
                <c:pt idx="388">
                  <c:v>1</c:v>
                </c:pt>
                <c:pt idx="392">
                  <c:v>3</c:v>
                </c:pt>
                <c:pt idx="395">
                  <c:v>1</c:v>
                </c:pt>
                <c:pt idx="405">
                  <c:v>1</c:v>
                </c:pt>
                <c:pt idx="407">
                  <c:v>1</c:v>
                </c:pt>
                <c:pt idx="412">
                  <c:v>1</c:v>
                </c:pt>
                <c:pt idx="418">
                  <c:v>3</c:v>
                </c:pt>
                <c:pt idx="420">
                  <c:v>1</c:v>
                </c:pt>
                <c:pt idx="425">
                  <c:v>6</c:v>
                </c:pt>
                <c:pt idx="428">
                  <c:v>1</c:v>
                </c:pt>
                <c:pt idx="436">
                  <c:v>29</c:v>
                </c:pt>
                <c:pt idx="438">
                  <c:v>19</c:v>
                </c:pt>
                <c:pt idx="442">
                  <c:v>2</c:v>
                </c:pt>
                <c:pt idx="447">
                  <c:v>1</c:v>
                </c:pt>
                <c:pt idx="457">
                  <c:v>11</c:v>
                </c:pt>
                <c:pt idx="458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70">
                  <c:v>3</c:v>
                </c:pt>
                <c:pt idx="472">
                  <c:v>1</c:v>
                </c:pt>
                <c:pt idx="492">
                  <c:v>2</c:v>
                </c:pt>
                <c:pt idx="493">
                  <c:v>1</c:v>
                </c:pt>
                <c:pt idx="495">
                  <c:v>8</c:v>
                </c:pt>
                <c:pt idx="496">
                  <c:v>8</c:v>
                </c:pt>
                <c:pt idx="506">
                  <c:v>2</c:v>
                </c:pt>
                <c:pt idx="507">
                  <c:v>1</c:v>
                </c:pt>
                <c:pt idx="510">
                  <c:v>1</c:v>
                </c:pt>
                <c:pt idx="511">
                  <c:v>4</c:v>
                </c:pt>
                <c:pt idx="513">
                  <c:v>1</c:v>
                </c:pt>
                <c:pt idx="516">
                  <c:v>1</c:v>
                </c:pt>
                <c:pt idx="519">
                  <c:v>13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9">
                  <c:v>4</c:v>
                </c:pt>
                <c:pt idx="530">
                  <c:v>25</c:v>
                </c:pt>
                <c:pt idx="531">
                  <c:v>1</c:v>
                </c:pt>
                <c:pt idx="536">
                  <c:v>7</c:v>
                </c:pt>
                <c:pt idx="537">
                  <c:v>2</c:v>
                </c:pt>
                <c:pt idx="538">
                  <c:v>1</c:v>
                </c:pt>
                <c:pt idx="546">
                  <c:v>8</c:v>
                </c:pt>
                <c:pt idx="560">
                  <c:v>4</c:v>
                </c:pt>
                <c:pt idx="561">
                  <c:v>1</c:v>
                </c:pt>
                <c:pt idx="563">
                  <c:v>1</c:v>
                </c:pt>
                <c:pt idx="565">
                  <c:v>1</c:v>
                </c:pt>
                <c:pt idx="566">
                  <c:v>9</c:v>
                </c:pt>
                <c:pt idx="567">
                  <c:v>41</c:v>
                </c:pt>
                <c:pt idx="568">
                  <c:v>6</c:v>
                </c:pt>
                <c:pt idx="579">
                  <c:v>1</c:v>
                </c:pt>
                <c:pt idx="580">
                  <c:v>14</c:v>
                </c:pt>
                <c:pt idx="587">
                  <c:v>4</c:v>
                </c:pt>
                <c:pt idx="588">
                  <c:v>5</c:v>
                </c:pt>
                <c:pt idx="597">
                  <c:v>3</c:v>
                </c:pt>
                <c:pt idx="601">
                  <c:v>1</c:v>
                </c:pt>
                <c:pt idx="603">
                  <c:v>1</c:v>
                </c:pt>
                <c:pt idx="606">
                  <c:v>1</c:v>
                </c:pt>
                <c:pt idx="611">
                  <c:v>11</c:v>
                </c:pt>
                <c:pt idx="616">
                  <c:v>14</c:v>
                </c:pt>
                <c:pt idx="622">
                  <c:v>11</c:v>
                </c:pt>
                <c:pt idx="623">
                  <c:v>2</c:v>
                </c:pt>
                <c:pt idx="624">
                  <c:v>4</c:v>
                </c:pt>
                <c:pt idx="628">
                  <c:v>1</c:v>
                </c:pt>
                <c:pt idx="631">
                  <c:v>1</c:v>
                </c:pt>
                <c:pt idx="634">
                  <c:v>4</c:v>
                </c:pt>
                <c:pt idx="635">
                  <c:v>2</c:v>
                </c:pt>
                <c:pt idx="636">
                  <c:v>2</c:v>
                </c:pt>
                <c:pt idx="638">
                  <c:v>2</c:v>
                </c:pt>
                <c:pt idx="640">
                  <c:v>2</c:v>
                </c:pt>
                <c:pt idx="643">
                  <c:v>1</c:v>
                </c:pt>
                <c:pt idx="653">
                  <c:v>1</c:v>
                </c:pt>
                <c:pt idx="664">
                  <c:v>1</c:v>
                </c:pt>
                <c:pt idx="665">
                  <c:v>1</c:v>
                </c:pt>
                <c:pt idx="671">
                  <c:v>1</c:v>
                </c:pt>
                <c:pt idx="672">
                  <c:v>2</c:v>
                </c:pt>
                <c:pt idx="676">
                  <c:v>44</c:v>
                </c:pt>
                <c:pt idx="677">
                  <c:v>4</c:v>
                </c:pt>
                <c:pt idx="680">
                  <c:v>4</c:v>
                </c:pt>
                <c:pt idx="684">
                  <c:v>1</c:v>
                </c:pt>
                <c:pt idx="687">
                  <c:v>3</c:v>
                </c:pt>
                <c:pt idx="692">
                  <c:v>1</c:v>
                </c:pt>
                <c:pt idx="696">
                  <c:v>3</c:v>
                </c:pt>
                <c:pt idx="699">
                  <c:v>1</c:v>
                </c:pt>
                <c:pt idx="700">
                  <c:v>2</c:v>
                </c:pt>
                <c:pt idx="704">
                  <c:v>1</c:v>
                </c:pt>
                <c:pt idx="706">
                  <c:v>1</c:v>
                </c:pt>
                <c:pt idx="716">
                  <c:v>5</c:v>
                </c:pt>
                <c:pt idx="728">
                  <c:v>1</c:v>
                </c:pt>
                <c:pt idx="729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3</c:v>
                </c:pt>
                <c:pt idx="745">
                  <c:v>1</c:v>
                </c:pt>
                <c:pt idx="749">
                  <c:v>2</c:v>
                </c:pt>
                <c:pt idx="785">
                  <c:v>2</c:v>
                </c:pt>
                <c:pt idx="788">
                  <c:v>3</c:v>
                </c:pt>
                <c:pt idx="791">
                  <c:v>1</c:v>
                </c:pt>
                <c:pt idx="793">
                  <c:v>5</c:v>
                </c:pt>
                <c:pt idx="796">
                  <c:v>6</c:v>
                </c:pt>
                <c:pt idx="797">
                  <c:v>12</c:v>
                </c:pt>
                <c:pt idx="798">
                  <c:v>1</c:v>
                </c:pt>
                <c:pt idx="800">
                  <c:v>1</c:v>
                </c:pt>
                <c:pt idx="801">
                  <c:v>1</c:v>
                </c:pt>
                <c:pt idx="804">
                  <c:v>2</c:v>
                </c:pt>
                <c:pt idx="811">
                  <c:v>1</c:v>
                </c:pt>
                <c:pt idx="813">
                  <c:v>3</c:v>
                </c:pt>
                <c:pt idx="814">
                  <c:v>1</c:v>
                </c:pt>
                <c:pt idx="817">
                  <c:v>8</c:v>
                </c:pt>
                <c:pt idx="824">
                  <c:v>3</c:v>
                </c:pt>
                <c:pt idx="825">
                  <c:v>3</c:v>
                </c:pt>
                <c:pt idx="838">
                  <c:v>1</c:v>
                </c:pt>
                <c:pt idx="840">
                  <c:v>2</c:v>
                </c:pt>
                <c:pt idx="846">
                  <c:v>5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9">
                  <c:v>5</c:v>
                </c:pt>
                <c:pt idx="860">
                  <c:v>1</c:v>
                </c:pt>
                <c:pt idx="861">
                  <c:v>4</c:v>
                </c:pt>
                <c:pt idx="862">
                  <c:v>6</c:v>
                </c:pt>
                <c:pt idx="863">
                  <c:v>3</c:v>
                </c:pt>
                <c:pt idx="864">
                  <c:v>1</c:v>
                </c:pt>
                <c:pt idx="865">
                  <c:v>9</c:v>
                </c:pt>
                <c:pt idx="872">
                  <c:v>1</c:v>
                </c:pt>
                <c:pt idx="876">
                  <c:v>1</c:v>
                </c:pt>
                <c:pt idx="880">
                  <c:v>3</c:v>
                </c:pt>
                <c:pt idx="881">
                  <c:v>4</c:v>
                </c:pt>
                <c:pt idx="884">
                  <c:v>4</c:v>
                </c:pt>
                <c:pt idx="887">
                  <c:v>2</c:v>
                </c:pt>
                <c:pt idx="888">
                  <c:v>1</c:v>
                </c:pt>
                <c:pt idx="898">
                  <c:v>1</c:v>
                </c:pt>
                <c:pt idx="900">
                  <c:v>4</c:v>
                </c:pt>
                <c:pt idx="902">
                  <c:v>1</c:v>
                </c:pt>
                <c:pt idx="904">
                  <c:v>3</c:v>
                </c:pt>
                <c:pt idx="905">
                  <c:v>1</c:v>
                </c:pt>
                <c:pt idx="911">
                  <c:v>21</c:v>
                </c:pt>
                <c:pt idx="912">
                  <c:v>29</c:v>
                </c:pt>
                <c:pt idx="913">
                  <c:v>10</c:v>
                </c:pt>
                <c:pt idx="914">
                  <c:v>2</c:v>
                </c:pt>
                <c:pt idx="915">
                  <c:v>1</c:v>
                </c:pt>
                <c:pt idx="918">
                  <c:v>17</c:v>
                </c:pt>
                <c:pt idx="919">
                  <c:v>2</c:v>
                </c:pt>
                <c:pt idx="926">
                  <c:v>1</c:v>
                </c:pt>
                <c:pt idx="928">
                  <c:v>1</c:v>
                </c:pt>
                <c:pt idx="929">
                  <c:v>5</c:v>
                </c:pt>
                <c:pt idx="930">
                  <c:v>1</c:v>
                </c:pt>
                <c:pt idx="932">
                  <c:v>8</c:v>
                </c:pt>
                <c:pt idx="933">
                  <c:v>1</c:v>
                </c:pt>
                <c:pt idx="939">
                  <c:v>1</c:v>
                </c:pt>
                <c:pt idx="950">
                  <c:v>4</c:v>
                </c:pt>
                <c:pt idx="952">
                  <c:v>1</c:v>
                </c:pt>
                <c:pt idx="953">
                  <c:v>2</c:v>
                </c:pt>
                <c:pt idx="961">
                  <c:v>2</c:v>
                </c:pt>
                <c:pt idx="964">
                  <c:v>1</c:v>
                </c:pt>
                <c:pt idx="967">
                  <c:v>2</c:v>
                </c:pt>
                <c:pt idx="970">
                  <c:v>5</c:v>
                </c:pt>
                <c:pt idx="985">
                  <c:v>2</c:v>
                </c:pt>
                <c:pt idx="989">
                  <c:v>4</c:v>
                </c:pt>
                <c:pt idx="1007">
                  <c:v>1</c:v>
                </c:pt>
                <c:pt idx="1010">
                  <c:v>1</c:v>
                </c:pt>
                <c:pt idx="1012">
                  <c:v>1</c:v>
                </c:pt>
                <c:pt idx="1013">
                  <c:v>1</c:v>
                </c:pt>
                <c:pt idx="1015">
                  <c:v>1</c:v>
                </c:pt>
                <c:pt idx="1016">
                  <c:v>1</c:v>
                </c:pt>
                <c:pt idx="1022">
                  <c:v>9</c:v>
                </c:pt>
                <c:pt idx="1029">
                  <c:v>1</c:v>
                </c:pt>
                <c:pt idx="1030">
                  <c:v>1</c:v>
                </c:pt>
                <c:pt idx="1033">
                  <c:v>3</c:v>
                </c:pt>
                <c:pt idx="1042">
                  <c:v>3</c:v>
                </c:pt>
                <c:pt idx="1043">
                  <c:v>1</c:v>
                </c:pt>
                <c:pt idx="1050">
                  <c:v>1</c:v>
                </c:pt>
                <c:pt idx="1054">
                  <c:v>3</c:v>
                </c:pt>
                <c:pt idx="1059">
                  <c:v>3</c:v>
                </c:pt>
                <c:pt idx="1066">
                  <c:v>1</c:v>
                </c:pt>
                <c:pt idx="106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E-42FA-A1D3-8BD3FA18CC04}"/>
            </c:ext>
          </c:extLst>
        </c:ser>
        <c:ser>
          <c:idx val="1"/>
          <c:order val="1"/>
          <c:tx>
            <c:strRef>
              <c:f>sci!$C$1</c:f>
              <c:strCache>
                <c:ptCount val="1"/>
                <c:pt idx="0">
                  <c:v>salmo_levenensis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sci!$A$2:$A$1071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sci!$C$2:$C$1071</c:f>
              <c:numCache>
                <c:formatCode>General</c:formatCode>
                <c:ptCount val="1070"/>
                <c:pt idx="8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E-42FA-A1D3-8BD3FA18CC04}"/>
            </c:ext>
          </c:extLst>
        </c:ser>
        <c:ser>
          <c:idx val="2"/>
          <c:order val="2"/>
          <c:tx>
            <c:strRef>
              <c:f>sci!$D$1</c:f>
              <c:strCache>
                <c:ptCount val="1"/>
                <c:pt idx="0">
                  <c:v> salmo_lacustris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sci!$A$2:$A$1071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sci!$D$2:$D$1071</c:f>
              <c:numCache>
                <c:formatCode>General</c:formatCode>
                <c:ptCount val="1070"/>
                <c:pt idx="349">
                  <c:v>1</c:v>
                </c:pt>
                <c:pt idx="3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E-42FA-A1D3-8BD3FA18CC04}"/>
            </c:ext>
          </c:extLst>
        </c:ser>
        <c:ser>
          <c:idx val="3"/>
          <c:order val="3"/>
          <c:tx>
            <c:strRef>
              <c:f>sci!$E$1</c:f>
              <c:strCache>
                <c:ptCount val="1"/>
                <c:pt idx="0">
                  <c:v> salmo_fario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sci!$A$2:$A$1071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sci!$E$2:$E$1071</c:f>
              <c:numCache>
                <c:formatCode>General</c:formatCode>
                <c:ptCount val="1070"/>
                <c:pt idx="349">
                  <c:v>3</c:v>
                </c:pt>
                <c:pt idx="350">
                  <c:v>3</c:v>
                </c:pt>
                <c:pt idx="4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E-42FA-A1D3-8BD3FA18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49360"/>
        <c:axId val="479050672"/>
      </c:barChart>
      <c:catAx>
        <c:axId val="4790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0672"/>
        <c:crosses val="autoZero"/>
        <c:auto val="1"/>
        <c:lblAlgn val="ctr"/>
        <c:lblOffset val="100"/>
        <c:noMultiLvlLbl val="0"/>
      </c:catAx>
      <c:valAx>
        <c:axId val="479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sea_salm!$B$1</c:f>
              <c:strCache>
                <c:ptCount val="1"/>
                <c:pt idx="0">
                  <c:v> salmo_trutta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sea_salm!$A$2:$A$1071</c:f>
              <c:strCache>
                <c:ptCount val="323"/>
                <c:pt idx="0">
                  <c:v>doc#10</c:v>
                </c:pt>
                <c:pt idx="1">
                  <c:v>doc#11</c:v>
                </c:pt>
                <c:pt idx="2">
                  <c:v>doc#14</c:v>
                </c:pt>
                <c:pt idx="3">
                  <c:v>doc#17</c:v>
                </c:pt>
                <c:pt idx="4">
                  <c:v>doc#20</c:v>
                </c:pt>
                <c:pt idx="5">
                  <c:v>doc#21</c:v>
                </c:pt>
                <c:pt idx="6">
                  <c:v>doc#22</c:v>
                </c:pt>
                <c:pt idx="7">
                  <c:v>doc#24</c:v>
                </c:pt>
                <c:pt idx="8">
                  <c:v>doc#25</c:v>
                </c:pt>
                <c:pt idx="9">
                  <c:v>doc#27</c:v>
                </c:pt>
                <c:pt idx="10">
                  <c:v>doc#28</c:v>
                </c:pt>
                <c:pt idx="11">
                  <c:v>doc#30</c:v>
                </c:pt>
                <c:pt idx="12">
                  <c:v>doc#31</c:v>
                </c:pt>
                <c:pt idx="13">
                  <c:v>doc#35</c:v>
                </c:pt>
                <c:pt idx="14">
                  <c:v>doc#40</c:v>
                </c:pt>
                <c:pt idx="15">
                  <c:v>doc#48</c:v>
                </c:pt>
                <c:pt idx="16">
                  <c:v>doc#50</c:v>
                </c:pt>
                <c:pt idx="17">
                  <c:v>doc#54</c:v>
                </c:pt>
                <c:pt idx="18">
                  <c:v>doc#56</c:v>
                </c:pt>
                <c:pt idx="19">
                  <c:v>doc#60</c:v>
                </c:pt>
                <c:pt idx="20">
                  <c:v>doc#61</c:v>
                </c:pt>
                <c:pt idx="21">
                  <c:v>doc#63</c:v>
                </c:pt>
                <c:pt idx="22">
                  <c:v>doc#65</c:v>
                </c:pt>
                <c:pt idx="23">
                  <c:v>doc#66</c:v>
                </c:pt>
                <c:pt idx="24">
                  <c:v>doc#68</c:v>
                </c:pt>
                <c:pt idx="25">
                  <c:v>doc#69</c:v>
                </c:pt>
                <c:pt idx="26">
                  <c:v>doc#71</c:v>
                </c:pt>
                <c:pt idx="27">
                  <c:v>doc#73</c:v>
                </c:pt>
                <c:pt idx="28">
                  <c:v>doc#74</c:v>
                </c:pt>
                <c:pt idx="29">
                  <c:v>doc#76</c:v>
                </c:pt>
                <c:pt idx="30">
                  <c:v>doc#77</c:v>
                </c:pt>
                <c:pt idx="31">
                  <c:v>doc#78</c:v>
                </c:pt>
                <c:pt idx="32">
                  <c:v>doc#79</c:v>
                </c:pt>
                <c:pt idx="33">
                  <c:v>doc#81</c:v>
                </c:pt>
                <c:pt idx="34">
                  <c:v>doc#82</c:v>
                </c:pt>
                <c:pt idx="35">
                  <c:v>doc#85</c:v>
                </c:pt>
                <c:pt idx="36">
                  <c:v>doc#86</c:v>
                </c:pt>
                <c:pt idx="37">
                  <c:v>doc#87</c:v>
                </c:pt>
                <c:pt idx="38">
                  <c:v>doc#90</c:v>
                </c:pt>
                <c:pt idx="39">
                  <c:v>doc#91</c:v>
                </c:pt>
                <c:pt idx="40">
                  <c:v>doc#92</c:v>
                </c:pt>
                <c:pt idx="41">
                  <c:v>doc#93</c:v>
                </c:pt>
                <c:pt idx="42">
                  <c:v>doc#98</c:v>
                </c:pt>
                <c:pt idx="43">
                  <c:v>doc#102</c:v>
                </c:pt>
                <c:pt idx="44">
                  <c:v>doc#103</c:v>
                </c:pt>
                <c:pt idx="45">
                  <c:v>doc#104</c:v>
                </c:pt>
                <c:pt idx="46">
                  <c:v>doc#107</c:v>
                </c:pt>
                <c:pt idx="47">
                  <c:v>doc#108</c:v>
                </c:pt>
                <c:pt idx="48">
                  <c:v>doc#111</c:v>
                </c:pt>
                <c:pt idx="49">
                  <c:v>doc#113</c:v>
                </c:pt>
                <c:pt idx="50">
                  <c:v>doc#116</c:v>
                </c:pt>
                <c:pt idx="51">
                  <c:v>doc#118</c:v>
                </c:pt>
                <c:pt idx="52">
                  <c:v>doc#120</c:v>
                </c:pt>
                <c:pt idx="53">
                  <c:v>doc#121</c:v>
                </c:pt>
                <c:pt idx="54">
                  <c:v>doc#131</c:v>
                </c:pt>
                <c:pt idx="55">
                  <c:v>doc#138</c:v>
                </c:pt>
                <c:pt idx="56">
                  <c:v>doc#140</c:v>
                </c:pt>
                <c:pt idx="57">
                  <c:v>doc#141</c:v>
                </c:pt>
                <c:pt idx="58">
                  <c:v>doc#143</c:v>
                </c:pt>
                <c:pt idx="59">
                  <c:v>doc#147</c:v>
                </c:pt>
                <c:pt idx="60">
                  <c:v>doc#148</c:v>
                </c:pt>
                <c:pt idx="61">
                  <c:v>doc#149</c:v>
                </c:pt>
                <c:pt idx="62">
                  <c:v>doc#154</c:v>
                </c:pt>
                <c:pt idx="63">
                  <c:v>doc#159</c:v>
                </c:pt>
                <c:pt idx="64">
                  <c:v>doc#161</c:v>
                </c:pt>
                <c:pt idx="65">
                  <c:v>doc#163</c:v>
                </c:pt>
                <c:pt idx="66">
                  <c:v>doc#169</c:v>
                </c:pt>
                <c:pt idx="67">
                  <c:v>doc#175</c:v>
                </c:pt>
                <c:pt idx="68">
                  <c:v>doc#183</c:v>
                </c:pt>
                <c:pt idx="69">
                  <c:v>doc#186</c:v>
                </c:pt>
                <c:pt idx="70">
                  <c:v>doc#187</c:v>
                </c:pt>
                <c:pt idx="71">
                  <c:v>doc#188</c:v>
                </c:pt>
                <c:pt idx="72">
                  <c:v>doc#189</c:v>
                </c:pt>
                <c:pt idx="73">
                  <c:v>doc#195</c:v>
                </c:pt>
                <c:pt idx="74">
                  <c:v>doc#196</c:v>
                </c:pt>
                <c:pt idx="75">
                  <c:v>doc#199</c:v>
                </c:pt>
                <c:pt idx="76">
                  <c:v>doc#205</c:v>
                </c:pt>
                <c:pt idx="77">
                  <c:v>doc#211</c:v>
                </c:pt>
                <c:pt idx="78">
                  <c:v>doc#216</c:v>
                </c:pt>
                <c:pt idx="79">
                  <c:v>doc#219</c:v>
                </c:pt>
                <c:pt idx="80">
                  <c:v>doc#222</c:v>
                </c:pt>
                <c:pt idx="81">
                  <c:v>doc#223</c:v>
                </c:pt>
                <c:pt idx="82">
                  <c:v>doc#226</c:v>
                </c:pt>
                <c:pt idx="83">
                  <c:v>doc#228</c:v>
                </c:pt>
                <c:pt idx="84">
                  <c:v>doc#234</c:v>
                </c:pt>
                <c:pt idx="85">
                  <c:v>doc#235</c:v>
                </c:pt>
                <c:pt idx="86">
                  <c:v>doc#238</c:v>
                </c:pt>
                <c:pt idx="87">
                  <c:v>doc#239</c:v>
                </c:pt>
                <c:pt idx="88">
                  <c:v>doc#240</c:v>
                </c:pt>
                <c:pt idx="89">
                  <c:v>doc#245</c:v>
                </c:pt>
                <c:pt idx="90">
                  <c:v>doc#246</c:v>
                </c:pt>
                <c:pt idx="91">
                  <c:v>doc#248</c:v>
                </c:pt>
                <c:pt idx="92">
                  <c:v>doc#249</c:v>
                </c:pt>
                <c:pt idx="93">
                  <c:v>doc#251</c:v>
                </c:pt>
                <c:pt idx="94">
                  <c:v>doc#252</c:v>
                </c:pt>
                <c:pt idx="95">
                  <c:v>doc#253</c:v>
                </c:pt>
                <c:pt idx="96">
                  <c:v>doc#256</c:v>
                </c:pt>
                <c:pt idx="97">
                  <c:v>doc#257</c:v>
                </c:pt>
                <c:pt idx="98">
                  <c:v>doc#261</c:v>
                </c:pt>
                <c:pt idx="99">
                  <c:v>doc#262</c:v>
                </c:pt>
                <c:pt idx="100">
                  <c:v>doc#263</c:v>
                </c:pt>
                <c:pt idx="101">
                  <c:v>doc#267</c:v>
                </c:pt>
                <c:pt idx="102">
                  <c:v>doc#278</c:v>
                </c:pt>
                <c:pt idx="103">
                  <c:v>doc#280</c:v>
                </c:pt>
                <c:pt idx="104">
                  <c:v>doc#283</c:v>
                </c:pt>
                <c:pt idx="105">
                  <c:v>doc#284</c:v>
                </c:pt>
                <c:pt idx="106">
                  <c:v>doc#292</c:v>
                </c:pt>
                <c:pt idx="107">
                  <c:v>doc#295</c:v>
                </c:pt>
                <c:pt idx="108">
                  <c:v>doc#296</c:v>
                </c:pt>
                <c:pt idx="109">
                  <c:v>doc#297</c:v>
                </c:pt>
                <c:pt idx="110">
                  <c:v>doc#299</c:v>
                </c:pt>
                <c:pt idx="111">
                  <c:v>doc#301</c:v>
                </c:pt>
                <c:pt idx="112">
                  <c:v>doc#302</c:v>
                </c:pt>
                <c:pt idx="113">
                  <c:v>doc#306</c:v>
                </c:pt>
                <c:pt idx="114">
                  <c:v>doc#310</c:v>
                </c:pt>
                <c:pt idx="115">
                  <c:v>doc#311</c:v>
                </c:pt>
                <c:pt idx="116">
                  <c:v>doc#312</c:v>
                </c:pt>
                <c:pt idx="117">
                  <c:v>doc#314</c:v>
                </c:pt>
                <c:pt idx="118">
                  <c:v>doc#315</c:v>
                </c:pt>
                <c:pt idx="119">
                  <c:v>doc#319</c:v>
                </c:pt>
                <c:pt idx="120">
                  <c:v>doc#320</c:v>
                </c:pt>
                <c:pt idx="121">
                  <c:v>doc#326</c:v>
                </c:pt>
                <c:pt idx="122">
                  <c:v>doc#330</c:v>
                </c:pt>
                <c:pt idx="123">
                  <c:v>doc#338</c:v>
                </c:pt>
                <c:pt idx="124">
                  <c:v>doc#339</c:v>
                </c:pt>
                <c:pt idx="125">
                  <c:v>doc#344</c:v>
                </c:pt>
                <c:pt idx="126">
                  <c:v>doc#347</c:v>
                </c:pt>
                <c:pt idx="127">
                  <c:v>doc#348</c:v>
                </c:pt>
                <c:pt idx="128">
                  <c:v>doc#349</c:v>
                </c:pt>
                <c:pt idx="129">
                  <c:v>doc#350</c:v>
                </c:pt>
                <c:pt idx="130">
                  <c:v>doc#351</c:v>
                </c:pt>
                <c:pt idx="131">
                  <c:v>doc#356</c:v>
                </c:pt>
                <c:pt idx="132">
                  <c:v>doc#366</c:v>
                </c:pt>
                <c:pt idx="133">
                  <c:v>doc#369</c:v>
                </c:pt>
                <c:pt idx="134">
                  <c:v>doc#380</c:v>
                </c:pt>
                <c:pt idx="135">
                  <c:v>doc#384</c:v>
                </c:pt>
                <c:pt idx="136">
                  <c:v>doc#388</c:v>
                </c:pt>
                <c:pt idx="137">
                  <c:v>doc#392</c:v>
                </c:pt>
                <c:pt idx="138">
                  <c:v>doc#395</c:v>
                </c:pt>
                <c:pt idx="139">
                  <c:v>doc#405</c:v>
                </c:pt>
                <c:pt idx="140">
                  <c:v>doc#407</c:v>
                </c:pt>
                <c:pt idx="141">
                  <c:v>doc#412</c:v>
                </c:pt>
                <c:pt idx="142">
                  <c:v>doc#418</c:v>
                </c:pt>
                <c:pt idx="143">
                  <c:v>doc#420</c:v>
                </c:pt>
                <c:pt idx="144">
                  <c:v>doc#425</c:v>
                </c:pt>
                <c:pt idx="145">
                  <c:v>doc#428</c:v>
                </c:pt>
                <c:pt idx="146">
                  <c:v>doc#436</c:v>
                </c:pt>
                <c:pt idx="147">
                  <c:v>doc#438</c:v>
                </c:pt>
                <c:pt idx="148">
                  <c:v>doc#442</c:v>
                </c:pt>
                <c:pt idx="149">
                  <c:v>doc#447</c:v>
                </c:pt>
                <c:pt idx="150">
                  <c:v>doc#457</c:v>
                </c:pt>
                <c:pt idx="151">
                  <c:v>doc#458</c:v>
                </c:pt>
                <c:pt idx="152">
                  <c:v>doc#463</c:v>
                </c:pt>
                <c:pt idx="153">
                  <c:v>doc#464</c:v>
                </c:pt>
                <c:pt idx="154">
                  <c:v>doc#465</c:v>
                </c:pt>
                <c:pt idx="155">
                  <c:v>doc#470</c:v>
                </c:pt>
                <c:pt idx="156">
                  <c:v>doc#472</c:v>
                </c:pt>
                <c:pt idx="157">
                  <c:v>doc#473</c:v>
                </c:pt>
                <c:pt idx="158">
                  <c:v>doc#492</c:v>
                </c:pt>
                <c:pt idx="159">
                  <c:v>doc#493</c:v>
                </c:pt>
                <c:pt idx="160">
                  <c:v>doc#495</c:v>
                </c:pt>
                <c:pt idx="161">
                  <c:v>doc#496</c:v>
                </c:pt>
                <c:pt idx="162">
                  <c:v>doc#506</c:v>
                </c:pt>
                <c:pt idx="163">
                  <c:v>doc#507</c:v>
                </c:pt>
                <c:pt idx="164">
                  <c:v>doc#510</c:v>
                </c:pt>
                <c:pt idx="165">
                  <c:v>doc#511</c:v>
                </c:pt>
                <c:pt idx="166">
                  <c:v>doc#513</c:v>
                </c:pt>
                <c:pt idx="167">
                  <c:v>doc#516</c:v>
                </c:pt>
                <c:pt idx="168">
                  <c:v>doc#519</c:v>
                </c:pt>
                <c:pt idx="169">
                  <c:v>doc#523</c:v>
                </c:pt>
                <c:pt idx="170">
                  <c:v>doc#524</c:v>
                </c:pt>
                <c:pt idx="171">
                  <c:v>doc#525</c:v>
                </c:pt>
                <c:pt idx="172">
                  <c:v>doc#529</c:v>
                </c:pt>
                <c:pt idx="173">
                  <c:v>doc#530</c:v>
                </c:pt>
                <c:pt idx="174">
                  <c:v>doc#531</c:v>
                </c:pt>
                <c:pt idx="175">
                  <c:v>doc#536</c:v>
                </c:pt>
                <c:pt idx="176">
                  <c:v>doc#537</c:v>
                </c:pt>
                <c:pt idx="177">
                  <c:v>doc#538</c:v>
                </c:pt>
                <c:pt idx="178">
                  <c:v>doc#546</c:v>
                </c:pt>
                <c:pt idx="179">
                  <c:v>doc#547</c:v>
                </c:pt>
                <c:pt idx="180">
                  <c:v>doc#560</c:v>
                </c:pt>
                <c:pt idx="181">
                  <c:v>doc#561</c:v>
                </c:pt>
                <c:pt idx="182">
                  <c:v>doc#563</c:v>
                </c:pt>
                <c:pt idx="183">
                  <c:v>doc#565</c:v>
                </c:pt>
                <c:pt idx="184">
                  <c:v>doc#566</c:v>
                </c:pt>
                <c:pt idx="185">
                  <c:v>doc#567</c:v>
                </c:pt>
                <c:pt idx="186">
                  <c:v>doc#568</c:v>
                </c:pt>
                <c:pt idx="187">
                  <c:v>doc#573</c:v>
                </c:pt>
                <c:pt idx="188">
                  <c:v>doc#579</c:v>
                </c:pt>
                <c:pt idx="189">
                  <c:v>doc#580</c:v>
                </c:pt>
                <c:pt idx="190">
                  <c:v>doc#587</c:v>
                </c:pt>
                <c:pt idx="191">
                  <c:v>doc#588</c:v>
                </c:pt>
                <c:pt idx="192">
                  <c:v>doc#597</c:v>
                </c:pt>
                <c:pt idx="193">
                  <c:v>doc#601</c:v>
                </c:pt>
                <c:pt idx="194">
                  <c:v>doc#603</c:v>
                </c:pt>
                <c:pt idx="195">
                  <c:v>doc#606</c:v>
                </c:pt>
                <c:pt idx="196">
                  <c:v>doc#611</c:v>
                </c:pt>
                <c:pt idx="197">
                  <c:v>doc#616</c:v>
                </c:pt>
                <c:pt idx="198">
                  <c:v>doc#622</c:v>
                </c:pt>
                <c:pt idx="199">
                  <c:v>doc#623</c:v>
                </c:pt>
                <c:pt idx="200">
                  <c:v>doc#624</c:v>
                </c:pt>
                <c:pt idx="201">
                  <c:v>doc#628</c:v>
                </c:pt>
                <c:pt idx="202">
                  <c:v>doc#629</c:v>
                </c:pt>
                <c:pt idx="203">
                  <c:v>doc#631</c:v>
                </c:pt>
                <c:pt idx="204">
                  <c:v>doc#634</c:v>
                </c:pt>
                <c:pt idx="205">
                  <c:v>doc#635</c:v>
                </c:pt>
                <c:pt idx="206">
                  <c:v>doc#636</c:v>
                </c:pt>
                <c:pt idx="207">
                  <c:v>doc#638</c:v>
                </c:pt>
                <c:pt idx="208">
                  <c:v>doc#640</c:v>
                </c:pt>
                <c:pt idx="209">
                  <c:v>doc#643</c:v>
                </c:pt>
                <c:pt idx="210">
                  <c:v>doc#653</c:v>
                </c:pt>
                <c:pt idx="211">
                  <c:v>doc#664</c:v>
                </c:pt>
                <c:pt idx="212">
                  <c:v>doc#665</c:v>
                </c:pt>
                <c:pt idx="213">
                  <c:v>doc#671</c:v>
                </c:pt>
                <c:pt idx="214">
                  <c:v>doc#672</c:v>
                </c:pt>
                <c:pt idx="215">
                  <c:v>doc#676</c:v>
                </c:pt>
                <c:pt idx="216">
                  <c:v>doc#677</c:v>
                </c:pt>
                <c:pt idx="217">
                  <c:v>doc#680</c:v>
                </c:pt>
                <c:pt idx="218">
                  <c:v>doc#684</c:v>
                </c:pt>
                <c:pt idx="219">
                  <c:v>doc#687</c:v>
                </c:pt>
                <c:pt idx="220">
                  <c:v>doc#692</c:v>
                </c:pt>
                <c:pt idx="221">
                  <c:v>doc#696</c:v>
                </c:pt>
                <c:pt idx="222">
                  <c:v>doc#699</c:v>
                </c:pt>
                <c:pt idx="223">
                  <c:v>doc#700</c:v>
                </c:pt>
                <c:pt idx="224">
                  <c:v>doc#704</c:v>
                </c:pt>
                <c:pt idx="225">
                  <c:v>doc#706</c:v>
                </c:pt>
                <c:pt idx="226">
                  <c:v>doc#716</c:v>
                </c:pt>
                <c:pt idx="227">
                  <c:v>doc#728</c:v>
                </c:pt>
                <c:pt idx="228">
                  <c:v>doc#729</c:v>
                </c:pt>
                <c:pt idx="229">
                  <c:v>doc#731</c:v>
                </c:pt>
                <c:pt idx="230">
                  <c:v>doc#732</c:v>
                </c:pt>
                <c:pt idx="231">
                  <c:v>doc#733</c:v>
                </c:pt>
                <c:pt idx="232">
                  <c:v>doc#734</c:v>
                </c:pt>
                <c:pt idx="233">
                  <c:v>doc#744</c:v>
                </c:pt>
                <c:pt idx="234">
                  <c:v>doc#745</c:v>
                </c:pt>
                <c:pt idx="235">
                  <c:v>doc#749</c:v>
                </c:pt>
                <c:pt idx="236">
                  <c:v>doc#785</c:v>
                </c:pt>
                <c:pt idx="237">
                  <c:v>doc#788</c:v>
                </c:pt>
                <c:pt idx="238">
                  <c:v>doc#791</c:v>
                </c:pt>
                <c:pt idx="239">
                  <c:v>doc#793</c:v>
                </c:pt>
                <c:pt idx="240">
                  <c:v>doc#796</c:v>
                </c:pt>
                <c:pt idx="241">
                  <c:v>doc#797</c:v>
                </c:pt>
                <c:pt idx="242">
                  <c:v>doc#798</c:v>
                </c:pt>
                <c:pt idx="243">
                  <c:v>doc#800</c:v>
                </c:pt>
                <c:pt idx="244">
                  <c:v>doc#801</c:v>
                </c:pt>
                <c:pt idx="245">
                  <c:v>doc#804</c:v>
                </c:pt>
                <c:pt idx="246">
                  <c:v>doc#810</c:v>
                </c:pt>
                <c:pt idx="247">
                  <c:v>doc#811</c:v>
                </c:pt>
                <c:pt idx="248">
                  <c:v>doc#813</c:v>
                </c:pt>
                <c:pt idx="249">
                  <c:v>doc#814</c:v>
                </c:pt>
                <c:pt idx="250">
                  <c:v>doc#816</c:v>
                </c:pt>
                <c:pt idx="251">
                  <c:v>doc#817</c:v>
                </c:pt>
                <c:pt idx="252">
                  <c:v>doc#824</c:v>
                </c:pt>
                <c:pt idx="253">
                  <c:v>doc#825</c:v>
                </c:pt>
                <c:pt idx="254">
                  <c:v>doc#838</c:v>
                </c:pt>
                <c:pt idx="255">
                  <c:v>doc#840</c:v>
                </c:pt>
                <c:pt idx="256">
                  <c:v>doc#846</c:v>
                </c:pt>
                <c:pt idx="257">
                  <c:v>doc#850</c:v>
                </c:pt>
                <c:pt idx="258">
                  <c:v>doc#851</c:v>
                </c:pt>
                <c:pt idx="259">
                  <c:v>doc#852</c:v>
                </c:pt>
                <c:pt idx="260">
                  <c:v>doc#859</c:v>
                </c:pt>
                <c:pt idx="261">
                  <c:v>doc#860</c:v>
                </c:pt>
                <c:pt idx="262">
                  <c:v>doc#861</c:v>
                </c:pt>
                <c:pt idx="263">
                  <c:v>doc#862</c:v>
                </c:pt>
                <c:pt idx="264">
                  <c:v>doc#863</c:v>
                </c:pt>
                <c:pt idx="265">
                  <c:v>doc#864</c:v>
                </c:pt>
                <c:pt idx="266">
                  <c:v>doc#865</c:v>
                </c:pt>
                <c:pt idx="267">
                  <c:v>doc#872</c:v>
                </c:pt>
                <c:pt idx="268">
                  <c:v>doc#876</c:v>
                </c:pt>
                <c:pt idx="269">
                  <c:v>doc#880</c:v>
                </c:pt>
                <c:pt idx="270">
                  <c:v>doc#881</c:v>
                </c:pt>
                <c:pt idx="271">
                  <c:v>doc#884</c:v>
                </c:pt>
                <c:pt idx="272">
                  <c:v>doc#887</c:v>
                </c:pt>
                <c:pt idx="273">
                  <c:v>doc#888</c:v>
                </c:pt>
                <c:pt idx="274">
                  <c:v>doc#898</c:v>
                </c:pt>
                <c:pt idx="275">
                  <c:v>doc#900</c:v>
                </c:pt>
                <c:pt idx="276">
                  <c:v>doc#902</c:v>
                </c:pt>
                <c:pt idx="277">
                  <c:v>doc#904</c:v>
                </c:pt>
                <c:pt idx="278">
                  <c:v>doc#905</c:v>
                </c:pt>
                <c:pt idx="279">
                  <c:v>doc#911</c:v>
                </c:pt>
                <c:pt idx="280">
                  <c:v>doc#912</c:v>
                </c:pt>
                <c:pt idx="281">
                  <c:v>doc#913</c:v>
                </c:pt>
                <c:pt idx="282">
                  <c:v>doc#914</c:v>
                </c:pt>
                <c:pt idx="283">
                  <c:v>doc#915</c:v>
                </c:pt>
                <c:pt idx="284">
                  <c:v>doc#918</c:v>
                </c:pt>
                <c:pt idx="285">
                  <c:v>doc#919</c:v>
                </c:pt>
                <c:pt idx="286">
                  <c:v>doc#926</c:v>
                </c:pt>
                <c:pt idx="287">
                  <c:v>doc#928</c:v>
                </c:pt>
                <c:pt idx="288">
                  <c:v>doc#929</c:v>
                </c:pt>
                <c:pt idx="289">
                  <c:v>doc#930</c:v>
                </c:pt>
                <c:pt idx="290">
                  <c:v>doc#932</c:v>
                </c:pt>
                <c:pt idx="291">
                  <c:v>doc#933</c:v>
                </c:pt>
                <c:pt idx="292">
                  <c:v>doc#939</c:v>
                </c:pt>
                <c:pt idx="293">
                  <c:v>doc#950</c:v>
                </c:pt>
                <c:pt idx="294">
                  <c:v>doc#952</c:v>
                </c:pt>
                <c:pt idx="295">
                  <c:v>doc#953</c:v>
                </c:pt>
                <c:pt idx="296">
                  <c:v>doc#961</c:v>
                </c:pt>
                <c:pt idx="297">
                  <c:v>doc#964</c:v>
                </c:pt>
                <c:pt idx="298">
                  <c:v>doc#967</c:v>
                </c:pt>
                <c:pt idx="299">
                  <c:v>doc#970</c:v>
                </c:pt>
                <c:pt idx="300">
                  <c:v>doc#985</c:v>
                </c:pt>
                <c:pt idx="301">
                  <c:v>doc#988</c:v>
                </c:pt>
                <c:pt idx="302">
                  <c:v>doc#989</c:v>
                </c:pt>
                <c:pt idx="303">
                  <c:v>doc#1007</c:v>
                </c:pt>
                <c:pt idx="304">
                  <c:v>doc#1008</c:v>
                </c:pt>
                <c:pt idx="305">
                  <c:v>doc#1010</c:v>
                </c:pt>
                <c:pt idx="306">
                  <c:v>doc#1012</c:v>
                </c:pt>
                <c:pt idx="307">
                  <c:v>doc#1013</c:v>
                </c:pt>
                <c:pt idx="308">
                  <c:v>doc#1015</c:v>
                </c:pt>
                <c:pt idx="309">
                  <c:v>doc#1016</c:v>
                </c:pt>
                <c:pt idx="310">
                  <c:v>doc#1017</c:v>
                </c:pt>
                <c:pt idx="311">
                  <c:v>doc#1022</c:v>
                </c:pt>
                <c:pt idx="312">
                  <c:v>doc#1029</c:v>
                </c:pt>
                <c:pt idx="313">
                  <c:v>doc#1030</c:v>
                </c:pt>
                <c:pt idx="314">
                  <c:v>doc#1033</c:v>
                </c:pt>
                <c:pt idx="315">
                  <c:v>doc#1042</c:v>
                </c:pt>
                <c:pt idx="316">
                  <c:v>doc#1043</c:v>
                </c:pt>
                <c:pt idx="317">
                  <c:v>doc#1045</c:v>
                </c:pt>
                <c:pt idx="318">
                  <c:v>doc#1050</c:v>
                </c:pt>
                <c:pt idx="319">
                  <c:v>doc#1054</c:v>
                </c:pt>
                <c:pt idx="320">
                  <c:v>doc#1059</c:v>
                </c:pt>
                <c:pt idx="321">
                  <c:v>doc#1066</c:v>
                </c:pt>
                <c:pt idx="322">
                  <c:v>doc#1069</c:v>
                </c:pt>
              </c:strCache>
            </c:strRef>
          </c:cat>
          <c:val>
            <c:numRef>
              <c:f>sea_salm!$B$2:$B$1071</c:f>
              <c:numCache>
                <c:formatCode>General</c:formatCode>
                <c:ptCount val="3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2</c:v>
                </c:pt>
                <c:pt idx="17">
                  <c:v>1</c:v>
                </c:pt>
                <c:pt idx="18">
                  <c:v>14</c:v>
                </c:pt>
                <c:pt idx="19">
                  <c:v>1</c:v>
                </c:pt>
                <c:pt idx="20">
                  <c:v>1</c:v>
                </c:pt>
                <c:pt idx="21">
                  <c:v>28</c:v>
                </c:pt>
                <c:pt idx="22">
                  <c:v>5</c:v>
                </c:pt>
                <c:pt idx="23">
                  <c:v>5</c:v>
                </c:pt>
                <c:pt idx="24">
                  <c:v>27</c:v>
                </c:pt>
                <c:pt idx="25">
                  <c:v>2</c:v>
                </c:pt>
                <c:pt idx="26">
                  <c:v>4</c:v>
                </c:pt>
                <c:pt idx="27">
                  <c:v>18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7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8</c:v>
                </c:pt>
                <c:pt idx="49">
                  <c:v>1</c:v>
                </c:pt>
                <c:pt idx="50">
                  <c:v>7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8</c:v>
                </c:pt>
                <c:pt idx="55">
                  <c:v>7</c:v>
                </c:pt>
                <c:pt idx="56">
                  <c:v>1</c:v>
                </c:pt>
                <c:pt idx="57">
                  <c:v>13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6">
                  <c:v>1</c:v>
                </c:pt>
                <c:pt idx="67">
                  <c:v>2</c:v>
                </c:pt>
                <c:pt idx="69">
                  <c:v>9</c:v>
                </c:pt>
                <c:pt idx="70">
                  <c:v>2</c:v>
                </c:pt>
                <c:pt idx="71">
                  <c:v>22</c:v>
                </c:pt>
                <c:pt idx="72">
                  <c:v>1</c:v>
                </c:pt>
                <c:pt idx="73">
                  <c:v>1</c:v>
                </c:pt>
                <c:pt idx="74">
                  <c:v>11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7</c:v>
                </c:pt>
                <c:pt idx="79">
                  <c:v>9</c:v>
                </c:pt>
                <c:pt idx="80">
                  <c:v>3</c:v>
                </c:pt>
                <c:pt idx="81">
                  <c:v>1</c:v>
                </c:pt>
                <c:pt idx="82">
                  <c:v>16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18</c:v>
                </c:pt>
                <c:pt idx="109">
                  <c:v>1</c:v>
                </c:pt>
                <c:pt idx="110">
                  <c:v>5</c:v>
                </c:pt>
                <c:pt idx="111">
                  <c:v>2</c:v>
                </c:pt>
                <c:pt idx="112">
                  <c:v>8</c:v>
                </c:pt>
                <c:pt idx="113">
                  <c:v>1</c:v>
                </c:pt>
                <c:pt idx="114">
                  <c:v>4</c:v>
                </c:pt>
                <c:pt idx="115">
                  <c:v>10</c:v>
                </c:pt>
                <c:pt idx="116">
                  <c:v>15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13</c:v>
                </c:pt>
                <c:pt idx="123">
                  <c:v>2</c:v>
                </c:pt>
                <c:pt idx="124">
                  <c:v>14</c:v>
                </c:pt>
                <c:pt idx="125">
                  <c:v>1</c:v>
                </c:pt>
                <c:pt idx="127">
                  <c:v>1</c:v>
                </c:pt>
                <c:pt idx="128">
                  <c:v>8</c:v>
                </c:pt>
                <c:pt idx="129">
                  <c:v>15</c:v>
                </c:pt>
                <c:pt idx="130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6</c:v>
                </c:pt>
                <c:pt idx="145">
                  <c:v>1</c:v>
                </c:pt>
                <c:pt idx="146">
                  <c:v>29</c:v>
                </c:pt>
                <c:pt idx="147">
                  <c:v>19</c:v>
                </c:pt>
                <c:pt idx="148">
                  <c:v>2</c:v>
                </c:pt>
                <c:pt idx="149">
                  <c:v>1</c:v>
                </c:pt>
                <c:pt idx="150">
                  <c:v>11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8</c:v>
                </c:pt>
                <c:pt idx="161">
                  <c:v>8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13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25</c:v>
                </c:pt>
                <c:pt idx="174">
                  <c:v>1</c:v>
                </c:pt>
                <c:pt idx="175">
                  <c:v>7</c:v>
                </c:pt>
                <c:pt idx="176">
                  <c:v>2</c:v>
                </c:pt>
                <c:pt idx="177">
                  <c:v>1</c:v>
                </c:pt>
                <c:pt idx="178">
                  <c:v>8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9</c:v>
                </c:pt>
                <c:pt idx="185">
                  <c:v>41</c:v>
                </c:pt>
                <c:pt idx="186">
                  <c:v>6</c:v>
                </c:pt>
                <c:pt idx="188">
                  <c:v>1</c:v>
                </c:pt>
                <c:pt idx="189">
                  <c:v>14</c:v>
                </c:pt>
                <c:pt idx="190">
                  <c:v>4</c:v>
                </c:pt>
                <c:pt idx="191">
                  <c:v>5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11</c:v>
                </c:pt>
                <c:pt idx="197">
                  <c:v>14</c:v>
                </c:pt>
                <c:pt idx="198">
                  <c:v>11</c:v>
                </c:pt>
                <c:pt idx="199">
                  <c:v>2</c:v>
                </c:pt>
                <c:pt idx="200">
                  <c:v>4</c:v>
                </c:pt>
                <c:pt idx="201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44</c:v>
                </c:pt>
                <c:pt idx="216">
                  <c:v>4</c:v>
                </c:pt>
                <c:pt idx="217">
                  <c:v>4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5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1</c:v>
                </c:pt>
                <c:pt idx="239">
                  <c:v>5</c:v>
                </c:pt>
                <c:pt idx="240">
                  <c:v>6</c:v>
                </c:pt>
                <c:pt idx="241">
                  <c:v>12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1">
                  <c:v>8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5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5</c:v>
                </c:pt>
                <c:pt idx="261">
                  <c:v>1</c:v>
                </c:pt>
                <c:pt idx="262">
                  <c:v>4</c:v>
                </c:pt>
                <c:pt idx="263">
                  <c:v>6</c:v>
                </c:pt>
                <c:pt idx="264">
                  <c:v>3</c:v>
                </c:pt>
                <c:pt idx="265">
                  <c:v>1</c:v>
                </c:pt>
                <c:pt idx="266">
                  <c:v>9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4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21</c:v>
                </c:pt>
                <c:pt idx="280">
                  <c:v>29</c:v>
                </c:pt>
                <c:pt idx="281">
                  <c:v>10</c:v>
                </c:pt>
                <c:pt idx="282">
                  <c:v>2</c:v>
                </c:pt>
                <c:pt idx="283">
                  <c:v>1</c:v>
                </c:pt>
                <c:pt idx="284">
                  <c:v>17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5</c:v>
                </c:pt>
                <c:pt idx="289">
                  <c:v>1</c:v>
                </c:pt>
                <c:pt idx="290">
                  <c:v>8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5</c:v>
                </c:pt>
                <c:pt idx="300">
                  <c:v>2</c:v>
                </c:pt>
                <c:pt idx="302">
                  <c:v>4</c:v>
                </c:pt>
                <c:pt idx="303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1">
                  <c:v>9</c:v>
                </c:pt>
                <c:pt idx="312">
                  <c:v>1</c:v>
                </c:pt>
                <c:pt idx="313">
                  <c:v>1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3</c:v>
                </c:pt>
                <c:pt idx="321">
                  <c:v>1</c:v>
                </c:pt>
                <c:pt idx="3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F3B-ACAC-2187CBBD76C1}"/>
            </c:ext>
          </c:extLst>
        </c:ser>
        <c:ser>
          <c:idx val="1"/>
          <c:order val="1"/>
          <c:tx>
            <c:strRef>
              <c:f>sea_salm!$C$1</c:f>
              <c:strCache>
                <c:ptCount val="1"/>
                <c:pt idx="0">
                  <c:v> sea-trout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sea_salm!$A$2:$A$1071</c:f>
              <c:strCache>
                <c:ptCount val="323"/>
                <c:pt idx="0">
                  <c:v>doc#10</c:v>
                </c:pt>
                <c:pt idx="1">
                  <c:v>doc#11</c:v>
                </c:pt>
                <c:pt idx="2">
                  <c:v>doc#14</c:v>
                </c:pt>
                <c:pt idx="3">
                  <c:v>doc#17</c:v>
                </c:pt>
                <c:pt idx="4">
                  <c:v>doc#20</c:v>
                </c:pt>
                <c:pt idx="5">
                  <c:v>doc#21</c:v>
                </c:pt>
                <c:pt idx="6">
                  <c:v>doc#22</c:v>
                </c:pt>
                <c:pt idx="7">
                  <c:v>doc#24</c:v>
                </c:pt>
                <c:pt idx="8">
                  <c:v>doc#25</c:v>
                </c:pt>
                <c:pt idx="9">
                  <c:v>doc#27</c:v>
                </c:pt>
                <c:pt idx="10">
                  <c:v>doc#28</c:v>
                </c:pt>
                <c:pt idx="11">
                  <c:v>doc#30</c:v>
                </c:pt>
                <c:pt idx="12">
                  <c:v>doc#31</c:v>
                </c:pt>
                <c:pt idx="13">
                  <c:v>doc#35</c:v>
                </c:pt>
                <c:pt idx="14">
                  <c:v>doc#40</c:v>
                </c:pt>
                <c:pt idx="15">
                  <c:v>doc#48</c:v>
                </c:pt>
                <c:pt idx="16">
                  <c:v>doc#50</c:v>
                </c:pt>
                <c:pt idx="17">
                  <c:v>doc#54</c:v>
                </c:pt>
                <c:pt idx="18">
                  <c:v>doc#56</c:v>
                </c:pt>
                <c:pt idx="19">
                  <c:v>doc#60</c:v>
                </c:pt>
                <c:pt idx="20">
                  <c:v>doc#61</c:v>
                </c:pt>
                <c:pt idx="21">
                  <c:v>doc#63</c:v>
                </c:pt>
                <c:pt idx="22">
                  <c:v>doc#65</c:v>
                </c:pt>
                <c:pt idx="23">
                  <c:v>doc#66</c:v>
                </c:pt>
                <c:pt idx="24">
                  <c:v>doc#68</c:v>
                </c:pt>
                <c:pt idx="25">
                  <c:v>doc#69</c:v>
                </c:pt>
                <c:pt idx="26">
                  <c:v>doc#71</c:v>
                </c:pt>
                <c:pt idx="27">
                  <c:v>doc#73</c:v>
                </c:pt>
                <c:pt idx="28">
                  <c:v>doc#74</c:v>
                </c:pt>
                <c:pt idx="29">
                  <c:v>doc#76</c:v>
                </c:pt>
                <c:pt idx="30">
                  <c:v>doc#77</c:v>
                </c:pt>
                <c:pt idx="31">
                  <c:v>doc#78</c:v>
                </c:pt>
                <c:pt idx="32">
                  <c:v>doc#79</c:v>
                </c:pt>
                <c:pt idx="33">
                  <c:v>doc#81</c:v>
                </c:pt>
                <c:pt idx="34">
                  <c:v>doc#82</c:v>
                </c:pt>
                <c:pt idx="35">
                  <c:v>doc#85</c:v>
                </c:pt>
                <c:pt idx="36">
                  <c:v>doc#86</c:v>
                </c:pt>
                <c:pt idx="37">
                  <c:v>doc#87</c:v>
                </c:pt>
                <c:pt idx="38">
                  <c:v>doc#90</c:v>
                </c:pt>
                <c:pt idx="39">
                  <c:v>doc#91</c:v>
                </c:pt>
                <c:pt idx="40">
                  <c:v>doc#92</c:v>
                </c:pt>
                <c:pt idx="41">
                  <c:v>doc#93</c:v>
                </c:pt>
                <c:pt idx="42">
                  <c:v>doc#98</c:v>
                </c:pt>
                <c:pt idx="43">
                  <c:v>doc#102</c:v>
                </c:pt>
                <c:pt idx="44">
                  <c:v>doc#103</c:v>
                </c:pt>
                <c:pt idx="45">
                  <c:v>doc#104</c:v>
                </c:pt>
                <c:pt idx="46">
                  <c:v>doc#107</c:v>
                </c:pt>
                <c:pt idx="47">
                  <c:v>doc#108</c:v>
                </c:pt>
                <c:pt idx="48">
                  <c:v>doc#111</c:v>
                </c:pt>
                <c:pt idx="49">
                  <c:v>doc#113</c:v>
                </c:pt>
                <c:pt idx="50">
                  <c:v>doc#116</c:v>
                </c:pt>
                <c:pt idx="51">
                  <c:v>doc#118</c:v>
                </c:pt>
                <c:pt idx="52">
                  <c:v>doc#120</c:v>
                </c:pt>
                <c:pt idx="53">
                  <c:v>doc#121</c:v>
                </c:pt>
                <c:pt idx="54">
                  <c:v>doc#131</c:v>
                </c:pt>
                <c:pt idx="55">
                  <c:v>doc#138</c:v>
                </c:pt>
                <c:pt idx="56">
                  <c:v>doc#140</c:v>
                </c:pt>
                <c:pt idx="57">
                  <c:v>doc#141</c:v>
                </c:pt>
                <c:pt idx="58">
                  <c:v>doc#143</c:v>
                </c:pt>
                <c:pt idx="59">
                  <c:v>doc#147</c:v>
                </c:pt>
                <c:pt idx="60">
                  <c:v>doc#148</c:v>
                </c:pt>
                <c:pt idx="61">
                  <c:v>doc#149</c:v>
                </c:pt>
                <c:pt idx="62">
                  <c:v>doc#154</c:v>
                </c:pt>
                <c:pt idx="63">
                  <c:v>doc#159</c:v>
                </c:pt>
                <c:pt idx="64">
                  <c:v>doc#161</c:v>
                </c:pt>
                <c:pt idx="65">
                  <c:v>doc#163</c:v>
                </c:pt>
                <c:pt idx="66">
                  <c:v>doc#169</c:v>
                </c:pt>
                <c:pt idx="67">
                  <c:v>doc#175</c:v>
                </c:pt>
                <c:pt idx="68">
                  <c:v>doc#183</c:v>
                </c:pt>
                <c:pt idx="69">
                  <c:v>doc#186</c:v>
                </c:pt>
                <c:pt idx="70">
                  <c:v>doc#187</c:v>
                </c:pt>
                <c:pt idx="71">
                  <c:v>doc#188</c:v>
                </c:pt>
                <c:pt idx="72">
                  <c:v>doc#189</c:v>
                </c:pt>
                <c:pt idx="73">
                  <c:v>doc#195</c:v>
                </c:pt>
                <c:pt idx="74">
                  <c:v>doc#196</c:v>
                </c:pt>
                <c:pt idx="75">
                  <c:v>doc#199</c:v>
                </c:pt>
                <c:pt idx="76">
                  <c:v>doc#205</c:v>
                </c:pt>
                <c:pt idx="77">
                  <c:v>doc#211</c:v>
                </c:pt>
                <c:pt idx="78">
                  <c:v>doc#216</c:v>
                </c:pt>
                <c:pt idx="79">
                  <c:v>doc#219</c:v>
                </c:pt>
                <c:pt idx="80">
                  <c:v>doc#222</c:v>
                </c:pt>
                <c:pt idx="81">
                  <c:v>doc#223</c:v>
                </c:pt>
                <c:pt idx="82">
                  <c:v>doc#226</c:v>
                </c:pt>
                <c:pt idx="83">
                  <c:v>doc#228</c:v>
                </c:pt>
                <c:pt idx="84">
                  <c:v>doc#234</c:v>
                </c:pt>
                <c:pt idx="85">
                  <c:v>doc#235</c:v>
                </c:pt>
                <c:pt idx="86">
                  <c:v>doc#238</c:v>
                </c:pt>
                <c:pt idx="87">
                  <c:v>doc#239</c:v>
                </c:pt>
                <c:pt idx="88">
                  <c:v>doc#240</c:v>
                </c:pt>
                <c:pt idx="89">
                  <c:v>doc#245</c:v>
                </c:pt>
                <c:pt idx="90">
                  <c:v>doc#246</c:v>
                </c:pt>
                <c:pt idx="91">
                  <c:v>doc#248</c:v>
                </c:pt>
                <c:pt idx="92">
                  <c:v>doc#249</c:v>
                </c:pt>
                <c:pt idx="93">
                  <c:v>doc#251</c:v>
                </c:pt>
                <c:pt idx="94">
                  <c:v>doc#252</c:v>
                </c:pt>
                <c:pt idx="95">
                  <c:v>doc#253</c:v>
                </c:pt>
                <c:pt idx="96">
                  <c:v>doc#256</c:v>
                </c:pt>
                <c:pt idx="97">
                  <c:v>doc#257</c:v>
                </c:pt>
                <c:pt idx="98">
                  <c:v>doc#261</c:v>
                </c:pt>
                <c:pt idx="99">
                  <c:v>doc#262</c:v>
                </c:pt>
                <c:pt idx="100">
                  <c:v>doc#263</c:v>
                </c:pt>
                <c:pt idx="101">
                  <c:v>doc#267</c:v>
                </c:pt>
                <c:pt idx="102">
                  <c:v>doc#278</c:v>
                </c:pt>
                <c:pt idx="103">
                  <c:v>doc#280</c:v>
                </c:pt>
                <c:pt idx="104">
                  <c:v>doc#283</c:v>
                </c:pt>
                <c:pt idx="105">
                  <c:v>doc#284</c:v>
                </c:pt>
                <c:pt idx="106">
                  <c:v>doc#292</c:v>
                </c:pt>
                <c:pt idx="107">
                  <c:v>doc#295</c:v>
                </c:pt>
                <c:pt idx="108">
                  <c:v>doc#296</c:v>
                </c:pt>
                <c:pt idx="109">
                  <c:v>doc#297</c:v>
                </c:pt>
                <c:pt idx="110">
                  <c:v>doc#299</c:v>
                </c:pt>
                <c:pt idx="111">
                  <c:v>doc#301</c:v>
                </c:pt>
                <c:pt idx="112">
                  <c:v>doc#302</c:v>
                </c:pt>
                <c:pt idx="113">
                  <c:v>doc#306</c:v>
                </c:pt>
                <c:pt idx="114">
                  <c:v>doc#310</c:v>
                </c:pt>
                <c:pt idx="115">
                  <c:v>doc#311</c:v>
                </c:pt>
                <c:pt idx="116">
                  <c:v>doc#312</c:v>
                </c:pt>
                <c:pt idx="117">
                  <c:v>doc#314</c:v>
                </c:pt>
                <c:pt idx="118">
                  <c:v>doc#315</c:v>
                </c:pt>
                <c:pt idx="119">
                  <c:v>doc#319</c:v>
                </c:pt>
                <c:pt idx="120">
                  <c:v>doc#320</c:v>
                </c:pt>
                <c:pt idx="121">
                  <c:v>doc#326</c:v>
                </c:pt>
                <c:pt idx="122">
                  <c:v>doc#330</c:v>
                </c:pt>
                <c:pt idx="123">
                  <c:v>doc#338</c:v>
                </c:pt>
                <c:pt idx="124">
                  <c:v>doc#339</c:v>
                </c:pt>
                <c:pt idx="125">
                  <c:v>doc#344</c:v>
                </c:pt>
                <c:pt idx="126">
                  <c:v>doc#347</c:v>
                </c:pt>
                <c:pt idx="127">
                  <c:v>doc#348</c:v>
                </c:pt>
                <c:pt idx="128">
                  <c:v>doc#349</c:v>
                </c:pt>
                <c:pt idx="129">
                  <c:v>doc#350</c:v>
                </c:pt>
                <c:pt idx="130">
                  <c:v>doc#351</c:v>
                </c:pt>
                <c:pt idx="131">
                  <c:v>doc#356</c:v>
                </c:pt>
                <c:pt idx="132">
                  <c:v>doc#366</c:v>
                </c:pt>
                <c:pt idx="133">
                  <c:v>doc#369</c:v>
                </c:pt>
                <c:pt idx="134">
                  <c:v>doc#380</c:v>
                </c:pt>
                <c:pt idx="135">
                  <c:v>doc#384</c:v>
                </c:pt>
                <c:pt idx="136">
                  <c:v>doc#388</c:v>
                </c:pt>
                <c:pt idx="137">
                  <c:v>doc#392</c:v>
                </c:pt>
                <c:pt idx="138">
                  <c:v>doc#395</c:v>
                </c:pt>
                <c:pt idx="139">
                  <c:v>doc#405</c:v>
                </c:pt>
                <c:pt idx="140">
                  <c:v>doc#407</c:v>
                </c:pt>
                <c:pt idx="141">
                  <c:v>doc#412</c:v>
                </c:pt>
                <c:pt idx="142">
                  <c:v>doc#418</c:v>
                </c:pt>
                <c:pt idx="143">
                  <c:v>doc#420</c:v>
                </c:pt>
                <c:pt idx="144">
                  <c:v>doc#425</c:v>
                </c:pt>
                <c:pt idx="145">
                  <c:v>doc#428</c:v>
                </c:pt>
                <c:pt idx="146">
                  <c:v>doc#436</c:v>
                </c:pt>
                <c:pt idx="147">
                  <c:v>doc#438</c:v>
                </c:pt>
                <c:pt idx="148">
                  <c:v>doc#442</c:v>
                </c:pt>
                <c:pt idx="149">
                  <c:v>doc#447</c:v>
                </c:pt>
                <c:pt idx="150">
                  <c:v>doc#457</c:v>
                </c:pt>
                <c:pt idx="151">
                  <c:v>doc#458</c:v>
                </c:pt>
                <c:pt idx="152">
                  <c:v>doc#463</c:v>
                </c:pt>
                <c:pt idx="153">
                  <c:v>doc#464</c:v>
                </c:pt>
                <c:pt idx="154">
                  <c:v>doc#465</c:v>
                </c:pt>
                <c:pt idx="155">
                  <c:v>doc#470</c:v>
                </c:pt>
                <c:pt idx="156">
                  <c:v>doc#472</c:v>
                </c:pt>
                <c:pt idx="157">
                  <c:v>doc#473</c:v>
                </c:pt>
                <c:pt idx="158">
                  <c:v>doc#492</c:v>
                </c:pt>
                <c:pt idx="159">
                  <c:v>doc#493</c:v>
                </c:pt>
                <c:pt idx="160">
                  <c:v>doc#495</c:v>
                </c:pt>
                <c:pt idx="161">
                  <c:v>doc#496</c:v>
                </c:pt>
                <c:pt idx="162">
                  <c:v>doc#506</c:v>
                </c:pt>
                <c:pt idx="163">
                  <c:v>doc#507</c:v>
                </c:pt>
                <c:pt idx="164">
                  <c:v>doc#510</c:v>
                </c:pt>
                <c:pt idx="165">
                  <c:v>doc#511</c:v>
                </c:pt>
                <c:pt idx="166">
                  <c:v>doc#513</c:v>
                </c:pt>
                <c:pt idx="167">
                  <c:v>doc#516</c:v>
                </c:pt>
                <c:pt idx="168">
                  <c:v>doc#519</c:v>
                </c:pt>
                <c:pt idx="169">
                  <c:v>doc#523</c:v>
                </c:pt>
                <c:pt idx="170">
                  <c:v>doc#524</c:v>
                </c:pt>
                <c:pt idx="171">
                  <c:v>doc#525</c:v>
                </c:pt>
                <c:pt idx="172">
                  <c:v>doc#529</c:v>
                </c:pt>
                <c:pt idx="173">
                  <c:v>doc#530</c:v>
                </c:pt>
                <c:pt idx="174">
                  <c:v>doc#531</c:v>
                </c:pt>
                <c:pt idx="175">
                  <c:v>doc#536</c:v>
                </c:pt>
                <c:pt idx="176">
                  <c:v>doc#537</c:v>
                </c:pt>
                <c:pt idx="177">
                  <c:v>doc#538</c:v>
                </c:pt>
                <c:pt idx="178">
                  <c:v>doc#546</c:v>
                </c:pt>
                <c:pt idx="179">
                  <c:v>doc#547</c:v>
                </c:pt>
                <c:pt idx="180">
                  <c:v>doc#560</c:v>
                </c:pt>
                <c:pt idx="181">
                  <c:v>doc#561</c:v>
                </c:pt>
                <c:pt idx="182">
                  <c:v>doc#563</c:v>
                </c:pt>
                <c:pt idx="183">
                  <c:v>doc#565</c:v>
                </c:pt>
                <c:pt idx="184">
                  <c:v>doc#566</c:v>
                </c:pt>
                <c:pt idx="185">
                  <c:v>doc#567</c:v>
                </c:pt>
                <c:pt idx="186">
                  <c:v>doc#568</c:v>
                </c:pt>
                <c:pt idx="187">
                  <c:v>doc#573</c:v>
                </c:pt>
                <c:pt idx="188">
                  <c:v>doc#579</c:v>
                </c:pt>
                <c:pt idx="189">
                  <c:v>doc#580</c:v>
                </c:pt>
                <c:pt idx="190">
                  <c:v>doc#587</c:v>
                </c:pt>
                <c:pt idx="191">
                  <c:v>doc#588</c:v>
                </c:pt>
                <c:pt idx="192">
                  <c:v>doc#597</c:v>
                </c:pt>
                <c:pt idx="193">
                  <c:v>doc#601</c:v>
                </c:pt>
                <c:pt idx="194">
                  <c:v>doc#603</c:v>
                </c:pt>
                <c:pt idx="195">
                  <c:v>doc#606</c:v>
                </c:pt>
                <c:pt idx="196">
                  <c:v>doc#611</c:v>
                </c:pt>
                <c:pt idx="197">
                  <c:v>doc#616</c:v>
                </c:pt>
                <c:pt idx="198">
                  <c:v>doc#622</c:v>
                </c:pt>
                <c:pt idx="199">
                  <c:v>doc#623</c:v>
                </c:pt>
                <c:pt idx="200">
                  <c:v>doc#624</c:v>
                </c:pt>
                <c:pt idx="201">
                  <c:v>doc#628</c:v>
                </c:pt>
                <c:pt idx="202">
                  <c:v>doc#629</c:v>
                </c:pt>
                <c:pt idx="203">
                  <c:v>doc#631</c:v>
                </c:pt>
                <c:pt idx="204">
                  <c:v>doc#634</c:v>
                </c:pt>
                <c:pt idx="205">
                  <c:v>doc#635</c:v>
                </c:pt>
                <c:pt idx="206">
                  <c:v>doc#636</c:v>
                </c:pt>
                <c:pt idx="207">
                  <c:v>doc#638</c:v>
                </c:pt>
                <c:pt idx="208">
                  <c:v>doc#640</c:v>
                </c:pt>
                <c:pt idx="209">
                  <c:v>doc#643</c:v>
                </c:pt>
                <c:pt idx="210">
                  <c:v>doc#653</c:v>
                </c:pt>
                <c:pt idx="211">
                  <c:v>doc#664</c:v>
                </c:pt>
                <c:pt idx="212">
                  <c:v>doc#665</c:v>
                </c:pt>
                <c:pt idx="213">
                  <c:v>doc#671</c:v>
                </c:pt>
                <c:pt idx="214">
                  <c:v>doc#672</c:v>
                </c:pt>
                <c:pt idx="215">
                  <c:v>doc#676</c:v>
                </c:pt>
                <c:pt idx="216">
                  <c:v>doc#677</c:v>
                </c:pt>
                <c:pt idx="217">
                  <c:v>doc#680</c:v>
                </c:pt>
                <c:pt idx="218">
                  <c:v>doc#684</c:v>
                </c:pt>
                <c:pt idx="219">
                  <c:v>doc#687</c:v>
                </c:pt>
                <c:pt idx="220">
                  <c:v>doc#692</c:v>
                </c:pt>
                <c:pt idx="221">
                  <c:v>doc#696</c:v>
                </c:pt>
                <c:pt idx="222">
                  <c:v>doc#699</c:v>
                </c:pt>
                <c:pt idx="223">
                  <c:v>doc#700</c:v>
                </c:pt>
                <c:pt idx="224">
                  <c:v>doc#704</c:v>
                </c:pt>
                <c:pt idx="225">
                  <c:v>doc#706</c:v>
                </c:pt>
                <c:pt idx="226">
                  <c:v>doc#716</c:v>
                </c:pt>
                <c:pt idx="227">
                  <c:v>doc#728</c:v>
                </c:pt>
                <c:pt idx="228">
                  <c:v>doc#729</c:v>
                </c:pt>
                <c:pt idx="229">
                  <c:v>doc#731</c:v>
                </c:pt>
                <c:pt idx="230">
                  <c:v>doc#732</c:v>
                </c:pt>
                <c:pt idx="231">
                  <c:v>doc#733</c:v>
                </c:pt>
                <c:pt idx="232">
                  <c:v>doc#734</c:v>
                </c:pt>
                <c:pt idx="233">
                  <c:v>doc#744</c:v>
                </c:pt>
                <c:pt idx="234">
                  <c:v>doc#745</c:v>
                </c:pt>
                <c:pt idx="235">
                  <c:v>doc#749</c:v>
                </c:pt>
                <c:pt idx="236">
                  <c:v>doc#785</c:v>
                </c:pt>
                <c:pt idx="237">
                  <c:v>doc#788</c:v>
                </c:pt>
                <c:pt idx="238">
                  <c:v>doc#791</c:v>
                </c:pt>
                <c:pt idx="239">
                  <c:v>doc#793</c:v>
                </c:pt>
                <c:pt idx="240">
                  <c:v>doc#796</c:v>
                </c:pt>
                <c:pt idx="241">
                  <c:v>doc#797</c:v>
                </c:pt>
                <c:pt idx="242">
                  <c:v>doc#798</c:v>
                </c:pt>
                <c:pt idx="243">
                  <c:v>doc#800</c:v>
                </c:pt>
                <c:pt idx="244">
                  <c:v>doc#801</c:v>
                </c:pt>
                <c:pt idx="245">
                  <c:v>doc#804</c:v>
                </c:pt>
                <c:pt idx="246">
                  <c:v>doc#810</c:v>
                </c:pt>
                <c:pt idx="247">
                  <c:v>doc#811</c:v>
                </c:pt>
                <c:pt idx="248">
                  <c:v>doc#813</c:v>
                </c:pt>
                <c:pt idx="249">
                  <c:v>doc#814</c:v>
                </c:pt>
                <c:pt idx="250">
                  <c:v>doc#816</c:v>
                </c:pt>
                <c:pt idx="251">
                  <c:v>doc#817</c:v>
                </c:pt>
                <c:pt idx="252">
                  <c:v>doc#824</c:v>
                </c:pt>
                <c:pt idx="253">
                  <c:v>doc#825</c:v>
                </c:pt>
                <c:pt idx="254">
                  <c:v>doc#838</c:v>
                </c:pt>
                <c:pt idx="255">
                  <c:v>doc#840</c:v>
                </c:pt>
                <c:pt idx="256">
                  <c:v>doc#846</c:v>
                </c:pt>
                <c:pt idx="257">
                  <c:v>doc#850</c:v>
                </c:pt>
                <c:pt idx="258">
                  <c:v>doc#851</c:v>
                </c:pt>
                <c:pt idx="259">
                  <c:v>doc#852</c:v>
                </c:pt>
                <c:pt idx="260">
                  <c:v>doc#859</c:v>
                </c:pt>
                <c:pt idx="261">
                  <c:v>doc#860</c:v>
                </c:pt>
                <c:pt idx="262">
                  <c:v>doc#861</c:v>
                </c:pt>
                <c:pt idx="263">
                  <c:v>doc#862</c:v>
                </c:pt>
                <c:pt idx="264">
                  <c:v>doc#863</c:v>
                </c:pt>
                <c:pt idx="265">
                  <c:v>doc#864</c:v>
                </c:pt>
                <c:pt idx="266">
                  <c:v>doc#865</c:v>
                </c:pt>
                <c:pt idx="267">
                  <c:v>doc#872</c:v>
                </c:pt>
                <c:pt idx="268">
                  <c:v>doc#876</c:v>
                </c:pt>
                <c:pt idx="269">
                  <c:v>doc#880</c:v>
                </c:pt>
                <c:pt idx="270">
                  <c:v>doc#881</c:v>
                </c:pt>
                <c:pt idx="271">
                  <c:v>doc#884</c:v>
                </c:pt>
                <c:pt idx="272">
                  <c:v>doc#887</c:v>
                </c:pt>
                <c:pt idx="273">
                  <c:v>doc#888</c:v>
                </c:pt>
                <c:pt idx="274">
                  <c:v>doc#898</c:v>
                </c:pt>
                <c:pt idx="275">
                  <c:v>doc#900</c:v>
                </c:pt>
                <c:pt idx="276">
                  <c:v>doc#902</c:v>
                </c:pt>
                <c:pt idx="277">
                  <c:v>doc#904</c:v>
                </c:pt>
                <c:pt idx="278">
                  <c:v>doc#905</c:v>
                </c:pt>
                <c:pt idx="279">
                  <c:v>doc#911</c:v>
                </c:pt>
                <c:pt idx="280">
                  <c:v>doc#912</c:v>
                </c:pt>
                <c:pt idx="281">
                  <c:v>doc#913</c:v>
                </c:pt>
                <c:pt idx="282">
                  <c:v>doc#914</c:v>
                </c:pt>
                <c:pt idx="283">
                  <c:v>doc#915</c:v>
                </c:pt>
                <c:pt idx="284">
                  <c:v>doc#918</c:v>
                </c:pt>
                <c:pt idx="285">
                  <c:v>doc#919</c:v>
                </c:pt>
                <c:pt idx="286">
                  <c:v>doc#926</c:v>
                </c:pt>
                <c:pt idx="287">
                  <c:v>doc#928</c:v>
                </c:pt>
                <c:pt idx="288">
                  <c:v>doc#929</c:v>
                </c:pt>
                <c:pt idx="289">
                  <c:v>doc#930</c:v>
                </c:pt>
                <c:pt idx="290">
                  <c:v>doc#932</c:v>
                </c:pt>
                <c:pt idx="291">
                  <c:v>doc#933</c:v>
                </c:pt>
                <c:pt idx="292">
                  <c:v>doc#939</c:v>
                </c:pt>
                <c:pt idx="293">
                  <c:v>doc#950</c:v>
                </c:pt>
                <c:pt idx="294">
                  <c:v>doc#952</c:v>
                </c:pt>
                <c:pt idx="295">
                  <c:v>doc#953</c:v>
                </c:pt>
                <c:pt idx="296">
                  <c:v>doc#961</c:v>
                </c:pt>
                <c:pt idx="297">
                  <c:v>doc#964</c:v>
                </c:pt>
                <c:pt idx="298">
                  <c:v>doc#967</c:v>
                </c:pt>
                <c:pt idx="299">
                  <c:v>doc#970</c:v>
                </c:pt>
                <c:pt idx="300">
                  <c:v>doc#985</c:v>
                </c:pt>
                <c:pt idx="301">
                  <c:v>doc#988</c:v>
                </c:pt>
                <c:pt idx="302">
                  <c:v>doc#989</c:v>
                </c:pt>
                <c:pt idx="303">
                  <c:v>doc#1007</c:v>
                </c:pt>
                <c:pt idx="304">
                  <c:v>doc#1008</c:v>
                </c:pt>
                <c:pt idx="305">
                  <c:v>doc#1010</c:v>
                </c:pt>
                <c:pt idx="306">
                  <c:v>doc#1012</c:v>
                </c:pt>
                <c:pt idx="307">
                  <c:v>doc#1013</c:v>
                </c:pt>
                <c:pt idx="308">
                  <c:v>doc#1015</c:v>
                </c:pt>
                <c:pt idx="309">
                  <c:v>doc#1016</c:v>
                </c:pt>
                <c:pt idx="310">
                  <c:v>doc#1017</c:v>
                </c:pt>
                <c:pt idx="311">
                  <c:v>doc#1022</c:v>
                </c:pt>
                <c:pt idx="312">
                  <c:v>doc#1029</c:v>
                </c:pt>
                <c:pt idx="313">
                  <c:v>doc#1030</c:v>
                </c:pt>
                <c:pt idx="314">
                  <c:v>doc#1033</c:v>
                </c:pt>
                <c:pt idx="315">
                  <c:v>doc#1042</c:v>
                </c:pt>
                <c:pt idx="316">
                  <c:v>doc#1043</c:v>
                </c:pt>
                <c:pt idx="317">
                  <c:v>doc#1045</c:v>
                </c:pt>
                <c:pt idx="318">
                  <c:v>doc#1050</c:v>
                </c:pt>
                <c:pt idx="319">
                  <c:v>doc#1054</c:v>
                </c:pt>
                <c:pt idx="320">
                  <c:v>doc#1059</c:v>
                </c:pt>
                <c:pt idx="321">
                  <c:v>doc#1066</c:v>
                </c:pt>
                <c:pt idx="322">
                  <c:v>doc#1069</c:v>
                </c:pt>
              </c:strCache>
            </c:strRef>
          </c:cat>
          <c:val>
            <c:numRef>
              <c:f>sea_salm!$C$2:$C$1071</c:f>
              <c:numCache>
                <c:formatCode>General</c:formatCode>
                <c:ptCount val="323"/>
                <c:pt idx="2">
                  <c:v>2</c:v>
                </c:pt>
                <c:pt idx="27">
                  <c:v>1</c:v>
                </c:pt>
                <c:pt idx="30">
                  <c:v>1</c:v>
                </c:pt>
                <c:pt idx="31">
                  <c:v>1</c:v>
                </c:pt>
                <c:pt idx="45">
                  <c:v>2</c:v>
                </c:pt>
                <c:pt idx="46">
                  <c:v>3</c:v>
                </c:pt>
                <c:pt idx="79">
                  <c:v>1</c:v>
                </c:pt>
                <c:pt idx="115">
                  <c:v>1</c:v>
                </c:pt>
                <c:pt idx="146">
                  <c:v>3</c:v>
                </c:pt>
                <c:pt idx="233">
                  <c:v>3</c:v>
                </c:pt>
                <c:pt idx="30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3-4F3B-ACAC-2187CBBD76C1}"/>
            </c:ext>
          </c:extLst>
        </c:ser>
        <c:ser>
          <c:idx val="2"/>
          <c:order val="2"/>
          <c:tx>
            <c:strRef>
              <c:f>sea_salm!$D$1</c:f>
              <c:strCache>
                <c:ptCount val="1"/>
                <c:pt idx="0">
                  <c:v> sea_trout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sea_salm!$A$2:$A$1071</c:f>
              <c:strCache>
                <c:ptCount val="323"/>
                <c:pt idx="0">
                  <c:v>doc#10</c:v>
                </c:pt>
                <c:pt idx="1">
                  <c:v>doc#11</c:v>
                </c:pt>
                <c:pt idx="2">
                  <c:v>doc#14</c:v>
                </c:pt>
                <c:pt idx="3">
                  <c:v>doc#17</c:v>
                </c:pt>
                <c:pt idx="4">
                  <c:v>doc#20</c:v>
                </c:pt>
                <c:pt idx="5">
                  <c:v>doc#21</c:v>
                </c:pt>
                <c:pt idx="6">
                  <c:v>doc#22</c:v>
                </c:pt>
                <c:pt idx="7">
                  <c:v>doc#24</c:v>
                </c:pt>
                <c:pt idx="8">
                  <c:v>doc#25</c:v>
                </c:pt>
                <c:pt idx="9">
                  <c:v>doc#27</c:v>
                </c:pt>
                <c:pt idx="10">
                  <c:v>doc#28</c:v>
                </c:pt>
                <c:pt idx="11">
                  <c:v>doc#30</c:v>
                </c:pt>
                <c:pt idx="12">
                  <c:v>doc#31</c:v>
                </c:pt>
                <c:pt idx="13">
                  <c:v>doc#35</c:v>
                </c:pt>
                <c:pt idx="14">
                  <c:v>doc#40</c:v>
                </c:pt>
                <c:pt idx="15">
                  <c:v>doc#48</c:v>
                </c:pt>
                <c:pt idx="16">
                  <c:v>doc#50</c:v>
                </c:pt>
                <c:pt idx="17">
                  <c:v>doc#54</c:v>
                </c:pt>
                <c:pt idx="18">
                  <c:v>doc#56</c:v>
                </c:pt>
                <c:pt idx="19">
                  <c:v>doc#60</c:v>
                </c:pt>
                <c:pt idx="20">
                  <c:v>doc#61</c:v>
                </c:pt>
                <c:pt idx="21">
                  <c:v>doc#63</c:v>
                </c:pt>
                <c:pt idx="22">
                  <c:v>doc#65</c:v>
                </c:pt>
                <c:pt idx="23">
                  <c:v>doc#66</c:v>
                </c:pt>
                <c:pt idx="24">
                  <c:v>doc#68</c:v>
                </c:pt>
                <c:pt idx="25">
                  <c:v>doc#69</c:v>
                </c:pt>
                <c:pt idx="26">
                  <c:v>doc#71</c:v>
                </c:pt>
                <c:pt idx="27">
                  <c:v>doc#73</c:v>
                </c:pt>
                <c:pt idx="28">
                  <c:v>doc#74</c:v>
                </c:pt>
                <c:pt idx="29">
                  <c:v>doc#76</c:v>
                </c:pt>
                <c:pt idx="30">
                  <c:v>doc#77</c:v>
                </c:pt>
                <c:pt idx="31">
                  <c:v>doc#78</c:v>
                </c:pt>
                <c:pt idx="32">
                  <c:v>doc#79</c:v>
                </c:pt>
                <c:pt idx="33">
                  <c:v>doc#81</c:v>
                </c:pt>
                <c:pt idx="34">
                  <c:v>doc#82</c:v>
                </c:pt>
                <c:pt idx="35">
                  <c:v>doc#85</c:v>
                </c:pt>
                <c:pt idx="36">
                  <c:v>doc#86</c:v>
                </c:pt>
                <c:pt idx="37">
                  <c:v>doc#87</c:v>
                </c:pt>
                <c:pt idx="38">
                  <c:v>doc#90</c:v>
                </c:pt>
                <c:pt idx="39">
                  <c:v>doc#91</c:v>
                </c:pt>
                <c:pt idx="40">
                  <c:v>doc#92</c:v>
                </c:pt>
                <c:pt idx="41">
                  <c:v>doc#93</c:v>
                </c:pt>
                <c:pt idx="42">
                  <c:v>doc#98</c:v>
                </c:pt>
                <c:pt idx="43">
                  <c:v>doc#102</c:v>
                </c:pt>
                <c:pt idx="44">
                  <c:v>doc#103</c:v>
                </c:pt>
                <c:pt idx="45">
                  <c:v>doc#104</c:v>
                </c:pt>
                <c:pt idx="46">
                  <c:v>doc#107</c:v>
                </c:pt>
                <c:pt idx="47">
                  <c:v>doc#108</c:v>
                </c:pt>
                <c:pt idx="48">
                  <c:v>doc#111</c:v>
                </c:pt>
                <c:pt idx="49">
                  <c:v>doc#113</c:v>
                </c:pt>
                <c:pt idx="50">
                  <c:v>doc#116</c:v>
                </c:pt>
                <c:pt idx="51">
                  <c:v>doc#118</c:v>
                </c:pt>
                <c:pt idx="52">
                  <c:v>doc#120</c:v>
                </c:pt>
                <c:pt idx="53">
                  <c:v>doc#121</c:v>
                </c:pt>
                <c:pt idx="54">
                  <c:v>doc#131</c:v>
                </c:pt>
                <c:pt idx="55">
                  <c:v>doc#138</c:v>
                </c:pt>
                <c:pt idx="56">
                  <c:v>doc#140</c:v>
                </c:pt>
                <c:pt idx="57">
                  <c:v>doc#141</c:v>
                </c:pt>
                <c:pt idx="58">
                  <c:v>doc#143</c:v>
                </c:pt>
                <c:pt idx="59">
                  <c:v>doc#147</c:v>
                </c:pt>
                <c:pt idx="60">
                  <c:v>doc#148</c:v>
                </c:pt>
                <c:pt idx="61">
                  <c:v>doc#149</c:v>
                </c:pt>
                <c:pt idx="62">
                  <c:v>doc#154</c:v>
                </c:pt>
                <c:pt idx="63">
                  <c:v>doc#159</c:v>
                </c:pt>
                <c:pt idx="64">
                  <c:v>doc#161</c:v>
                </c:pt>
                <c:pt idx="65">
                  <c:v>doc#163</c:v>
                </c:pt>
                <c:pt idx="66">
                  <c:v>doc#169</c:v>
                </c:pt>
                <c:pt idx="67">
                  <c:v>doc#175</c:v>
                </c:pt>
                <c:pt idx="68">
                  <c:v>doc#183</c:v>
                </c:pt>
                <c:pt idx="69">
                  <c:v>doc#186</c:v>
                </c:pt>
                <c:pt idx="70">
                  <c:v>doc#187</c:v>
                </c:pt>
                <c:pt idx="71">
                  <c:v>doc#188</c:v>
                </c:pt>
                <c:pt idx="72">
                  <c:v>doc#189</c:v>
                </c:pt>
                <c:pt idx="73">
                  <c:v>doc#195</c:v>
                </c:pt>
                <c:pt idx="74">
                  <c:v>doc#196</c:v>
                </c:pt>
                <c:pt idx="75">
                  <c:v>doc#199</c:v>
                </c:pt>
                <c:pt idx="76">
                  <c:v>doc#205</c:v>
                </c:pt>
                <c:pt idx="77">
                  <c:v>doc#211</c:v>
                </c:pt>
                <c:pt idx="78">
                  <c:v>doc#216</c:v>
                </c:pt>
                <c:pt idx="79">
                  <c:v>doc#219</c:v>
                </c:pt>
                <c:pt idx="80">
                  <c:v>doc#222</c:v>
                </c:pt>
                <c:pt idx="81">
                  <c:v>doc#223</c:v>
                </c:pt>
                <c:pt idx="82">
                  <c:v>doc#226</c:v>
                </c:pt>
                <c:pt idx="83">
                  <c:v>doc#228</c:v>
                </c:pt>
                <c:pt idx="84">
                  <c:v>doc#234</c:v>
                </c:pt>
                <c:pt idx="85">
                  <c:v>doc#235</c:v>
                </c:pt>
                <c:pt idx="86">
                  <c:v>doc#238</c:v>
                </c:pt>
                <c:pt idx="87">
                  <c:v>doc#239</c:v>
                </c:pt>
                <c:pt idx="88">
                  <c:v>doc#240</c:v>
                </c:pt>
                <c:pt idx="89">
                  <c:v>doc#245</c:v>
                </c:pt>
                <c:pt idx="90">
                  <c:v>doc#246</c:v>
                </c:pt>
                <c:pt idx="91">
                  <c:v>doc#248</c:v>
                </c:pt>
                <c:pt idx="92">
                  <c:v>doc#249</c:v>
                </c:pt>
                <c:pt idx="93">
                  <c:v>doc#251</c:v>
                </c:pt>
                <c:pt idx="94">
                  <c:v>doc#252</c:v>
                </c:pt>
                <c:pt idx="95">
                  <c:v>doc#253</c:v>
                </c:pt>
                <c:pt idx="96">
                  <c:v>doc#256</c:v>
                </c:pt>
                <c:pt idx="97">
                  <c:v>doc#257</c:v>
                </c:pt>
                <c:pt idx="98">
                  <c:v>doc#261</c:v>
                </c:pt>
                <c:pt idx="99">
                  <c:v>doc#262</c:v>
                </c:pt>
                <c:pt idx="100">
                  <c:v>doc#263</c:v>
                </c:pt>
                <c:pt idx="101">
                  <c:v>doc#267</c:v>
                </c:pt>
                <c:pt idx="102">
                  <c:v>doc#278</c:v>
                </c:pt>
                <c:pt idx="103">
                  <c:v>doc#280</c:v>
                </c:pt>
                <c:pt idx="104">
                  <c:v>doc#283</c:v>
                </c:pt>
                <c:pt idx="105">
                  <c:v>doc#284</c:v>
                </c:pt>
                <c:pt idx="106">
                  <c:v>doc#292</c:v>
                </c:pt>
                <c:pt idx="107">
                  <c:v>doc#295</c:v>
                </c:pt>
                <c:pt idx="108">
                  <c:v>doc#296</c:v>
                </c:pt>
                <c:pt idx="109">
                  <c:v>doc#297</c:v>
                </c:pt>
                <c:pt idx="110">
                  <c:v>doc#299</c:v>
                </c:pt>
                <c:pt idx="111">
                  <c:v>doc#301</c:v>
                </c:pt>
                <c:pt idx="112">
                  <c:v>doc#302</c:v>
                </c:pt>
                <c:pt idx="113">
                  <c:v>doc#306</c:v>
                </c:pt>
                <c:pt idx="114">
                  <c:v>doc#310</c:v>
                </c:pt>
                <c:pt idx="115">
                  <c:v>doc#311</c:v>
                </c:pt>
                <c:pt idx="116">
                  <c:v>doc#312</c:v>
                </c:pt>
                <c:pt idx="117">
                  <c:v>doc#314</c:v>
                </c:pt>
                <c:pt idx="118">
                  <c:v>doc#315</c:v>
                </c:pt>
                <c:pt idx="119">
                  <c:v>doc#319</c:v>
                </c:pt>
                <c:pt idx="120">
                  <c:v>doc#320</c:v>
                </c:pt>
                <c:pt idx="121">
                  <c:v>doc#326</c:v>
                </c:pt>
                <c:pt idx="122">
                  <c:v>doc#330</c:v>
                </c:pt>
                <c:pt idx="123">
                  <c:v>doc#338</c:v>
                </c:pt>
                <c:pt idx="124">
                  <c:v>doc#339</c:v>
                </c:pt>
                <c:pt idx="125">
                  <c:v>doc#344</c:v>
                </c:pt>
                <c:pt idx="126">
                  <c:v>doc#347</c:v>
                </c:pt>
                <c:pt idx="127">
                  <c:v>doc#348</c:v>
                </c:pt>
                <c:pt idx="128">
                  <c:v>doc#349</c:v>
                </c:pt>
                <c:pt idx="129">
                  <c:v>doc#350</c:v>
                </c:pt>
                <c:pt idx="130">
                  <c:v>doc#351</c:v>
                </c:pt>
                <c:pt idx="131">
                  <c:v>doc#356</c:v>
                </c:pt>
                <c:pt idx="132">
                  <c:v>doc#366</c:v>
                </c:pt>
                <c:pt idx="133">
                  <c:v>doc#369</c:v>
                </c:pt>
                <c:pt idx="134">
                  <c:v>doc#380</c:v>
                </c:pt>
                <c:pt idx="135">
                  <c:v>doc#384</c:v>
                </c:pt>
                <c:pt idx="136">
                  <c:v>doc#388</c:v>
                </c:pt>
                <c:pt idx="137">
                  <c:v>doc#392</c:v>
                </c:pt>
                <c:pt idx="138">
                  <c:v>doc#395</c:v>
                </c:pt>
                <c:pt idx="139">
                  <c:v>doc#405</c:v>
                </c:pt>
                <c:pt idx="140">
                  <c:v>doc#407</c:v>
                </c:pt>
                <c:pt idx="141">
                  <c:v>doc#412</c:v>
                </c:pt>
                <c:pt idx="142">
                  <c:v>doc#418</c:v>
                </c:pt>
                <c:pt idx="143">
                  <c:v>doc#420</c:v>
                </c:pt>
                <c:pt idx="144">
                  <c:v>doc#425</c:v>
                </c:pt>
                <c:pt idx="145">
                  <c:v>doc#428</c:v>
                </c:pt>
                <c:pt idx="146">
                  <c:v>doc#436</c:v>
                </c:pt>
                <c:pt idx="147">
                  <c:v>doc#438</c:v>
                </c:pt>
                <c:pt idx="148">
                  <c:v>doc#442</c:v>
                </c:pt>
                <c:pt idx="149">
                  <c:v>doc#447</c:v>
                </c:pt>
                <c:pt idx="150">
                  <c:v>doc#457</c:v>
                </c:pt>
                <c:pt idx="151">
                  <c:v>doc#458</c:v>
                </c:pt>
                <c:pt idx="152">
                  <c:v>doc#463</c:v>
                </c:pt>
                <c:pt idx="153">
                  <c:v>doc#464</c:v>
                </c:pt>
                <c:pt idx="154">
                  <c:v>doc#465</c:v>
                </c:pt>
                <c:pt idx="155">
                  <c:v>doc#470</c:v>
                </c:pt>
                <c:pt idx="156">
                  <c:v>doc#472</c:v>
                </c:pt>
                <c:pt idx="157">
                  <c:v>doc#473</c:v>
                </c:pt>
                <c:pt idx="158">
                  <c:v>doc#492</c:v>
                </c:pt>
                <c:pt idx="159">
                  <c:v>doc#493</c:v>
                </c:pt>
                <c:pt idx="160">
                  <c:v>doc#495</c:v>
                </c:pt>
                <c:pt idx="161">
                  <c:v>doc#496</c:v>
                </c:pt>
                <c:pt idx="162">
                  <c:v>doc#506</c:v>
                </c:pt>
                <c:pt idx="163">
                  <c:v>doc#507</c:v>
                </c:pt>
                <c:pt idx="164">
                  <c:v>doc#510</c:v>
                </c:pt>
                <c:pt idx="165">
                  <c:v>doc#511</c:v>
                </c:pt>
                <c:pt idx="166">
                  <c:v>doc#513</c:v>
                </c:pt>
                <c:pt idx="167">
                  <c:v>doc#516</c:v>
                </c:pt>
                <c:pt idx="168">
                  <c:v>doc#519</c:v>
                </c:pt>
                <c:pt idx="169">
                  <c:v>doc#523</c:v>
                </c:pt>
                <c:pt idx="170">
                  <c:v>doc#524</c:v>
                </c:pt>
                <c:pt idx="171">
                  <c:v>doc#525</c:v>
                </c:pt>
                <c:pt idx="172">
                  <c:v>doc#529</c:v>
                </c:pt>
                <c:pt idx="173">
                  <c:v>doc#530</c:v>
                </c:pt>
                <c:pt idx="174">
                  <c:v>doc#531</c:v>
                </c:pt>
                <c:pt idx="175">
                  <c:v>doc#536</c:v>
                </c:pt>
                <c:pt idx="176">
                  <c:v>doc#537</c:v>
                </c:pt>
                <c:pt idx="177">
                  <c:v>doc#538</c:v>
                </c:pt>
                <c:pt idx="178">
                  <c:v>doc#546</c:v>
                </c:pt>
                <c:pt idx="179">
                  <c:v>doc#547</c:v>
                </c:pt>
                <c:pt idx="180">
                  <c:v>doc#560</c:v>
                </c:pt>
                <c:pt idx="181">
                  <c:v>doc#561</c:v>
                </c:pt>
                <c:pt idx="182">
                  <c:v>doc#563</c:v>
                </c:pt>
                <c:pt idx="183">
                  <c:v>doc#565</c:v>
                </c:pt>
                <c:pt idx="184">
                  <c:v>doc#566</c:v>
                </c:pt>
                <c:pt idx="185">
                  <c:v>doc#567</c:v>
                </c:pt>
                <c:pt idx="186">
                  <c:v>doc#568</c:v>
                </c:pt>
                <c:pt idx="187">
                  <c:v>doc#573</c:v>
                </c:pt>
                <c:pt idx="188">
                  <c:v>doc#579</c:v>
                </c:pt>
                <c:pt idx="189">
                  <c:v>doc#580</c:v>
                </c:pt>
                <c:pt idx="190">
                  <c:v>doc#587</c:v>
                </c:pt>
                <c:pt idx="191">
                  <c:v>doc#588</c:v>
                </c:pt>
                <c:pt idx="192">
                  <c:v>doc#597</c:v>
                </c:pt>
                <c:pt idx="193">
                  <c:v>doc#601</c:v>
                </c:pt>
                <c:pt idx="194">
                  <c:v>doc#603</c:v>
                </c:pt>
                <c:pt idx="195">
                  <c:v>doc#606</c:v>
                </c:pt>
                <c:pt idx="196">
                  <c:v>doc#611</c:v>
                </c:pt>
                <c:pt idx="197">
                  <c:v>doc#616</c:v>
                </c:pt>
                <c:pt idx="198">
                  <c:v>doc#622</c:v>
                </c:pt>
                <c:pt idx="199">
                  <c:v>doc#623</c:v>
                </c:pt>
                <c:pt idx="200">
                  <c:v>doc#624</c:v>
                </c:pt>
                <c:pt idx="201">
                  <c:v>doc#628</c:v>
                </c:pt>
                <c:pt idx="202">
                  <c:v>doc#629</c:v>
                </c:pt>
                <c:pt idx="203">
                  <c:v>doc#631</c:v>
                </c:pt>
                <c:pt idx="204">
                  <c:v>doc#634</c:v>
                </c:pt>
                <c:pt idx="205">
                  <c:v>doc#635</c:v>
                </c:pt>
                <c:pt idx="206">
                  <c:v>doc#636</c:v>
                </c:pt>
                <c:pt idx="207">
                  <c:v>doc#638</c:v>
                </c:pt>
                <c:pt idx="208">
                  <c:v>doc#640</c:v>
                </c:pt>
                <c:pt idx="209">
                  <c:v>doc#643</c:v>
                </c:pt>
                <c:pt idx="210">
                  <c:v>doc#653</c:v>
                </c:pt>
                <c:pt idx="211">
                  <c:v>doc#664</c:v>
                </c:pt>
                <c:pt idx="212">
                  <c:v>doc#665</c:v>
                </c:pt>
                <c:pt idx="213">
                  <c:v>doc#671</c:v>
                </c:pt>
                <c:pt idx="214">
                  <c:v>doc#672</c:v>
                </c:pt>
                <c:pt idx="215">
                  <c:v>doc#676</c:v>
                </c:pt>
                <c:pt idx="216">
                  <c:v>doc#677</c:v>
                </c:pt>
                <c:pt idx="217">
                  <c:v>doc#680</c:v>
                </c:pt>
                <c:pt idx="218">
                  <c:v>doc#684</c:v>
                </c:pt>
                <c:pt idx="219">
                  <c:v>doc#687</c:v>
                </c:pt>
                <c:pt idx="220">
                  <c:v>doc#692</c:v>
                </c:pt>
                <c:pt idx="221">
                  <c:v>doc#696</c:v>
                </c:pt>
                <c:pt idx="222">
                  <c:v>doc#699</c:v>
                </c:pt>
                <c:pt idx="223">
                  <c:v>doc#700</c:v>
                </c:pt>
                <c:pt idx="224">
                  <c:v>doc#704</c:v>
                </c:pt>
                <c:pt idx="225">
                  <c:v>doc#706</c:v>
                </c:pt>
                <c:pt idx="226">
                  <c:v>doc#716</c:v>
                </c:pt>
                <c:pt idx="227">
                  <c:v>doc#728</c:v>
                </c:pt>
                <c:pt idx="228">
                  <c:v>doc#729</c:v>
                </c:pt>
                <c:pt idx="229">
                  <c:v>doc#731</c:v>
                </c:pt>
                <c:pt idx="230">
                  <c:v>doc#732</c:v>
                </c:pt>
                <c:pt idx="231">
                  <c:v>doc#733</c:v>
                </c:pt>
                <c:pt idx="232">
                  <c:v>doc#734</c:v>
                </c:pt>
                <c:pt idx="233">
                  <c:v>doc#744</c:v>
                </c:pt>
                <c:pt idx="234">
                  <c:v>doc#745</c:v>
                </c:pt>
                <c:pt idx="235">
                  <c:v>doc#749</c:v>
                </c:pt>
                <c:pt idx="236">
                  <c:v>doc#785</c:v>
                </c:pt>
                <c:pt idx="237">
                  <c:v>doc#788</c:v>
                </c:pt>
                <c:pt idx="238">
                  <c:v>doc#791</c:v>
                </c:pt>
                <c:pt idx="239">
                  <c:v>doc#793</c:v>
                </c:pt>
                <c:pt idx="240">
                  <c:v>doc#796</c:v>
                </c:pt>
                <c:pt idx="241">
                  <c:v>doc#797</c:v>
                </c:pt>
                <c:pt idx="242">
                  <c:v>doc#798</c:v>
                </c:pt>
                <c:pt idx="243">
                  <c:v>doc#800</c:v>
                </c:pt>
                <c:pt idx="244">
                  <c:v>doc#801</c:v>
                </c:pt>
                <c:pt idx="245">
                  <c:v>doc#804</c:v>
                </c:pt>
                <c:pt idx="246">
                  <c:v>doc#810</c:v>
                </c:pt>
                <c:pt idx="247">
                  <c:v>doc#811</c:v>
                </c:pt>
                <c:pt idx="248">
                  <c:v>doc#813</c:v>
                </c:pt>
                <c:pt idx="249">
                  <c:v>doc#814</c:v>
                </c:pt>
                <c:pt idx="250">
                  <c:v>doc#816</c:v>
                </c:pt>
                <c:pt idx="251">
                  <c:v>doc#817</c:v>
                </c:pt>
                <c:pt idx="252">
                  <c:v>doc#824</c:v>
                </c:pt>
                <c:pt idx="253">
                  <c:v>doc#825</c:v>
                </c:pt>
                <c:pt idx="254">
                  <c:v>doc#838</c:v>
                </c:pt>
                <c:pt idx="255">
                  <c:v>doc#840</c:v>
                </c:pt>
                <c:pt idx="256">
                  <c:v>doc#846</c:v>
                </c:pt>
                <c:pt idx="257">
                  <c:v>doc#850</c:v>
                </c:pt>
                <c:pt idx="258">
                  <c:v>doc#851</c:v>
                </c:pt>
                <c:pt idx="259">
                  <c:v>doc#852</c:v>
                </c:pt>
                <c:pt idx="260">
                  <c:v>doc#859</c:v>
                </c:pt>
                <c:pt idx="261">
                  <c:v>doc#860</c:v>
                </c:pt>
                <c:pt idx="262">
                  <c:v>doc#861</c:v>
                </c:pt>
                <c:pt idx="263">
                  <c:v>doc#862</c:v>
                </c:pt>
                <c:pt idx="264">
                  <c:v>doc#863</c:v>
                </c:pt>
                <c:pt idx="265">
                  <c:v>doc#864</c:v>
                </c:pt>
                <c:pt idx="266">
                  <c:v>doc#865</c:v>
                </c:pt>
                <c:pt idx="267">
                  <c:v>doc#872</c:v>
                </c:pt>
                <c:pt idx="268">
                  <c:v>doc#876</c:v>
                </c:pt>
                <c:pt idx="269">
                  <c:v>doc#880</c:v>
                </c:pt>
                <c:pt idx="270">
                  <c:v>doc#881</c:v>
                </c:pt>
                <c:pt idx="271">
                  <c:v>doc#884</c:v>
                </c:pt>
                <c:pt idx="272">
                  <c:v>doc#887</c:v>
                </c:pt>
                <c:pt idx="273">
                  <c:v>doc#888</c:v>
                </c:pt>
                <c:pt idx="274">
                  <c:v>doc#898</c:v>
                </c:pt>
                <c:pt idx="275">
                  <c:v>doc#900</c:v>
                </c:pt>
                <c:pt idx="276">
                  <c:v>doc#902</c:v>
                </c:pt>
                <c:pt idx="277">
                  <c:v>doc#904</c:v>
                </c:pt>
                <c:pt idx="278">
                  <c:v>doc#905</c:v>
                </c:pt>
                <c:pt idx="279">
                  <c:v>doc#911</c:v>
                </c:pt>
                <c:pt idx="280">
                  <c:v>doc#912</c:v>
                </c:pt>
                <c:pt idx="281">
                  <c:v>doc#913</c:v>
                </c:pt>
                <c:pt idx="282">
                  <c:v>doc#914</c:v>
                </c:pt>
                <c:pt idx="283">
                  <c:v>doc#915</c:v>
                </c:pt>
                <c:pt idx="284">
                  <c:v>doc#918</c:v>
                </c:pt>
                <c:pt idx="285">
                  <c:v>doc#919</c:v>
                </c:pt>
                <c:pt idx="286">
                  <c:v>doc#926</c:v>
                </c:pt>
                <c:pt idx="287">
                  <c:v>doc#928</c:v>
                </c:pt>
                <c:pt idx="288">
                  <c:v>doc#929</c:v>
                </c:pt>
                <c:pt idx="289">
                  <c:v>doc#930</c:v>
                </c:pt>
                <c:pt idx="290">
                  <c:v>doc#932</c:v>
                </c:pt>
                <c:pt idx="291">
                  <c:v>doc#933</c:v>
                </c:pt>
                <c:pt idx="292">
                  <c:v>doc#939</c:v>
                </c:pt>
                <c:pt idx="293">
                  <c:v>doc#950</c:v>
                </c:pt>
                <c:pt idx="294">
                  <c:v>doc#952</c:v>
                </c:pt>
                <c:pt idx="295">
                  <c:v>doc#953</c:v>
                </c:pt>
                <c:pt idx="296">
                  <c:v>doc#961</c:v>
                </c:pt>
                <c:pt idx="297">
                  <c:v>doc#964</c:v>
                </c:pt>
                <c:pt idx="298">
                  <c:v>doc#967</c:v>
                </c:pt>
                <c:pt idx="299">
                  <c:v>doc#970</c:v>
                </c:pt>
                <c:pt idx="300">
                  <c:v>doc#985</c:v>
                </c:pt>
                <c:pt idx="301">
                  <c:v>doc#988</c:v>
                </c:pt>
                <c:pt idx="302">
                  <c:v>doc#989</c:v>
                </c:pt>
                <c:pt idx="303">
                  <c:v>doc#1007</c:v>
                </c:pt>
                <c:pt idx="304">
                  <c:v>doc#1008</c:v>
                </c:pt>
                <c:pt idx="305">
                  <c:v>doc#1010</c:v>
                </c:pt>
                <c:pt idx="306">
                  <c:v>doc#1012</c:v>
                </c:pt>
                <c:pt idx="307">
                  <c:v>doc#1013</c:v>
                </c:pt>
                <c:pt idx="308">
                  <c:v>doc#1015</c:v>
                </c:pt>
                <c:pt idx="309">
                  <c:v>doc#1016</c:v>
                </c:pt>
                <c:pt idx="310">
                  <c:v>doc#1017</c:v>
                </c:pt>
                <c:pt idx="311">
                  <c:v>doc#1022</c:v>
                </c:pt>
                <c:pt idx="312">
                  <c:v>doc#1029</c:v>
                </c:pt>
                <c:pt idx="313">
                  <c:v>doc#1030</c:v>
                </c:pt>
                <c:pt idx="314">
                  <c:v>doc#1033</c:v>
                </c:pt>
                <c:pt idx="315">
                  <c:v>doc#1042</c:v>
                </c:pt>
                <c:pt idx="316">
                  <c:v>doc#1043</c:v>
                </c:pt>
                <c:pt idx="317">
                  <c:v>doc#1045</c:v>
                </c:pt>
                <c:pt idx="318">
                  <c:v>doc#1050</c:v>
                </c:pt>
                <c:pt idx="319">
                  <c:v>doc#1054</c:v>
                </c:pt>
                <c:pt idx="320">
                  <c:v>doc#1059</c:v>
                </c:pt>
                <c:pt idx="321">
                  <c:v>doc#1066</c:v>
                </c:pt>
                <c:pt idx="322">
                  <c:v>doc#1069</c:v>
                </c:pt>
              </c:strCache>
            </c:strRef>
          </c:cat>
          <c:val>
            <c:numRef>
              <c:f>sea_salm!$D$2:$D$1071</c:f>
              <c:numCache>
                <c:formatCode>General</c:formatCode>
                <c:ptCount val="323"/>
                <c:pt idx="2">
                  <c:v>3</c:v>
                </c:pt>
                <c:pt idx="16">
                  <c:v>1</c:v>
                </c:pt>
                <c:pt idx="20">
                  <c:v>2</c:v>
                </c:pt>
                <c:pt idx="22">
                  <c:v>2</c:v>
                </c:pt>
                <c:pt idx="29">
                  <c:v>1</c:v>
                </c:pt>
                <c:pt idx="31">
                  <c:v>29</c:v>
                </c:pt>
                <c:pt idx="32">
                  <c:v>5</c:v>
                </c:pt>
                <c:pt idx="36">
                  <c:v>2</c:v>
                </c:pt>
                <c:pt idx="39">
                  <c:v>1</c:v>
                </c:pt>
                <c:pt idx="40">
                  <c:v>1</c:v>
                </c:pt>
                <c:pt idx="45">
                  <c:v>11</c:v>
                </c:pt>
                <c:pt idx="46">
                  <c:v>2</c:v>
                </c:pt>
                <c:pt idx="61">
                  <c:v>1</c:v>
                </c:pt>
                <c:pt idx="65">
                  <c:v>2</c:v>
                </c:pt>
                <c:pt idx="66">
                  <c:v>1</c:v>
                </c:pt>
                <c:pt idx="68">
                  <c:v>2</c:v>
                </c:pt>
                <c:pt idx="71">
                  <c:v>5</c:v>
                </c:pt>
                <c:pt idx="82">
                  <c:v>3</c:v>
                </c:pt>
                <c:pt idx="83">
                  <c:v>1</c:v>
                </c:pt>
                <c:pt idx="97">
                  <c:v>1</c:v>
                </c:pt>
                <c:pt idx="100">
                  <c:v>16</c:v>
                </c:pt>
                <c:pt idx="103">
                  <c:v>1</c:v>
                </c:pt>
                <c:pt idx="104">
                  <c:v>6</c:v>
                </c:pt>
                <c:pt idx="106">
                  <c:v>10</c:v>
                </c:pt>
                <c:pt idx="108">
                  <c:v>1</c:v>
                </c:pt>
                <c:pt idx="110">
                  <c:v>2</c:v>
                </c:pt>
                <c:pt idx="111">
                  <c:v>8</c:v>
                </c:pt>
                <c:pt idx="114">
                  <c:v>5</c:v>
                </c:pt>
                <c:pt idx="115">
                  <c:v>2</c:v>
                </c:pt>
                <c:pt idx="121">
                  <c:v>6</c:v>
                </c:pt>
                <c:pt idx="124">
                  <c:v>1</c:v>
                </c:pt>
                <c:pt idx="126">
                  <c:v>6</c:v>
                </c:pt>
                <c:pt idx="127">
                  <c:v>10</c:v>
                </c:pt>
                <c:pt idx="128">
                  <c:v>10</c:v>
                </c:pt>
                <c:pt idx="129">
                  <c:v>14</c:v>
                </c:pt>
                <c:pt idx="130">
                  <c:v>2</c:v>
                </c:pt>
                <c:pt idx="131">
                  <c:v>1</c:v>
                </c:pt>
                <c:pt idx="135">
                  <c:v>1</c:v>
                </c:pt>
                <c:pt idx="137">
                  <c:v>18</c:v>
                </c:pt>
                <c:pt idx="146">
                  <c:v>5</c:v>
                </c:pt>
                <c:pt idx="147">
                  <c:v>73</c:v>
                </c:pt>
                <c:pt idx="154">
                  <c:v>7</c:v>
                </c:pt>
                <c:pt idx="157">
                  <c:v>3</c:v>
                </c:pt>
                <c:pt idx="158">
                  <c:v>2</c:v>
                </c:pt>
                <c:pt idx="162">
                  <c:v>1</c:v>
                </c:pt>
                <c:pt idx="163">
                  <c:v>1</c:v>
                </c:pt>
                <c:pt idx="165">
                  <c:v>11</c:v>
                </c:pt>
                <c:pt idx="168">
                  <c:v>1</c:v>
                </c:pt>
                <c:pt idx="170">
                  <c:v>1</c:v>
                </c:pt>
                <c:pt idx="172">
                  <c:v>2</c:v>
                </c:pt>
                <c:pt idx="173">
                  <c:v>188</c:v>
                </c:pt>
                <c:pt idx="175">
                  <c:v>9</c:v>
                </c:pt>
                <c:pt idx="179">
                  <c:v>1</c:v>
                </c:pt>
                <c:pt idx="183">
                  <c:v>2</c:v>
                </c:pt>
                <c:pt idx="184">
                  <c:v>11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9">
                  <c:v>2</c:v>
                </c:pt>
                <c:pt idx="191">
                  <c:v>2</c:v>
                </c:pt>
                <c:pt idx="202">
                  <c:v>4</c:v>
                </c:pt>
                <c:pt idx="214">
                  <c:v>1</c:v>
                </c:pt>
                <c:pt idx="215">
                  <c:v>2</c:v>
                </c:pt>
                <c:pt idx="223">
                  <c:v>8</c:v>
                </c:pt>
                <c:pt idx="224">
                  <c:v>9</c:v>
                </c:pt>
                <c:pt idx="229">
                  <c:v>1</c:v>
                </c:pt>
                <c:pt idx="232">
                  <c:v>1</c:v>
                </c:pt>
                <c:pt idx="235">
                  <c:v>1</c:v>
                </c:pt>
                <c:pt idx="237">
                  <c:v>1</c:v>
                </c:pt>
                <c:pt idx="239">
                  <c:v>2</c:v>
                </c:pt>
                <c:pt idx="246">
                  <c:v>6</c:v>
                </c:pt>
                <c:pt idx="248">
                  <c:v>1</c:v>
                </c:pt>
                <c:pt idx="250">
                  <c:v>2</c:v>
                </c:pt>
                <c:pt idx="251">
                  <c:v>14</c:v>
                </c:pt>
                <c:pt idx="271">
                  <c:v>3</c:v>
                </c:pt>
                <c:pt idx="277">
                  <c:v>1</c:v>
                </c:pt>
                <c:pt idx="279">
                  <c:v>6</c:v>
                </c:pt>
                <c:pt idx="284">
                  <c:v>6</c:v>
                </c:pt>
                <c:pt idx="286">
                  <c:v>2</c:v>
                </c:pt>
                <c:pt idx="287">
                  <c:v>24</c:v>
                </c:pt>
                <c:pt idx="288">
                  <c:v>25</c:v>
                </c:pt>
                <c:pt idx="289">
                  <c:v>9</c:v>
                </c:pt>
                <c:pt idx="290">
                  <c:v>8</c:v>
                </c:pt>
                <c:pt idx="291">
                  <c:v>4</c:v>
                </c:pt>
                <c:pt idx="293">
                  <c:v>14</c:v>
                </c:pt>
                <c:pt idx="296">
                  <c:v>1</c:v>
                </c:pt>
                <c:pt idx="299">
                  <c:v>2</c:v>
                </c:pt>
                <c:pt idx="300">
                  <c:v>33</c:v>
                </c:pt>
                <c:pt idx="301">
                  <c:v>2</c:v>
                </c:pt>
                <c:pt idx="302">
                  <c:v>7</c:v>
                </c:pt>
                <c:pt idx="303">
                  <c:v>2</c:v>
                </c:pt>
                <c:pt idx="304">
                  <c:v>11</c:v>
                </c:pt>
                <c:pt idx="306">
                  <c:v>7</c:v>
                </c:pt>
                <c:pt idx="309">
                  <c:v>1</c:v>
                </c:pt>
                <c:pt idx="310">
                  <c:v>1</c:v>
                </c:pt>
                <c:pt idx="314">
                  <c:v>9</c:v>
                </c:pt>
                <c:pt idx="316">
                  <c:v>2</c:v>
                </c:pt>
                <c:pt idx="317">
                  <c:v>3</c:v>
                </c:pt>
                <c:pt idx="3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3-4F3B-ACAC-2187CBBD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752448"/>
        <c:axId val="517752120"/>
      </c:barChart>
      <c:catAx>
        <c:axId val="5177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52120"/>
        <c:crosses val="autoZero"/>
        <c:auto val="1"/>
        <c:lblAlgn val="ctr"/>
        <c:lblOffset val="100"/>
        <c:noMultiLvlLbl val="0"/>
      </c:catAx>
      <c:valAx>
        <c:axId val="5177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brown_salm!$B$1</c:f>
              <c:strCache>
                <c:ptCount val="1"/>
                <c:pt idx="0">
                  <c:v> salmo_trutta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brown_salm!$A$2:$A$1071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brown_salm!$B$2:$B$1071</c:f>
              <c:numCache>
                <c:formatCode>General</c:formatCode>
                <c:ptCount val="1070"/>
                <c:pt idx="10">
                  <c:v>2</c:v>
                </c:pt>
                <c:pt idx="11">
                  <c:v>2</c:v>
                </c:pt>
                <c:pt idx="14">
                  <c:v>2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2</c:v>
                </c:pt>
                <c:pt idx="35">
                  <c:v>1</c:v>
                </c:pt>
                <c:pt idx="40">
                  <c:v>9</c:v>
                </c:pt>
                <c:pt idx="48">
                  <c:v>2</c:v>
                </c:pt>
                <c:pt idx="54">
                  <c:v>1</c:v>
                </c:pt>
                <c:pt idx="56">
                  <c:v>14</c:v>
                </c:pt>
                <c:pt idx="60">
                  <c:v>1</c:v>
                </c:pt>
                <c:pt idx="61">
                  <c:v>1</c:v>
                </c:pt>
                <c:pt idx="63">
                  <c:v>28</c:v>
                </c:pt>
                <c:pt idx="65">
                  <c:v>5</c:v>
                </c:pt>
                <c:pt idx="66">
                  <c:v>5</c:v>
                </c:pt>
                <c:pt idx="68">
                  <c:v>27</c:v>
                </c:pt>
                <c:pt idx="69">
                  <c:v>2</c:v>
                </c:pt>
                <c:pt idx="71">
                  <c:v>4</c:v>
                </c:pt>
                <c:pt idx="73">
                  <c:v>18</c:v>
                </c:pt>
                <c:pt idx="74">
                  <c:v>6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1">
                  <c:v>2</c:v>
                </c:pt>
                <c:pt idx="82">
                  <c:v>7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90">
                  <c:v>4</c:v>
                </c:pt>
                <c:pt idx="91">
                  <c:v>7</c:v>
                </c:pt>
                <c:pt idx="92">
                  <c:v>1</c:v>
                </c:pt>
                <c:pt idx="93">
                  <c:v>1</c:v>
                </c:pt>
                <c:pt idx="98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4</c:v>
                </c:pt>
                <c:pt idx="107">
                  <c:v>5</c:v>
                </c:pt>
                <c:pt idx="108">
                  <c:v>3</c:v>
                </c:pt>
                <c:pt idx="111">
                  <c:v>8</c:v>
                </c:pt>
                <c:pt idx="113">
                  <c:v>1</c:v>
                </c:pt>
                <c:pt idx="116">
                  <c:v>7</c:v>
                </c:pt>
                <c:pt idx="118">
                  <c:v>1</c:v>
                </c:pt>
                <c:pt idx="120">
                  <c:v>2</c:v>
                </c:pt>
                <c:pt idx="121">
                  <c:v>1</c:v>
                </c:pt>
                <c:pt idx="131">
                  <c:v>8</c:v>
                </c:pt>
                <c:pt idx="138">
                  <c:v>7</c:v>
                </c:pt>
                <c:pt idx="140">
                  <c:v>1</c:v>
                </c:pt>
                <c:pt idx="141">
                  <c:v>13</c:v>
                </c:pt>
                <c:pt idx="143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4">
                  <c:v>1</c:v>
                </c:pt>
                <c:pt idx="159">
                  <c:v>2</c:v>
                </c:pt>
                <c:pt idx="161">
                  <c:v>1</c:v>
                </c:pt>
                <c:pt idx="169">
                  <c:v>1</c:v>
                </c:pt>
                <c:pt idx="175">
                  <c:v>2</c:v>
                </c:pt>
                <c:pt idx="186">
                  <c:v>9</c:v>
                </c:pt>
                <c:pt idx="187">
                  <c:v>2</c:v>
                </c:pt>
                <c:pt idx="188">
                  <c:v>22</c:v>
                </c:pt>
                <c:pt idx="189">
                  <c:v>1</c:v>
                </c:pt>
                <c:pt idx="195">
                  <c:v>1</c:v>
                </c:pt>
                <c:pt idx="196">
                  <c:v>11</c:v>
                </c:pt>
                <c:pt idx="199">
                  <c:v>3</c:v>
                </c:pt>
                <c:pt idx="205">
                  <c:v>1</c:v>
                </c:pt>
                <c:pt idx="211">
                  <c:v>1</c:v>
                </c:pt>
                <c:pt idx="216">
                  <c:v>7</c:v>
                </c:pt>
                <c:pt idx="219">
                  <c:v>9</c:v>
                </c:pt>
                <c:pt idx="222">
                  <c:v>3</c:v>
                </c:pt>
                <c:pt idx="223">
                  <c:v>1</c:v>
                </c:pt>
                <c:pt idx="226">
                  <c:v>16</c:v>
                </c:pt>
                <c:pt idx="228">
                  <c:v>1</c:v>
                </c:pt>
                <c:pt idx="234">
                  <c:v>5</c:v>
                </c:pt>
                <c:pt idx="235">
                  <c:v>1</c:v>
                </c:pt>
                <c:pt idx="238">
                  <c:v>1</c:v>
                </c:pt>
                <c:pt idx="239">
                  <c:v>4</c:v>
                </c:pt>
                <c:pt idx="240">
                  <c:v>1</c:v>
                </c:pt>
                <c:pt idx="245">
                  <c:v>1</c:v>
                </c:pt>
                <c:pt idx="246">
                  <c:v>4</c:v>
                </c:pt>
                <c:pt idx="248">
                  <c:v>1</c:v>
                </c:pt>
                <c:pt idx="249">
                  <c:v>1</c:v>
                </c:pt>
                <c:pt idx="251">
                  <c:v>4</c:v>
                </c:pt>
                <c:pt idx="252">
                  <c:v>2</c:v>
                </c:pt>
                <c:pt idx="253">
                  <c:v>4</c:v>
                </c:pt>
                <c:pt idx="256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7">
                  <c:v>1</c:v>
                </c:pt>
                <c:pt idx="278">
                  <c:v>1</c:v>
                </c:pt>
                <c:pt idx="280">
                  <c:v>1</c:v>
                </c:pt>
                <c:pt idx="283">
                  <c:v>3</c:v>
                </c:pt>
                <c:pt idx="284">
                  <c:v>1</c:v>
                </c:pt>
                <c:pt idx="292">
                  <c:v>4</c:v>
                </c:pt>
                <c:pt idx="295">
                  <c:v>3</c:v>
                </c:pt>
                <c:pt idx="296">
                  <c:v>18</c:v>
                </c:pt>
                <c:pt idx="297">
                  <c:v>1</c:v>
                </c:pt>
                <c:pt idx="299">
                  <c:v>5</c:v>
                </c:pt>
                <c:pt idx="301">
                  <c:v>2</c:v>
                </c:pt>
                <c:pt idx="302">
                  <c:v>8</c:v>
                </c:pt>
                <c:pt idx="306">
                  <c:v>1</c:v>
                </c:pt>
                <c:pt idx="310">
                  <c:v>4</c:v>
                </c:pt>
                <c:pt idx="311">
                  <c:v>10</c:v>
                </c:pt>
                <c:pt idx="312">
                  <c:v>15</c:v>
                </c:pt>
                <c:pt idx="314">
                  <c:v>1</c:v>
                </c:pt>
                <c:pt idx="315">
                  <c:v>3</c:v>
                </c:pt>
                <c:pt idx="319">
                  <c:v>1</c:v>
                </c:pt>
                <c:pt idx="320">
                  <c:v>2</c:v>
                </c:pt>
                <c:pt idx="326">
                  <c:v>2</c:v>
                </c:pt>
                <c:pt idx="330">
                  <c:v>13</c:v>
                </c:pt>
                <c:pt idx="338">
                  <c:v>2</c:v>
                </c:pt>
                <c:pt idx="339">
                  <c:v>14</c:v>
                </c:pt>
                <c:pt idx="344">
                  <c:v>1</c:v>
                </c:pt>
                <c:pt idx="348">
                  <c:v>1</c:v>
                </c:pt>
                <c:pt idx="349">
                  <c:v>8</c:v>
                </c:pt>
                <c:pt idx="350">
                  <c:v>15</c:v>
                </c:pt>
                <c:pt idx="351">
                  <c:v>3</c:v>
                </c:pt>
                <c:pt idx="366">
                  <c:v>1</c:v>
                </c:pt>
                <c:pt idx="369">
                  <c:v>1</c:v>
                </c:pt>
                <c:pt idx="380">
                  <c:v>2</c:v>
                </c:pt>
                <c:pt idx="388">
                  <c:v>1</c:v>
                </c:pt>
                <c:pt idx="392">
                  <c:v>3</c:v>
                </c:pt>
                <c:pt idx="395">
                  <c:v>1</c:v>
                </c:pt>
                <c:pt idx="405">
                  <c:v>1</c:v>
                </c:pt>
                <c:pt idx="407">
                  <c:v>1</c:v>
                </c:pt>
                <c:pt idx="412">
                  <c:v>1</c:v>
                </c:pt>
                <c:pt idx="418">
                  <c:v>3</c:v>
                </c:pt>
                <c:pt idx="420">
                  <c:v>1</c:v>
                </c:pt>
                <c:pt idx="425">
                  <c:v>6</c:v>
                </c:pt>
                <c:pt idx="428">
                  <c:v>1</c:v>
                </c:pt>
                <c:pt idx="436">
                  <c:v>29</c:v>
                </c:pt>
                <c:pt idx="438">
                  <c:v>19</c:v>
                </c:pt>
                <c:pt idx="442">
                  <c:v>2</c:v>
                </c:pt>
                <c:pt idx="447">
                  <c:v>1</c:v>
                </c:pt>
                <c:pt idx="457">
                  <c:v>11</c:v>
                </c:pt>
                <c:pt idx="458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70">
                  <c:v>3</c:v>
                </c:pt>
                <c:pt idx="472">
                  <c:v>1</c:v>
                </c:pt>
                <c:pt idx="492">
                  <c:v>2</c:v>
                </c:pt>
                <c:pt idx="493">
                  <c:v>1</c:v>
                </c:pt>
                <c:pt idx="495">
                  <c:v>8</c:v>
                </c:pt>
                <c:pt idx="496">
                  <c:v>8</c:v>
                </c:pt>
                <c:pt idx="506">
                  <c:v>2</c:v>
                </c:pt>
                <c:pt idx="507">
                  <c:v>1</c:v>
                </c:pt>
                <c:pt idx="510">
                  <c:v>1</c:v>
                </c:pt>
                <c:pt idx="511">
                  <c:v>4</c:v>
                </c:pt>
                <c:pt idx="513">
                  <c:v>1</c:v>
                </c:pt>
                <c:pt idx="516">
                  <c:v>1</c:v>
                </c:pt>
                <c:pt idx="519">
                  <c:v>13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9">
                  <c:v>4</c:v>
                </c:pt>
                <c:pt idx="530">
                  <c:v>25</c:v>
                </c:pt>
                <c:pt idx="531">
                  <c:v>1</c:v>
                </c:pt>
                <c:pt idx="536">
                  <c:v>7</c:v>
                </c:pt>
                <c:pt idx="537">
                  <c:v>2</c:v>
                </c:pt>
                <c:pt idx="538">
                  <c:v>1</c:v>
                </c:pt>
                <c:pt idx="546">
                  <c:v>8</c:v>
                </c:pt>
                <c:pt idx="560">
                  <c:v>4</c:v>
                </c:pt>
                <c:pt idx="561">
                  <c:v>1</c:v>
                </c:pt>
                <c:pt idx="563">
                  <c:v>1</c:v>
                </c:pt>
                <c:pt idx="565">
                  <c:v>1</c:v>
                </c:pt>
                <c:pt idx="566">
                  <c:v>9</c:v>
                </c:pt>
                <c:pt idx="567">
                  <c:v>41</c:v>
                </c:pt>
                <c:pt idx="568">
                  <c:v>6</c:v>
                </c:pt>
                <c:pt idx="579">
                  <c:v>1</c:v>
                </c:pt>
                <c:pt idx="580">
                  <c:v>14</c:v>
                </c:pt>
                <c:pt idx="587">
                  <c:v>4</c:v>
                </c:pt>
                <c:pt idx="588">
                  <c:v>5</c:v>
                </c:pt>
                <c:pt idx="597">
                  <c:v>3</c:v>
                </c:pt>
                <c:pt idx="601">
                  <c:v>1</c:v>
                </c:pt>
                <c:pt idx="603">
                  <c:v>1</c:v>
                </c:pt>
                <c:pt idx="606">
                  <c:v>1</c:v>
                </c:pt>
                <c:pt idx="611">
                  <c:v>11</c:v>
                </c:pt>
                <c:pt idx="616">
                  <c:v>14</c:v>
                </c:pt>
                <c:pt idx="622">
                  <c:v>11</c:v>
                </c:pt>
                <c:pt idx="623">
                  <c:v>2</c:v>
                </c:pt>
                <c:pt idx="624">
                  <c:v>4</c:v>
                </c:pt>
                <c:pt idx="628">
                  <c:v>1</c:v>
                </c:pt>
                <c:pt idx="631">
                  <c:v>1</c:v>
                </c:pt>
                <c:pt idx="634">
                  <c:v>4</c:v>
                </c:pt>
                <c:pt idx="635">
                  <c:v>2</c:v>
                </c:pt>
                <c:pt idx="636">
                  <c:v>2</c:v>
                </c:pt>
                <c:pt idx="638">
                  <c:v>2</c:v>
                </c:pt>
                <c:pt idx="640">
                  <c:v>2</c:v>
                </c:pt>
                <c:pt idx="643">
                  <c:v>1</c:v>
                </c:pt>
                <c:pt idx="653">
                  <c:v>1</c:v>
                </c:pt>
                <c:pt idx="664">
                  <c:v>1</c:v>
                </c:pt>
                <c:pt idx="665">
                  <c:v>1</c:v>
                </c:pt>
                <c:pt idx="671">
                  <c:v>1</c:v>
                </c:pt>
                <c:pt idx="672">
                  <c:v>2</c:v>
                </c:pt>
                <c:pt idx="676">
                  <c:v>44</c:v>
                </c:pt>
                <c:pt idx="677">
                  <c:v>4</c:v>
                </c:pt>
                <c:pt idx="680">
                  <c:v>4</c:v>
                </c:pt>
                <c:pt idx="684">
                  <c:v>1</c:v>
                </c:pt>
                <c:pt idx="687">
                  <c:v>3</c:v>
                </c:pt>
                <c:pt idx="692">
                  <c:v>1</c:v>
                </c:pt>
                <c:pt idx="696">
                  <c:v>3</c:v>
                </c:pt>
                <c:pt idx="699">
                  <c:v>1</c:v>
                </c:pt>
                <c:pt idx="700">
                  <c:v>2</c:v>
                </c:pt>
                <c:pt idx="704">
                  <c:v>1</c:v>
                </c:pt>
                <c:pt idx="706">
                  <c:v>1</c:v>
                </c:pt>
                <c:pt idx="716">
                  <c:v>5</c:v>
                </c:pt>
                <c:pt idx="728">
                  <c:v>1</c:v>
                </c:pt>
                <c:pt idx="729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3</c:v>
                </c:pt>
                <c:pt idx="745">
                  <c:v>1</c:v>
                </c:pt>
                <c:pt idx="749">
                  <c:v>2</c:v>
                </c:pt>
                <c:pt idx="785">
                  <c:v>2</c:v>
                </c:pt>
                <c:pt idx="788">
                  <c:v>3</c:v>
                </c:pt>
                <c:pt idx="791">
                  <c:v>1</c:v>
                </c:pt>
                <c:pt idx="793">
                  <c:v>5</c:v>
                </c:pt>
                <c:pt idx="796">
                  <c:v>6</c:v>
                </c:pt>
                <c:pt idx="797">
                  <c:v>12</c:v>
                </c:pt>
                <c:pt idx="798">
                  <c:v>1</c:v>
                </c:pt>
                <c:pt idx="800">
                  <c:v>1</c:v>
                </c:pt>
                <c:pt idx="801">
                  <c:v>1</c:v>
                </c:pt>
                <c:pt idx="804">
                  <c:v>2</c:v>
                </c:pt>
                <c:pt idx="811">
                  <c:v>1</c:v>
                </c:pt>
                <c:pt idx="813">
                  <c:v>3</c:v>
                </c:pt>
                <c:pt idx="814">
                  <c:v>1</c:v>
                </c:pt>
                <c:pt idx="817">
                  <c:v>8</c:v>
                </c:pt>
                <c:pt idx="824">
                  <c:v>3</c:v>
                </c:pt>
                <c:pt idx="825">
                  <c:v>3</c:v>
                </c:pt>
                <c:pt idx="838">
                  <c:v>1</c:v>
                </c:pt>
                <c:pt idx="840">
                  <c:v>2</c:v>
                </c:pt>
                <c:pt idx="846">
                  <c:v>5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9">
                  <c:v>5</c:v>
                </c:pt>
                <c:pt idx="860">
                  <c:v>1</c:v>
                </c:pt>
                <c:pt idx="861">
                  <c:v>4</c:v>
                </c:pt>
                <c:pt idx="862">
                  <c:v>6</c:v>
                </c:pt>
                <c:pt idx="863">
                  <c:v>3</c:v>
                </c:pt>
                <c:pt idx="864">
                  <c:v>1</c:v>
                </c:pt>
                <c:pt idx="865">
                  <c:v>9</c:v>
                </c:pt>
                <c:pt idx="872">
                  <c:v>1</c:v>
                </c:pt>
                <c:pt idx="876">
                  <c:v>1</c:v>
                </c:pt>
                <c:pt idx="880">
                  <c:v>3</c:v>
                </c:pt>
                <c:pt idx="881">
                  <c:v>4</c:v>
                </c:pt>
                <c:pt idx="884">
                  <c:v>4</c:v>
                </c:pt>
                <c:pt idx="887">
                  <c:v>2</c:v>
                </c:pt>
                <c:pt idx="888">
                  <c:v>1</c:v>
                </c:pt>
                <c:pt idx="898">
                  <c:v>1</c:v>
                </c:pt>
                <c:pt idx="900">
                  <c:v>4</c:v>
                </c:pt>
                <c:pt idx="902">
                  <c:v>1</c:v>
                </c:pt>
                <c:pt idx="904">
                  <c:v>3</c:v>
                </c:pt>
                <c:pt idx="905">
                  <c:v>1</c:v>
                </c:pt>
                <c:pt idx="911">
                  <c:v>21</c:v>
                </c:pt>
                <c:pt idx="912">
                  <c:v>29</c:v>
                </c:pt>
                <c:pt idx="913">
                  <c:v>10</c:v>
                </c:pt>
                <c:pt idx="914">
                  <c:v>2</c:v>
                </c:pt>
                <c:pt idx="915">
                  <c:v>1</c:v>
                </c:pt>
                <c:pt idx="918">
                  <c:v>17</c:v>
                </c:pt>
                <c:pt idx="919">
                  <c:v>2</c:v>
                </c:pt>
                <c:pt idx="926">
                  <c:v>1</c:v>
                </c:pt>
                <c:pt idx="928">
                  <c:v>1</c:v>
                </c:pt>
                <c:pt idx="929">
                  <c:v>5</c:v>
                </c:pt>
                <c:pt idx="930">
                  <c:v>1</c:v>
                </c:pt>
                <c:pt idx="932">
                  <c:v>8</c:v>
                </c:pt>
                <c:pt idx="933">
                  <c:v>1</c:v>
                </c:pt>
                <c:pt idx="939">
                  <c:v>1</c:v>
                </c:pt>
                <c:pt idx="950">
                  <c:v>4</c:v>
                </c:pt>
                <c:pt idx="952">
                  <c:v>1</c:v>
                </c:pt>
                <c:pt idx="953">
                  <c:v>2</c:v>
                </c:pt>
                <c:pt idx="961">
                  <c:v>2</c:v>
                </c:pt>
                <c:pt idx="964">
                  <c:v>1</c:v>
                </c:pt>
                <c:pt idx="967">
                  <c:v>2</c:v>
                </c:pt>
                <c:pt idx="970">
                  <c:v>5</c:v>
                </c:pt>
                <c:pt idx="985">
                  <c:v>2</c:v>
                </c:pt>
                <c:pt idx="989">
                  <c:v>4</c:v>
                </c:pt>
                <c:pt idx="1007">
                  <c:v>1</c:v>
                </c:pt>
                <c:pt idx="1010">
                  <c:v>1</c:v>
                </c:pt>
                <c:pt idx="1012">
                  <c:v>1</c:v>
                </c:pt>
                <c:pt idx="1013">
                  <c:v>1</c:v>
                </c:pt>
                <c:pt idx="1015">
                  <c:v>1</c:v>
                </c:pt>
                <c:pt idx="1016">
                  <c:v>1</c:v>
                </c:pt>
                <c:pt idx="1022">
                  <c:v>9</c:v>
                </c:pt>
                <c:pt idx="1029">
                  <c:v>1</c:v>
                </c:pt>
                <c:pt idx="1030">
                  <c:v>1</c:v>
                </c:pt>
                <c:pt idx="1033">
                  <c:v>3</c:v>
                </c:pt>
                <c:pt idx="1042">
                  <c:v>3</c:v>
                </c:pt>
                <c:pt idx="1043">
                  <c:v>1</c:v>
                </c:pt>
                <c:pt idx="1050">
                  <c:v>1</c:v>
                </c:pt>
                <c:pt idx="1054">
                  <c:v>3</c:v>
                </c:pt>
                <c:pt idx="1059">
                  <c:v>3</c:v>
                </c:pt>
                <c:pt idx="1066">
                  <c:v>1</c:v>
                </c:pt>
                <c:pt idx="106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6-4365-8907-E6ED687B5291}"/>
            </c:ext>
          </c:extLst>
        </c:ser>
        <c:ser>
          <c:idx val="1"/>
          <c:order val="1"/>
          <c:tx>
            <c:strRef>
              <c:f>brown_salm!$C$1</c:f>
              <c:strCache>
                <c:ptCount val="1"/>
                <c:pt idx="0">
                  <c:v> brown_trout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brown_salm!$A$2:$A$1071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brown_salm!$C$2:$C$1071</c:f>
              <c:numCache>
                <c:formatCode>General</c:formatCode>
                <c:ptCount val="1070"/>
                <c:pt idx="10">
                  <c:v>5</c:v>
                </c:pt>
                <c:pt idx="14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2</c:v>
                </c:pt>
                <c:pt idx="27">
                  <c:v>2</c:v>
                </c:pt>
                <c:pt idx="28">
                  <c:v>2</c:v>
                </c:pt>
                <c:pt idx="30">
                  <c:v>1</c:v>
                </c:pt>
                <c:pt idx="31">
                  <c:v>3</c:v>
                </c:pt>
                <c:pt idx="34">
                  <c:v>2</c:v>
                </c:pt>
                <c:pt idx="35">
                  <c:v>2</c:v>
                </c:pt>
                <c:pt idx="40">
                  <c:v>11</c:v>
                </c:pt>
                <c:pt idx="47">
                  <c:v>5</c:v>
                </c:pt>
                <c:pt idx="48">
                  <c:v>2</c:v>
                </c:pt>
                <c:pt idx="52">
                  <c:v>1</c:v>
                </c:pt>
                <c:pt idx="54">
                  <c:v>2</c:v>
                </c:pt>
                <c:pt idx="56">
                  <c:v>56</c:v>
                </c:pt>
                <c:pt idx="60">
                  <c:v>1</c:v>
                </c:pt>
                <c:pt idx="61">
                  <c:v>1</c:v>
                </c:pt>
                <c:pt idx="63">
                  <c:v>45</c:v>
                </c:pt>
                <c:pt idx="65">
                  <c:v>15</c:v>
                </c:pt>
                <c:pt idx="66">
                  <c:v>16</c:v>
                </c:pt>
                <c:pt idx="68">
                  <c:v>108</c:v>
                </c:pt>
                <c:pt idx="69">
                  <c:v>2</c:v>
                </c:pt>
                <c:pt idx="71">
                  <c:v>11</c:v>
                </c:pt>
                <c:pt idx="73">
                  <c:v>142</c:v>
                </c:pt>
                <c:pt idx="74">
                  <c:v>21</c:v>
                </c:pt>
                <c:pt idx="76">
                  <c:v>2</c:v>
                </c:pt>
                <c:pt idx="77">
                  <c:v>9</c:v>
                </c:pt>
                <c:pt idx="78">
                  <c:v>9</c:v>
                </c:pt>
                <c:pt idx="79">
                  <c:v>3</c:v>
                </c:pt>
                <c:pt idx="80">
                  <c:v>7</c:v>
                </c:pt>
                <c:pt idx="81">
                  <c:v>2</c:v>
                </c:pt>
                <c:pt idx="82">
                  <c:v>19</c:v>
                </c:pt>
                <c:pt idx="86">
                  <c:v>2</c:v>
                </c:pt>
                <c:pt idx="87">
                  <c:v>8</c:v>
                </c:pt>
                <c:pt idx="90">
                  <c:v>20</c:v>
                </c:pt>
                <c:pt idx="91">
                  <c:v>17</c:v>
                </c:pt>
                <c:pt idx="93">
                  <c:v>2</c:v>
                </c:pt>
                <c:pt idx="98">
                  <c:v>3</c:v>
                </c:pt>
                <c:pt idx="102">
                  <c:v>1</c:v>
                </c:pt>
                <c:pt idx="103">
                  <c:v>8</c:v>
                </c:pt>
                <c:pt idx="104">
                  <c:v>7</c:v>
                </c:pt>
                <c:pt idx="107">
                  <c:v>10</c:v>
                </c:pt>
                <c:pt idx="108">
                  <c:v>1</c:v>
                </c:pt>
                <c:pt idx="111">
                  <c:v>12</c:v>
                </c:pt>
                <c:pt idx="113">
                  <c:v>2</c:v>
                </c:pt>
                <c:pt idx="116">
                  <c:v>22</c:v>
                </c:pt>
                <c:pt idx="118">
                  <c:v>1</c:v>
                </c:pt>
                <c:pt idx="120">
                  <c:v>13</c:v>
                </c:pt>
                <c:pt idx="121">
                  <c:v>1</c:v>
                </c:pt>
                <c:pt idx="131">
                  <c:v>12</c:v>
                </c:pt>
                <c:pt idx="138">
                  <c:v>34</c:v>
                </c:pt>
                <c:pt idx="140">
                  <c:v>1</c:v>
                </c:pt>
                <c:pt idx="141">
                  <c:v>63</c:v>
                </c:pt>
                <c:pt idx="143">
                  <c:v>1</c:v>
                </c:pt>
                <c:pt idx="148">
                  <c:v>4</c:v>
                </c:pt>
                <c:pt idx="149">
                  <c:v>6</c:v>
                </c:pt>
                <c:pt idx="154">
                  <c:v>1</c:v>
                </c:pt>
                <c:pt idx="159">
                  <c:v>2</c:v>
                </c:pt>
                <c:pt idx="161">
                  <c:v>2</c:v>
                </c:pt>
                <c:pt idx="163">
                  <c:v>2</c:v>
                </c:pt>
                <c:pt idx="175">
                  <c:v>2</c:v>
                </c:pt>
                <c:pt idx="179">
                  <c:v>1</c:v>
                </c:pt>
                <c:pt idx="186">
                  <c:v>17</c:v>
                </c:pt>
                <c:pt idx="187">
                  <c:v>8</c:v>
                </c:pt>
                <c:pt idx="188">
                  <c:v>28</c:v>
                </c:pt>
                <c:pt idx="189">
                  <c:v>1</c:v>
                </c:pt>
                <c:pt idx="190">
                  <c:v>1</c:v>
                </c:pt>
                <c:pt idx="195">
                  <c:v>1</c:v>
                </c:pt>
                <c:pt idx="196">
                  <c:v>8</c:v>
                </c:pt>
                <c:pt idx="199">
                  <c:v>3</c:v>
                </c:pt>
                <c:pt idx="205">
                  <c:v>1</c:v>
                </c:pt>
                <c:pt idx="209">
                  <c:v>1</c:v>
                </c:pt>
                <c:pt idx="210">
                  <c:v>5</c:v>
                </c:pt>
                <c:pt idx="211">
                  <c:v>1</c:v>
                </c:pt>
                <c:pt idx="216">
                  <c:v>18</c:v>
                </c:pt>
                <c:pt idx="217">
                  <c:v>1</c:v>
                </c:pt>
                <c:pt idx="219">
                  <c:v>8</c:v>
                </c:pt>
                <c:pt idx="222">
                  <c:v>3</c:v>
                </c:pt>
                <c:pt idx="223">
                  <c:v>2</c:v>
                </c:pt>
                <c:pt idx="226">
                  <c:v>18</c:v>
                </c:pt>
                <c:pt idx="228">
                  <c:v>1</c:v>
                </c:pt>
                <c:pt idx="234">
                  <c:v>4</c:v>
                </c:pt>
                <c:pt idx="235">
                  <c:v>2</c:v>
                </c:pt>
                <c:pt idx="237">
                  <c:v>1</c:v>
                </c:pt>
                <c:pt idx="238">
                  <c:v>8</c:v>
                </c:pt>
                <c:pt idx="239">
                  <c:v>2</c:v>
                </c:pt>
                <c:pt idx="240">
                  <c:v>1</c:v>
                </c:pt>
                <c:pt idx="242">
                  <c:v>1</c:v>
                </c:pt>
                <c:pt idx="245">
                  <c:v>1</c:v>
                </c:pt>
                <c:pt idx="246">
                  <c:v>9</c:v>
                </c:pt>
                <c:pt idx="248">
                  <c:v>1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1</c:v>
                </c:pt>
                <c:pt idx="256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7">
                  <c:v>1</c:v>
                </c:pt>
                <c:pt idx="280">
                  <c:v>1</c:v>
                </c:pt>
                <c:pt idx="283">
                  <c:v>4</c:v>
                </c:pt>
                <c:pt idx="284">
                  <c:v>9</c:v>
                </c:pt>
                <c:pt idx="289">
                  <c:v>2</c:v>
                </c:pt>
                <c:pt idx="292">
                  <c:v>10</c:v>
                </c:pt>
                <c:pt idx="295">
                  <c:v>18</c:v>
                </c:pt>
                <c:pt idx="296">
                  <c:v>36</c:v>
                </c:pt>
                <c:pt idx="297">
                  <c:v>2</c:v>
                </c:pt>
                <c:pt idx="299">
                  <c:v>7</c:v>
                </c:pt>
                <c:pt idx="300">
                  <c:v>2</c:v>
                </c:pt>
                <c:pt idx="301">
                  <c:v>6</c:v>
                </c:pt>
                <c:pt idx="302">
                  <c:v>2</c:v>
                </c:pt>
                <c:pt idx="306">
                  <c:v>1</c:v>
                </c:pt>
                <c:pt idx="310">
                  <c:v>7</c:v>
                </c:pt>
                <c:pt idx="311">
                  <c:v>54</c:v>
                </c:pt>
                <c:pt idx="312">
                  <c:v>62</c:v>
                </c:pt>
                <c:pt idx="314">
                  <c:v>1</c:v>
                </c:pt>
                <c:pt idx="315">
                  <c:v>4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30">
                  <c:v>20</c:v>
                </c:pt>
                <c:pt idx="337">
                  <c:v>2</c:v>
                </c:pt>
                <c:pt idx="338">
                  <c:v>2</c:v>
                </c:pt>
                <c:pt idx="339">
                  <c:v>23</c:v>
                </c:pt>
                <c:pt idx="342">
                  <c:v>1</c:v>
                </c:pt>
                <c:pt idx="344">
                  <c:v>4</c:v>
                </c:pt>
                <c:pt idx="347">
                  <c:v>35</c:v>
                </c:pt>
                <c:pt idx="348">
                  <c:v>10</c:v>
                </c:pt>
                <c:pt idx="349">
                  <c:v>82</c:v>
                </c:pt>
                <c:pt idx="350">
                  <c:v>104</c:v>
                </c:pt>
                <c:pt idx="351">
                  <c:v>14</c:v>
                </c:pt>
                <c:pt idx="354">
                  <c:v>1</c:v>
                </c:pt>
                <c:pt idx="357">
                  <c:v>1</c:v>
                </c:pt>
                <c:pt idx="359">
                  <c:v>1</c:v>
                </c:pt>
                <c:pt idx="361">
                  <c:v>1</c:v>
                </c:pt>
                <c:pt idx="369">
                  <c:v>1</c:v>
                </c:pt>
                <c:pt idx="371">
                  <c:v>2</c:v>
                </c:pt>
                <c:pt idx="375">
                  <c:v>1</c:v>
                </c:pt>
                <c:pt idx="380">
                  <c:v>4</c:v>
                </c:pt>
                <c:pt idx="388">
                  <c:v>3</c:v>
                </c:pt>
                <c:pt idx="392">
                  <c:v>12</c:v>
                </c:pt>
                <c:pt idx="395">
                  <c:v>1</c:v>
                </c:pt>
                <c:pt idx="407">
                  <c:v>1</c:v>
                </c:pt>
                <c:pt idx="412">
                  <c:v>3</c:v>
                </c:pt>
                <c:pt idx="418">
                  <c:v>2</c:v>
                </c:pt>
                <c:pt idx="420">
                  <c:v>1</c:v>
                </c:pt>
                <c:pt idx="425">
                  <c:v>50</c:v>
                </c:pt>
                <c:pt idx="428">
                  <c:v>16</c:v>
                </c:pt>
                <c:pt idx="436">
                  <c:v>28</c:v>
                </c:pt>
                <c:pt idx="442">
                  <c:v>3</c:v>
                </c:pt>
                <c:pt idx="447">
                  <c:v>2</c:v>
                </c:pt>
                <c:pt idx="449">
                  <c:v>7</c:v>
                </c:pt>
                <c:pt idx="450">
                  <c:v>8</c:v>
                </c:pt>
                <c:pt idx="457">
                  <c:v>38</c:v>
                </c:pt>
                <c:pt idx="458">
                  <c:v>9</c:v>
                </c:pt>
                <c:pt idx="463">
                  <c:v>4</c:v>
                </c:pt>
                <c:pt idx="465">
                  <c:v>7</c:v>
                </c:pt>
                <c:pt idx="470">
                  <c:v>3</c:v>
                </c:pt>
                <c:pt idx="472">
                  <c:v>1</c:v>
                </c:pt>
                <c:pt idx="473">
                  <c:v>3</c:v>
                </c:pt>
                <c:pt idx="479">
                  <c:v>1</c:v>
                </c:pt>
                <c:pt idx="481">
                  <c:v>1</c:v>
                </c:pt>
                <c:pt idx="482">
                  <c:v>1</c:v>
                </c:pt>
                <c:pt idx="486">
                  <c:v>1</c:v>
                </c:pt>
                <c:pt idx="487">
                  <c:v>5</c:v>
                </c:pt>
                <c:pt idx="492">
                  <c:v>2</c:v>
                </c:pt>
                <c:pt idx="493">
                  <c:v>1</c:v>
                </c:pt>
                <c:pt idx="495">
                  <c:v>1</c:v>
                </c:pt>
                <c:pt idx="496">
                  <c:v>17</c:v>
                </c:pt>
                <c:pt idx="506">
                  <c:v>1</c:v>
                </c:pt>
                <c:pt idx="507">
                  <c:v>1</c:v>
                </c:pt>
                <c:pt idx="510">
                  <c:v>1</c:v>
                </c:pt>
                <c:pt idx="511">
                  <c:v>14</c:v>
                </c:pt>
                <c:pt idx="513">
                  <c:v>1</c:v>
                </c:pt>
                <c:pt idx="516">
                  <c:v>3</c:v>
                </c:pt>
                <c:pt idx="519">
                  <c:v>16</c:v>
                </c:pt>
                <c:pt idx="523">
                  <c:v>3</c:v>
                </c:pt>
                <c:pt idx="524">
                  <c:v>8</c:v>
                </c:pt>
                <c:pt idx="525">
                  <c:v>7</c:v>
                </c:pt>
                <c:pt idx="526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6">
                  <c:v>22</c:v>
                </c:pt>
                <c:pt idx="537">
                  <c:v>2</c:v>
                </c:pt>
                <c:pt idx="538">
                  <c:v>2</c:v>
                </c:pt>
                <c:pt idx="546">
                  <c:v>6</c:v>
                </c:pt>
                <c:pt idx="548">
                  <c:v>3</c:v>
                </c:pt>
                <c:pt idx="553">
                  <c:v>1</c:v>
                </c:pt>
                <c:pt idx="558">
                  <c:v>6</c:v>
                </c:pt>
                <c:pt idx="560">
                  <c:v>4</c:v>
                </c:pt>
                <c:pt idx="561">
                  <c:v>1</c:v>
                </c:pt>
                <c:pt idx="563">
                  <c:v>1</c:v>
                </c:pt>
                <c:pt idx="566">
                  <c:v>2</c:v>
                </c:pt>
                <c:pt idx="567">
                  <c:v>27</c:v>
                </c:pt>
                <c:pt idx="568">
                  <c:v>155</c:v>
                </c:pt>
                <c:pt idx="572">
                  <c:v>1</c:v>
                </c:pt>
                <c:pt idx="573">
                  <c:v>1</c:v>
                </c:pt>
                <c:pt idx="579">
                  <c:v>1</c:v>
                </c:pt>
                <c:pt idx="580">
                  <c:v>66</c:v>
                </c:pt>
                <c:pt idx="582">
                  <c:v>2</c:v>
                </c:pt>
                <c:pt idx="584">
                  <c:v>9</c:v>
                </c:pt>
                <c:pt idx="587">
                  <c:v>8</c:v>
                </c:pt>
                <c:pt idx="588">
                  <c:v>4</c:v>
                </c:pt>
                <c:pt idx="593">
                  <c:v>1</c:v>
                </c:pt>
                <c:pt idx="597">
                  <c:v>6</c:v>
                </c:pt>
                <c:pt idx="601">
                  <c:v>1</c:v>
                </c:pt>
                <c:pt idx="603">
                  <c:v>1</c:v>
                </c:pt>
                <c:pt idx="607">
                  <c:v>1</c:v>
                </c:pt>
                <c:pt idx="609">
                  <c:v>4</c:v>
                </c:pt>
                <c:pt idx="611">
                  <c:v>8</c:v>
                </c:pt>
                <c:pt idx="616">
                  <c:v>56</c:v>
                </c:pt>
                <c:pt idx="622">
                  <c:v>29</c:v>
                </c:pt>
                <c:pt idx="623">
                  <c:v>3</c:v>
                </c:pt>
                <c:pt idx="624">
                  <c:v>10</c:v>
                </c:pt>
                <c:pt idx="628">
                  <c:v>1</c:v>
                </c:pt>
                <c:pt idx="631">
                  <c:v>2</c:v>
                </c:pt>
                <c:pt idx="643">
                  <c:v>1</c:v>
                </c:pt>
                <c:pt idx="653">
                  <c:v>1</c:v>
                </c:pt>
                <c:pt idx="656">
                  <c:v>2</c:v>
                </c:pt>
                <c:pt idx="664">
                  <c:v>6</c:v>
                </c:pt>
                <c:pt idx="665">
                  <c:v>2</c:v>
                </c:pt>
                <c:pt idx="667">
                  <c:v>1</c:v>
                </c:pt>
                <c:pt idx="669">
                  <c:v>1</c:v>
                </c:pt>
                <c:pt idx="671">
                  <c:v>2</c:v>
                </c:pt>
                <c:pt idx="672">
                  <c:v>6</c:v>
                </c:pt>
                <c:pt idx="676">
                  <c:v>159</c:v>
                </c:pt>
                <c:pt idx="677">
                  <c:v>18</c:v>
                </c:pt>
                <c:pt idx="680">
                  <c:v>43</c:v>
                </c:pt>
                <c:pt idx="683">
                  <c:v>1</c:v>
                </c:pt>
                <c:pt idx="684">
                  <c:v>19</c:v>
                </c:pt>
                <c:pt idx="687">
                  <c:v>3</c:v>
                </c:pt>
                <c:pt idx="696">
                  <c:v>11</c:v>
                </c:pt>
                <c:pt idx="698">
                  <c:v>1</c:v>
                </c:pt>
                <c:pt idx="699">
                  <c:v>1</c:v>
                </c:pt>
                <c:pt idx="704">
                  <c:v>1</c:v>
                </c:pt>
                <c:pt idx="706">
                  <c:v>1</c:v>
                </c:pt>
                <c:pt idx="716">
                  <c:v>5</c:v>
                </c:pt>
                <c:pt idx="719">
                  <c:v>2</c:v>
                </c:pt>
                <c:pt idx="728">
                  <c:v>3</c:v>
                </c:pt>
                <c:pt idx="729">
                  <c:v>3</c:v>
                </c:pt>
                <c:pt idx="731">
                  <c:v>4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45">
                  <c:v>1</c:v>
                </c:pt>
                <c:pt idx="749">
                  <c:v>1</c:v>
                </c:pt>
                <c:pt idx="752">
                  <c:v>1</c:v>
                </c:pt>
                <c:pt idx="754">
                  <c:v>2</c:v>
                </c:pt>
                <c:pt idx="783">
                  <c:v>4</c:v>
                </c:pt>
                <c:pt idx="785">
                  <c:v>2</c:v>
                </c:pt>
                <c:pt idx="788">
                  <c:v>2</c:v>
                </c:pt>
                <c:pt idx="791">
                  <c:v>1</c:v>
                </c:pt>
                <c:pt idx="793">
                  <c:v>3</c:v>
                </c:pt>
                <c:pt idx="795">
                  <c:v>1</c:v>
                </c:pt>
                <c:pt idx="796">
                  <c:v>6</c:v>
                </c:pt>
                <c:pt idx="797">
                  <c:v>73</c:v>
                </c:pt>
                <c:pt idx="803">
                  <c:v>2</c:v>
                </c:pt>
                <c:pt idx="804">
                  <c:v>3</c:v>
                </c:pt>
                <c:pt idx="810">
                  <c:v>3</c:v>
                </c:pt>
                <c:pt idx="811">
                  <c:v>1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7">
                  <c:v>29</c:v>
                </c:pt>
                <c:pt idx="824">
                  <c:v>4</c:v>
                </c:pt>
                <c:pt idx="825">
                  <c:v>1</c:v>
                </c:pt>
                <c:pt idx="830">
                  <c:v>1</c:v>
                </c:pt>
                <c:pt idx="832">
                  <c:v>1</c:v>
                </c:pt>
                <c:pt idx="838">
                  <c:v>1</c:v>
                </c:pt>
                <c:pt idx="840">
                  <c:v>2</c:v>
                </c:pt>
                <c:pt idx="846">
                  <c:v>3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6">
                  <c:v>1</c:v>
                </c:pt>
                <c:pt idx="857">
                  <c:v>1</c:v>
                </c:pt>
                <c:pt idx="859">
                  <c:v>5</c:v>
                </c:pt>
                <c:pt idx="860">
                  <c:v>1</c:v>
                </c:pt>
                <c:pt idx="861">
                  <c:v>9</c:v>
                </c:pt>
                <c:pt idx="862">
                  <c:v>10</c:v>
                </c:pt>
                <c:pt idx="863">
                  <c:v>4</c:v>
                </c:pt>
                <c:pt idx="864">
                  <c:v>1</c:v>
                </c:pt>
                <c:pt idx="865">
                  <c:v>8</c:v>
                </c:pt>
                <c:pt idx="872">
                  <c:v>3</c:v>
                </c:pt>
                <c:pt idx="876">
                  <c:v>1</c:v>
                </c:pt>
                <c:pt idx="880">
                  <c:v>18</c:v>
                </c:pt>
                <c:pt idx="881">
                  <c:v>20</c:v>
                </c:pt>
                <c:pt idx="884">
                  <c:v>20</c:v>
                </c:pt>
                <c:pt idx="887">
                  <c:v>2</c:v>
                </c:pt>
                <c:pt idx="888">
                  <c:v>3</c:v>
                </c:pt>
                <c:pt idx="895">
                  <c:v>1</c:v>
                </c:pt>
                <c:pt idx="897">
                  <c:v>1</c:v>
                </c:pt>
                <c:pt idx="898">
                  <c:v>5</c:v>
                </c:pt>
                <c:pt idx="899">
                  <c:v>2</c:v>
                </c:pt>
                <c:pt idx="902">
                  <c:v>1</c:v>
                </c:pt>
                <c:pt idx="904">
                  <c:v>1</c:v>
                </c:pt>
                <c:pt idx="910">
                  <c:v>3</c:v>
                </c:pt>
                <c:pt idx="911">
                  <c:v>17</c:v>
                </c:pt>
                <c:pt idx="912">
                  <c:v>79</c:v>
                </c:pt>
                <c:pt idx="913">
                  <c:v>5</c:v>
                </c:pt>
                <c:pt idx="914">
                  <c:v>2</c:v>
                </c:pt>
                <c:pt idx="918">
                  <c:v>8</c:v>
                </c:pt>
                <c:pt idx="919">
                  <c:v>2</c:v>
                </c:pt>
                <c:pt idx="920">
                  <c:v>4</c:v>
                </c:pt>
                <c:pt idx="922">
                  <c:v>1</c:v>
                </c:pt>
                <c:pt idx="926">
                  <c:v>1</c:v>
                </c:pt>
                <c:pt idx="928">
                  <c:v>3</c:v>
                </c:pt>
                <c:pt idx="929">
                  <c:v>10</c:v>
                </c:pt>
                <c:pt idx="930">
                  <c:v>3</c:v>
                </c:pt>
                <c:pt idx="931">
                  <c:v>2</c:v>
                </c:pt>
                <c:pt idx="932">
                  <c:v>4</c:v>
                </c:pt>
                <c:pt idx="934">
                  <c:v>2</c:v>
                </c:pt>
                <c:pt idx="935">
                  <c:v>6</c:v>
                </c:pt>
                <c:pt idx="942">
                  <c:v>9</c:v>
                </c:pt>
                <c:pt idx="950">
                  <c:v>10</c:v>
                </c:pt>
                <c:pt idx="952">
                  <c:v>23</c:v>
                </c:pt>
                <c:pt idx="953">
                  <c:v>19</c:v>
                </c:pt>
                <c:pt idx="961">
                  <c:v>1</c:v>
                </c:pt>
                <c:pt idx="964">
                  <c:v>1</c:v>
                </c:pt>
                <c:pt idx="966">
                  <c:v>2</c:v>
                </c:pt>
                <c:pt idx="967">
                  <c:v>3</c:v>
                </c:pt>
                <c:pt idx="968">
                  <c:v>1</c:v>
                </c:pt>
                <c:pt idx="970">
                  <c:v>4</c:v>
                </c:pt>
                <c:pt idx="985">
                  <c:v>1</c:v>
                </c:pt>
                <c:pt idx="988">
                  <c:v>8</c:v>
                </c:pt>
                <c:pt idx="989">
                  <c:v>5</c:v>
                </c:pt>
                <c:pt idx="992">
                  <c:v>3</c:v>
                </c:pt>
                <c:pt idx="1004">
                  <c:v>3</c:v>
                </c:pt>
                <c:pt idx="1006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7</c:v>
                </c:pt>
                <c:pt idx="1011">
                  <c:v>2</c:v>
                </c:pt>
                <c:pt idx="1012">
                  <c:v>2</c:v>
                </c:pt>
                <c:pt idx="1013">
                  <c:v>21</c:v>
                </c:pt>
                <c:pt idx="1017">
                  <c:v>1</c:v>
                </c:pt>
                <c:pt idx="1022">
                  <c:v>13</c:v>
                </c:pt>
                <c:pt idx="1029">
                  <c:v>1</c:v>
                </c:pt>
                <c:pt idx="1030">
                  <c:v>1</c:v>
                </c:pt>
                <c:pt idx="1033">
                  <c:v>7</c:v>
                </c:pt>
                <c:pt idx="1040">
                  <c:v>11</c:v>
                </c:pt>
                <c:pt idx="1042">
                  <c:v>5</c:v>
                </c:pt>
                <c:pt idx="1045">
                  <c:v>9</c:v>
                </c:pt>
                <c:pt idx="1049">
                  <c:v>1</c:v>
                </c:pt>
                <c:pt idx="1050">
                  <c:v>2</c:v>
                </c:pt>
                <c:pt idx="1051">
                  <c:v>4</c:v>
                </c:pt>
                <c:pt idx="1054">
                  <c:v>1</c:v>
                </c:pt>
                <c:pt idx="1066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6-4365-8907-E6ED687B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783456"/>
        <c:axId val="558785096"/>
      </c:barChart>
      <c:catAx>
        <c:axId val="5587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85096"/>
        <c:crosses val="autoZero"/>
        <c:auto val="1"/>
        <c:lblAlgn val="ctr"/>
        <c:lblOffset val="100"/>
        <c:noMultiLvlLbl val="0"/>
      </c:catAx>
      <c:valAx>
        <c:axId val="5587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com_common!$B$1</c:f>
              <c:strCache>
                <c:ptCount val="1"/>
                <c:pt idx="0">
                  <c:v> brown_trout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com_common!$A$2:$A$1071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com_common!$B$2:$B$1071</c:f>
              <c:numCache>
                <c:formatCode>General</c:formatCode>
                <c:ptCount val="1070"/>
                <c:pt idx="10">
                  <c:v>5</c:v>
                </c:pt>
                <c:pt idx="14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2</c:v>
                </c:pt>
                <c:pt idx="27">
                  <c:v>2</c:v>
                </c:pt>
                <c:pt idx="28">
                  <c:v>2</c:v>
                </c:pt>
                <c:pt idx="30">
                  <c:v>1</c:v>
                </c:pt>
                <c:pt idx="31">
                  <c:v>3</c:v>
                </c:pt>
                <c:pt idx="34">
                  <c:v>2</c:v>
                </c:pt>
                <c:pt idx="35">
                  <c:v>2</c:v>
                </c:pt>
                <c:pt idx="40">
                  <c:v>11</c:v>
                </c:pt>
                <c:pt idx="47">
                  <c:v>5</c:v>
                </c:pt>
                <c:pt idx="48">
                  <c:v>2</c:v>
                </c:pt>
                <c:pt idx="52">
                  <c:v>1</c:v>
                </c:pt>
                <c:pt idx="54">
                  <c:v>2</c:v>
                </c:pt>
                <c:pt idx="56">
                  <c:v>56</c:v>
                </c:pt>
                <c:pt idx="60">
                  <c:v>1</c:v>
                </c:pt>
                <c:pt idx="61">
                  <c:v>1</c:v>
                </c:pt>
                <c:pt idx="63">
                  <c:v>45</c:v>
                </c:pt>
                <c:pt idx="65">
                  <c:v>15</c:v>
                </c:pt>
                <c:pt idx="66">
                  <c:v>16</c:v>
                </c:pt>
                <c:pt idx="68">
                  <c:v>108</c:v>
                </c:pt>
                <c:pt idx="69">
                  <c:v>2</c:v>
                </c:pt>
                <c:pt idx="71">
                  <c:v>11</c:v>
                </c:pt>
                <c:pt idx="73">
                  <c:v>142</c:v>
                </c:pt>
                <c:pt idx="74">
                  <c:v>21</c:v>
                </c:pt>
                <c:pt idx="76">
                  <c:v>2</c:v>
                </c:pt>
                <c:pt idx="77">
                  <c:v>9</c:v>
                </c:pt>
                <c:pt idx="78">
                  <c:v>9</c:v>
                </c:pt>
                <c:pt idx="79">
                  <c:v>3</c:v>
                </c:pt>
                <c:pt idx="80">
                  <c:v>7</c:v>
                </c:pt>
                <c:pt idx="81">
                  <c:v>2</c:v>
                </c:pt>
                <c:pt idx="82">
                  <c:v>19</c:v>
                </c:pt>
                <c:pt idx="86">
                  <c:v>2</c:v>
                </c:pt>
                <c:pt idx="87">
                  <c:v>8</c:v>
                </c:pt>
                <c:pt idx="90">
                  <c:v>20</c:v>
                </c:pt>
                <c:pt idx="91">
                  <c:v>17</c:v>
                </c:pt>
                <c:pt idx="93">
                  <c:v>2</c:v>
                </c:pt>
                <c:pt idx="98">
                  <c:v>3</c:v>
                </c:pt>
                <c:pt idx="102">
                  <c:v>1</c:v>
                </c:pt>
                <c:pt idx="103">
                  <c:v>8</c:v>
                </c:pt>
                <c:pt idx="104">
                  <c:v>7</c:v>
                </c:pt>
                <c:pt idx="107">
                  <c:v>10</c:v>
                </c:pt>
                <c:pt idx="108">
                  <c:v>1</c:v>
                </c:pt>
                <c:pt idx="111">
                  <c:v>12</c:v>
                </c:pt>
                <c:pt idx="113">
                  <c:v>2</c:v>
                </c:pt>
                <c:pt idx="116">
                  <c:v>22</c:v>
                </c:pt>
                <c:pt idx="118">
                  <c:v>1</c:v>
                </c:pt>
                <c:pt idx="120">
                  <c:v>13</c:v>
                </c:pt>
                <c:pt idx="121">
                  <c:v>1</c:v>
                </c:pt>
                <c:pt idx="131">
                  <c:v>12</c:v>
                </c:pt>
                <c:pt idx="138">
                  <c:v>34</c:v>
                </c:pt>
                <c:pt idx="140">
                  <c:v>1</c:v>
                </c:pt>
                <c:pt idx="141">
                  <c:v>63</c:v>
                </c:pt>
                <c:pt idx="143">
                  <c:v>1</c:v>
                </c:pt>
                <c:pt idx="148">
                  <c:v>4</c:v>
                </c:pt>
                <c:pt idx="149">
                  <c:v>6</c:v>
                </c:pt>
                <c:pt idx="154">
                  <c:v>1</c:v>
                </c:pt>
                <c:pt idx="159">
                  <c:v>2</c:v>
                </c:pt>
                <c:pt idx="161">
                  <c:v>2</c:v>
                </c:pt>
                <c:pt idx="163">
                  <c:v>2</c:v>
                </c:pt>
                <c:pt idx="175">
                  <c:v>2</c:v>
                </c:pt>
                <c:pt idx="179">
                  <c:v>1</c:v>
                </c:pt>
                <c:pt idx="186">
                  <c:v>17</c:v>
                </c:pt>
                <c:pt idx="187">
                  <c:v>8</c:v>
                </c:pt>
                <c:pt idx="188">
                  <c:v>28</c:v>
                </c:pt>
                <c:pt idx="189">
                  <c:v>1</c:v>
                </c:pt>
                <c:pt idx="190">
                  <c:v>1</c:v>
                </c:pt>
                <c:pt idx="195">
                  <c:v>1</c:v>
                </c:pt>
                <c:pt idx="196">
                  <c:v>8</c:v>
                </c:pt>
                <c:pt idx="199">
                  <c:v>3</c:v>
                </c:pt>
                <c:pt idx="205">
                  <c:v>1</c:v>
                </c:pt>
                <c:pt idx="209">
                  <c:v>1</c:v>
                </c:pt>
                <c:pt idx="210">
                  <c:v>5</c:v>
                </c:pt>
                <c:pt idx="211">
                  <c:v>1</c:v>
                </c:pt>
                <c:pt idx="216">
                  <c:v>18</c:v>
                </c:pt>
                <c:pt idx="217">
                  <c:v>1</c:v>
                </c:pt>
                <c:pt idx="219">
                  <c:v>8</c:v>
                </c:pt>
                <c:pt idx="222">
                  <c:v>3</c:v>
                </c:pt>
                <c:pt idx="223">
                  <c:v>2</c:v>
                </c:pt>
                <c:pt idx="226">
                  <c:v>18</c:v>
                </c:pt>
                <c:pt idx="228">
                  <c:v>1</c:v>
                </c:pt>
                <c:pt idx="234">
                  <c:v>4</c:v>
                </c:pt>
                <c:pt idx="235">
                  <c:v>2</c:v>
                </c:pt>
                <c:pt idx="237">
                  <c:v>1</c:v>
                </c:pt>
                <c:pt idx="238">
                  <c:v>8</c:v>
                </c:pt>
                <c:pt idx="239">
                  <c:v>2</c:v>
                </c:pt>
                <c:pt idx="240">
                  <c:v>1</c:v>
                </c:pt>
                <c:pt idx="242">
                  <c:v>1</c:v>
                </c:pt>
                <c:pt idx="245">
                  <c:v>1</c:v>
                </c:pt>
                <c:pt idx="246">
                  <c:v>9</c:v>
                </c:pt>
                <c:pt idx="248">
                  <c:v>1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1</c:v>
                </c:pt>
                <c:pt idx="256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7">
                  <c:v>1</c:v>
                </c:pt>
                <c:pt idx="280">
                  <c:v>1</c:v>
                </c:pt>
                <c:pt idx="283">
                  <c:v>4</c:v>
                </c:pt>
                <c:pt idx="284">
                  <c:v>9</c:v>
                </c:pt>
                <c:pt idx="289">
                  <c:v>2</c:v>
                </c:pt>
                <c:pt idx="292">
                  <c:v>10</c:v>
                </c:pt>
                <c:pt idx="295">
                  <c:v>18</c:v>
                </c:pt>
                <c:pt idx="296">
                  <c:v>36</c:v>
                </c:pt>
                <c:pt idx="297">
                  <c:v>2</c:v>
                </c:pt>
                <c:pt idx="299">
                  <c:v>7</c:v>
                </c:pt>
                <c:pt idx="300">
                  <c:v>2</c:v>
                </c:pt>
                <c:pt idx="301">
                  <c:v>6</c:v>
                </c:pt>
                <c:pt idx="302">
                  <c:v>2</c:v>
                </c:pt>
                <c:pt idx="306">
                  <c:v>1</c:v>
                </c:pt>
                <c:pt idx="310">
                  <c:v>7</c:v>
                </c:pt>
                <c:pt idx="311">
                  <c:v>54</c:v>
                </c:pt>
                <c:pt idx="312">
                  <c:v>62</c:v>
                </c:pt>
                <c:pt idx="314">
                  <c:v>1</c:v>
                </c:pt>
                <c:pt idx="315">
                  <c:v>4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30">
                  <c:v>20</c:v>
                </c:pt>
                <c:pt idx="337">
                  <c:v>2</c:v>
                </c:pt>
                <c:pt idx="338">
                  <c:v>2</c:v>
                </c:pt>
                <c:pt idx="339">
                  <c:v>23</c:v>
                </c:pt>
                <c:pt idx="342">
                  <c:v>1</c:v>
                </c:pt>
                <c:pt idx="344">
                  <c:v>4</c:v>
                </c:pt>
                <c:pt idx="347">
                  <c:v>35</c:v>
                </c:pt>
                <c:pt idx="348">
                  <c:v>10</c:v>
                </c:pt>
                <c:pt idx="349">
                  <c:v>82</c:v>
                </c:pt>
                <c:pt idx="350">
                  <c:v>104</c:v>
                </c:pt>
                <c:pt idx="351">
                  <c:v>14</c:v>
                </c:pt>
                <c:pt idx="354">
                  <c:v>1</c:v>
                </c:pt>
                <c:pt idx="357">
                  <c:v>1</c:v>
                </c:pt>
                <c:pt idx="359">
                  <c:v>1</c:v>
                </c:pt>
                <c:pt idx="361">
                  <c:v>1</c:v>
                </c:pt>
                <c:pt idx="369">
                  <c:v>1</c:v>
                </c:pt>
                <c:pt idx="371">
                  <c:v>2</c:v>
                </c:pt>
                <c:pt idx="375">
                  <c:v>1</c:v>
                </c:pt>
                <c:pt idx="380">
                  <c:v>4</c:v>
                </c:pt>
                <c:pt idx="388">
                  <c:v>3</c:v>
                </c:pt>
                <c:pt idx="392">
                  <c:v>12</c:v>
                </c:pt>
                <c:pt idx="395">
                  <c:v>1</c:v>
                </c:pt>
                <c:pt idx="407">
                  <c:v>1</c:v>
                </c:pt>
                <c:pt idx="412">
                  <c:v>3</c:v>
                </c:pt>
                <c:pt idx="418">
                  <c:v>2</c:v>
                </c:pt>
                <c:pt idx="420">
                  <c:v>1</c:v>
                </c:pt>
                <c:pt idx="425">
                  <c:v>50</c:v>
                </c:pt>
                <c:pt idx="428">
                  <c:v>16</c:v>
                </c:pt>
                <c:pt idx="436">
                  <c:v>28</c:v>
                </c:pt>
                <c:pt idx="442">
                  <c:v>3</c:v>
                </c:pt>
                <c:pt idx="447">
                  <c:v>2</c:v>
                </c:pt>
                <c:pt idx="449">
                  <c:v>7</c:v>
                </c:pt>
                <c:pt idx="450">
                  <c:v>8</c:v>
                </c:pt>
                <c:pt idx="457">
                  <c:v>38</c:v>
                </c:pt>
                <c:pt idx="458">
                  <c:v>9</c:v>
                </c:pt>
                <c:pt idx="463">
                  <c:v>4</c:v>
                </c:pt>
                <c:pt idx="465">
                  <c:v>7</c:v>
                </c:pt>
                <c:pt idx="470">
                  <c:v>3</c:v>
                </c:pt>
                <c:pt idx="472">
                  <c:v>1</c:v>
                </c:pt>
                <c:pt idx="473">
                  <c:v>3</c:v>
                </c:pt>
                <c:pt idx="479">
                  <c:v>1</c:v>
                </c:pt>
                <c:pt idx="481">
                  <c:v>1</c:v>
                </c:pt>
                <c:pt idx="482">
                  <c:v>1</c:v>
                </c:pt>
                <c:pt idx="486">
                  <c:v>1</c:v>
                </c:pt>
                <c:pt idx="487">
                  <c:v>5</c:v>
                </c:pt>
                <c:pt idx="492">
                  <c:v>2</c:v>
                </c:pt>
                <c:pt idx="493">
                  <c:v>1</c:v>
                </c:pt>
                <c:pt idx="495">
                  <c:v>1</c:v>
                </c:pt>
                <c:pt idx="496">
                  <c:v>17</c:v>
                </c:pt>
                <c:pt idx="506">
                  <c:v>1</c:v>
                </c:pt>
                <c:pt idx="507">
                  <c:v>1</c:v>
                </c:pt>
                <c:pt idx="510">
                  <c:v>1</c:v>
                </c:pt>
                <c:pt idx="511">
                  <c:v>14</c:v>
                </c:pt>
                <c:pt idx="513">
                  <c:v>1</c:v>
                </c:pt>
                <c:pt idx="516">
                  <c:v>3</c:v>
                </c:pt>
                <c:pt idx="519">
                  <c:v>16</c:v>
                </c:pt>
                <c:pt idx="523">
                  <c:v>3</c:v>
                </c:pt>
                <c:pt idx="524">
                  <c:v>8</c:v>
                </c:pt>
                <c:pt idx="525">
                  <c:v>7</c:v>
                </c:pt>
                <c:pt idx="526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6">
                  <c:v>22</c:v>
                </c:pt>
                <c:pt idx="537">
                  <c:v>2</c:v>
                </c:pt>
                <c:pt idx="538">
                  <c:v>2</c:v>
                </c:pt>
                <c:pt idx="546">
                  <c:v>6</c:v>
                </c:pt>
                <c:pt idx="548">
                  <c:v>3</c:v>
                </c:pt>
                <c:pt idx="553">
                  <c:v>1</c:v>
                </c:pt>
                <c:pt idx="558">
                  <c:v>6</c:v>
                </c:pt>
                <c:pt idx="560">
                  <c:v>4</c:v>
                </c:pt>
                <c:pt idx="561">
                  <c:v>1</c:v>
                </c:pt>
                <c:pt idx="563">
                  <c:v>1</c:v>
                </c:pt>
                <c:pt idx="566">
                  <c:v>2</c:v>
                </c:pt>
                <c:pt idx="567">
                  <c:v>27</c:v>
                </c:pt>
                <c:pt idx="568">
                  <c:v>155</c:v>
                </c:pt>
                <c:pt idx="572">
                  <c:v>1</c:v>
                </c:pt>
                <c:pt idx="573">
                  <c:v>1</c:v>
                </c:pt>
                <c:pt idx="579">
                  <c:v>1</c:v>
                </c:pt>
                <c:pt idx="580">
                  <c:v>66</c:v>
                </c:pt>
                <c:pt idx="582">
                  <c:v>2</c:v>
                </c:pt>
                <c:pt idx="584">
                  <c:v>9</c:v>
                </c:pt>
                <c:pt idx="587">
                  <c:v>8</c:v>
                </c:pt>
                <c:pt idx="588">
                  <c:v>4</c:v>
                </c:pt>
                <c:pt idx="593">
                  <c:v>1</c:v>
                </c:pt>
                <c:pt idx="597">
                  <c:v>6</c:v>
                </c:pt>
                <c:pt idx="601">
                  <c:v>1</c:v>
                </c:pt>
                <c:pt idx="603">
                  <c:v>1</c:v>
                </c:pt>
                <c:pt idx="607">
                  <c:v>1</c:v>
                </c:pt>
                <c:pt idx="609">
                  <c:v>4</c:v>
                </c:pt>
                <c:pt idx="611">
                  <c:v>8</c:v>
                </c:pt>
                <c:pt idx="616">
                  <c:v>56</c:v>
                </c:pt>
                <c:pt idx="622">
                  <c:v>29</c:v>
                </c:pt>
                <c:pt idx="623">
                  <c:v>3</c:v>
                </c:pt>
                <c:pt idx="624">
                  <c:v>10</c:v>
                </c:pt>
                <c:pt idx="628">
                  <c:v>1</c:v>
                </c:pt>
                <c:pt idx="631">
                  <c:v>2</c:v>
                </c:pt>
                <c:pt idx="643">
                  <c:v>1</c:v>
                </c:pt>
                <c:pt idx="653">
                  <c:v>1</c:v>
                </c:pt>
                <c:pt idx="656">
                  <c:v>2</c:v>
                </c:pt>
                <c:pt idx="664">
                  <c:v>6</c:v>
                </c:pt>
                <c:pt idx="665">
                  <c:v>2</c:v>
                </c:pt>
                <c:pt idx="667">
                  <c:v>1</c:v>
                </c:pt>
                <c:pt idx="669">
                  <c:v>1</c:v>
                </c:pt>
                <c:pt idx="671">
                  <c:v>2</c:v>
                </c:pt>
                <c:pt idx="672">
                  <c:v>6</c:v>
                </c:pt>
                <c:pt idx="676">
                  <c:v>159</c:v>
                </c:pt>
                <c:pt idx="677">
                  <c:v>18</c:v>
                </c:pt>
                <c:pt idx="680">
                  <c:v>43</c:v>
                </c:pt>
                <c:pt idx="683">
                  <c:v>1</c:v>
                </c:pt>
                <c:pt idx="684">
                  <c:v>19</c:v>
                </c:pt>
                <c:pt idx="687">
                  <c:v>3</c:v>
                </c:pt>
                <c:pt idx="696">
                  <c:v>11</c:v>
                </c:pt>
                <c:pt idx="698">
                  <c:v>1</c:v>
                </c:pt>
                <c:pt idx="699">
                  <c:v>1</c:v>
                </c:pt>
                <c:pt idx="704">
                  <c:v>1</c:v>
                </c:pt>
                <c:pt idx="706">
                  <c:v>1</c:v>
                </c:pt>
                <c:pt idx="716">
                  <c:v>5</c:v>
                </c:pt>
                <c:pt idx="719">
                  <c:v>2</c:v>
                </c:pt>
                <c:pt idx="728">
                  <c:v>3</c:v>
                </c:pt>
                <c:pt idx="729">
                  <c:v>3</c:v>
                </c:pt>
                <c:pt idx="731">
                  <c:v>4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45">
                  <c:v>1</c:v>
                </c:pt>
                <c:pt idx="749">
                  <c:v>1</c:v>
                </c:pt>
                <c:pt idx="752">
                  <c:v>1</c:v>
                </c:pt>
                <c:pt idx="754">
                  <c:v>2</c:v>
                </c:pt>
                <c:pt idx="783">
                  <c:v>4</c:v>
                </c:pt>
                <c:pt idx="785">
                  <c:v>2</c:v>
                </c:pt>
                <c:pt idx="788">
                  <c:v>2</c:v>
                </c:pt>
                <c:pt idx="791">
                  <c:v>1</c:v>
                </c:pt>
                <c:pt idx="793">
                  <c:v>3</c:v>
                </c:pt>
                <c:pt idx="795">
                  <c:v>1</c:v>
                </c:pt>
                <c:pt idx="796">
                  <c:v>6</c:v>
                </c:pt>
                <c:pt idx="797">
                  <c:v>73</c:v>
                </c:pt>
                <c:pt idx="803">
                  <c:v>2</c:v>
                </c:pt>
                <c:pt idx="804">
                  <c:v>3</c:v>
                </c:pt>
                <c:pt idx="810">
                  <c:v>3</c:v>
                </c:pt>
                <c:pt idx="811">
                  <c:v>1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7">
                  <c:v>29</c:v>
                </c:pt>
                <c:pt idx="824">
                  <c:v>4</c:v>
                </c:pt>
                <c:pt idx="825">
                  <c:v>1</c:v>
                </c:pt>
                <c:pt idx="830">
                  <c:v>1</c:v>
                </c:pt>
                <c:pt idx="832">
                  <c:v>1</c:v>
                </c:pt>
                <c:pt idx="838">
                  <c:v>1</c:v>
                </c:pt>
                <c:pt idx="840">
                  <c:v>2</c:v>
                </c:pt>
                <c:pt idx="846">
                  <c:v>3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6">
                  <c:v>1</c:v>
                </c:pt>
                <c:pt idx="857">
                  <c:v>1</c:v>
                </c:pt>
                <c:pt idx="859">
                  <c:v>5</c:v>
                </c:pt>
                <c:pt idx="860">
                  <c:v>1</c:v>
                </c:pt>
                <c:pt idx="861">
                  <c:v>9</c:v>
                </c:pt>
                <c:pt idx="862">
                  <c:v>10</c:v>
                </c:pt>
                <c:pt idx="863">
                  <c:v>4</c:v>
                </c:pt>
                <c:pt idx="864">
                  <c:v>1</c:v>
                </c:pt>
                <c:pt idx="865">
                  <c:v>8</c:v>
                </c:pt>
                <c:pt idx="872">
                  <c:v>3</c:v>
                </c:pt>
                <c:pt idx="876">
                  <c:v>1</c:v>
                </c:pt>
                <c:pt idx="880">
                  <c:v>18</c:v>
                </c:pt>
                <c:pt idx="881">
                  <c:v>20</c:v>
                </c:pt>
                <c:pt idx="884">
                  <c:v>20</c:v>
                </c:pt>
                <c:pt idx="887">
                  <c:v>2</c:v>
                </c:pt>
                <c:pt idx="888">
                  <c:v>3</c:v>
                </c:pt>
                <c:pt idx="895">
                  <c:v>1</c:v>
                </c:pt>
                <c:pt idx="897">
                  <c:v>1</c:v>
                </c:pt>
                <c:pt idx="898">
                  <c:v>5</c:v>
                </c:pt>
                <c:pt idx="899">
                  <c:v>2</c:v>
                </c:pt>
                <c:pt idx="902">
                  <c:v>1</c:v>
                </c:pt>
                <c:pt idx="904">
                  <c:v>1</c:v>
                </c:pt>
                <c:pt idx="910">
                  <c:v>3</c:v>
                </c:pt>
                <c:pt idx="911">
                  <c:v>17</c:v>
                </c:pt>
                <c:pt idx="912">
                  <c:v>79</c:v>
                </c:pt>
                <c:pt idx="913">
                  <c:v>5</c:v>
                </c:pt>
                <c:pt idx="914">
                  <c:v>2</c:v>
                </c:pt>
                <c:pt idx="918">
                  <c:v>8</c:v>
                </c:pt>
                <c:pt idx="919">
                  <c:v>2</c:v>
                </c:pt>
                <c:pt idx="920">
                  <c:v>4</c:v>
                </c:pt>
                <c:pt idx="922">
                  <c:v>1</c:v>
                </c:pt>
                <c:pt idx="926">
                  <c:v>1</c:v>
                </c:pt>
                <c:pt idx="928">
                  <c:v>3</c:v>
                </c:pt>
                <c:pt idx="929">
                  <c:v>10</c:v>
                </c:pt>
                <c:pt idx="930">
                  <c:v>3</c:v>
                </c:pt>
                <c:pt idx="931">
                  <c:v>2</c:v>
                </c:pt>
                <c:pt idx="932">
                  <c:v>4</c:v>
                </c:pt>
                <c:pt idx="934">
                  <c:v>2</c:v>
                </c:pt>
                <c:pt idx="935">
                  <c:v>6</c:v>
                </c:pt>
                <c:pt idx="942">
                  <c:v>9</c:v>
                </c:pt>
                <c:pt idx="950">
                  <c:v>10</c:v>
                </c:pt>
                <c:pt idx="952">
                  <c:v>23</c:v>
                </c:pt>
                <c:pt idx="953">
                  <c:v>19</c:v>
                </c:pt>
                <c:pt idx="961">
                  <c:v>1</c:v>
                </c:pt>
                <c:pt idx="964">
                  <c:v>1</c:v>
                </c:pt>
                <c:pt idx="966">
                  <c:v>2</c:v>
                </c:pt>
                <c:pt idx="967">
                  <c:v>3</c:v>
                </c:pt>
                <c:pt idx="968">
                  <c:v>1</c:v>
                </c:pt>
                <c:pt idx="970">
                  <c:v>4</c:v>
                </c:pt>
                <c:pt idx="985">
                  <c:v>1</c:v>
                </c:pt>
                <c:pt idx="988">
                  <c:v>8</c:v>
                </c:pt>
                <c:pt idx="989">
                  <c:v>5</c:v>
                </c:pt>
                <c:pt idx="992">
                  <c:v>3</c:v>
                </c:pt>
                <c:pt idx="1004">
                  <c:v>3</c:v>
                </c:pt>
                <c:pt idx="1006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7</c:v>
                </c:pt>
                <c:pt idx="1011">
                  <c:v>2</c:v>
                </c:pt>
                <c:pt idx="1012">
                  <c:v>2</c:v>
                </c:pt>
                <c:pt idx="1013">
                  <c:v>21</c:v>
                </c:pt>
                <c:pt idx="1017">
                  <c:v>1</c:v>
                </c:pt>
                <c:pt idx="1022">
                  <c:v>13</c:v>
                </c:pt>
                <c:pt idx="1029">
                  <c:v>1</c:v>
                </c:pt>
                <c:pt idx="1030">
                  <c:v>1</c:v>
                </c:pt>
                <c:pt idx="1033">
                  <c:v>7</c:v>
                </c:pt>
                <c:pt idx="1040">
                  <c:v>11</c:v>
                </c:pt>
                <c:pt idx="1042">
                  <c:v>5</c:v>
                </c:pt>
                <c:pt idx="1045">
                  <c:v>9</c:v>
                </c:pt>
                <c:pt idx="1049">
                  <c:v>1</c:v>
                </c:pt>
                <c:pt idx="1050">
                  <c:v>2</c:v>
                </c:pt>
                <c:pt idx="1051">
                  <c:v>4</c:v>
                </c:pt>
                <c:pt idx="1054">
                  <c:v>1</c:v>
                </c:pt>
                <c:pt idx="1066">
                  <c:v>1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0-48A9-B773-A2072C4C388C}"/>
            </c:ext>
          </c:extLst>
        </c:ser>
        <c:ser>
          <c:idx val="1"/>
          <c:order val="1"/>
          <c:tx>
            <c:strRef>
              <c:f>com_common!$C$1</c:f>
              <c:strCache>
                <c:ptCount val="1"/>
                <c:pt idx="0">
                  <c:v> sea-trout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com_common!$A$2:$A$1071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com_common!$C$2:$C$1071</c:f>
              <c:numCache>
                <c:formatCode>General</c:formatCode>
                <c:ptCount val="1070"/>
                <c:pt idx="14">
                  <c:v>2</c:v>
                </c:pt>
                <c:pt idx="73">
                  <c:v>1</c:v>
                </c:pt>
                <c:pt idx="77">
                  <c:v>1</c:v>
                </c:pt>
                <c:pt idx="78">
                  <c:v>1</c:v>
                </c:pt>
                <c:pt idx="104">
                  <c:v>2</c:v>
                </c:pt>
                <c:pt idx="107">
                  <c:v>3</c:v>
                </c:pt>
                <c:pt idx="219">
                  <c:v>1</c:v>
                </c:pt>
                <c:pt idx="311">
                  <c:v>1</c:v>
                </c:pt>
                <c:pt idx="436">
                  <c:v>3</c:v>
                </c:pt>
                <c:pt idx="744">
                  <c:v>3</c:v>
                </c:pt>
                <c:pt idx="100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0-48A9-B773-A2072C4C388C}"/>
            </c:ext>
          </c:extLst>
        </c:ser>
        <c:ser>
          <c:idx val="2"/>
          <c:order val="2"/>
          <c:tx>
            <c:strRef>
              <c:f>com_common!$D$1</c:f>
              <c:strCache>
                <c:ptCount val="1"/>
                <c:pt idx="0">
                  <c:v> sea_trout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com_common!$A$2:$A$1071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com_common!$D$2:$D$1071</c:f>
              <c:numCache>
                <c:formatCode>General</c:formatCode>
                <c:ptCount val="1070"/>
                <c:pt idx="14">
                  <c:v>3</c:v>
                </c:pt>
                <c:pt idx="50">
                  <c:v>1</c:v>
                </c:pt>
                <c:pt idx="61">
                  <c:v>2</c:v>
                </c:pt>
                <c:pt idx="65">
                  <c:v>2</c:v>
                </c:pt>
                <c:pt idx="76">
                  <c:v>1</c:v>
                </c:pt>
                <c:pt idx="78">
                  <c:v>29</c:v>
                </c:pt>
                <c:pt idx="79">
                  <c:v>5</c:v>
                </c:pt>
                <c:pt idx="86">
                  <c:v>2</c:v>
                </c:pt>
                <c:pt idx="91">
                  <c:v>1</c:v>
                </c:pt>
                <c:pt idx="92">
                  <c:v>1</c:v>
                </c:pt>
                <c:pt idx="104">
                  <c:v>11</c:v>
                </c:pt>
                <c:pt idx="107">
                  <c:v>2</c:v>
                </c:pt>
                <c:pt idx="149">
                  <c:v>1</c:v>
                </c:pt>
                <c:pt idx="163">
                  <c:v>2</c:v>
                </c:pt>
                <c:pt idx="169">
                  <c:v>1</c:v>
                </c:pt>
                <c:pt idx="183">
                  <c:v>2</c:v>
                </c:pt>
                <c:pt idx="188">
                  <c:v>5</c:v>
                </c:pt>
                <c:pt idx="226">
                  <c:v>3</c:v>
                </c:pt>
                <c:pt idx="228">
                  <c:v>1</c:v>
                </c:pt>
                <c:pt idx="257">
                  <c:v>1</c:v>
                </c:pt>
                <c:pt idx="263">
                  <c:v>16</c:v>
                </c:pt>
                <c:pt idx="280">
                  <c:v>1</c:v>
                </c:pt>
                <c:pt idx="283">
                  <c:v>6</c:v>
                </c:pt>
                <c:pt idx="292">
                  <c:v>10</c:v>
                </c:pt>
                <c:pt idx="296">
                  <c:v>1</c:v>
                </c:pt>
                <c:pt idx="299">
                  <c:v>2</c:v>
                </c:pt>
                <c:pt idx="301">
                  <c:v>8</c:v>
                </c:pt>
                <c:pt idx="310">
                  <c:v>5</c:v>
                </c:pt>
                <c:pt idx="311">
                  <c:v>2</c:v>
                </c:pt>
                <c:pt idx="326">
                  <c:v>6</c:v>
                </c:pt>
                <c:pt idx="339">
                  <c:v>1</c:v>
                </c:pt>
                <c:pt idx="347">
                  <c:v>6</c:v>
                </c:pt>
                <c:pt idx="348">
                  <c:v>10</c:v>
                </c:pt>
                <c:pt idx="349">
                  <c:v>10</c:v>
                </c:pt>
                <c:pt idx="350">
                  <c:v>14</c:v>
                </c:pt>
                <c:pt idx="351">
                  <c:v>2</c:v>
                </c:pt>
                <c:pt idx="356">
                  <c:v>1</c:v>
                </c:pt>
                <c:pt idx="384">
                  <c:v>1</c:v>
                </c:pt>
                <c:pt idx="392">
                  <c:v>18</c:v>
                </c:pt>
                <c:pt idx="436">
                  <c:v>5</c:v>
                </c:pt>
                <c:pt idx="438">
                  <c:v>73</c:v>
                </c:pt>
                <c:pt idx="465">
                  <c:v>7</c:v>
                </c:pt>
                <c:pt idx="473">
                  <c:v>3</c:v>
                </c:pt>
                <c:pt idx="492">
                  <c:v>2</c:v>
                </c:pt>
                <c:pt idx="506">
                  <c:v>1</c:v>
                </c:pt>
                <c:pt idx="507">
                  <c:v>1</c:v>
                </c:pt>
                <c:pt idx="511">
                  <c:v>11</c:v>
                </c:pt>
                <c:pt idx="519">
                  <c:v>1</c:v>
                </c:pt>
                <c:pt idx="524">
                  <c:v>1</c:v>
                </c:pt>
                <c:pt idx="529">
                  <c:v>2</c:v>
                </c:pt>
                <c:pt idx="530">
                  <c:v>188</c:v>
                </c:pt>
                <c:pt idx="536">
                  <c:v>9</c:v>
                </c:pt>
                <c:pt idx="547">
                  <c:v>1</c:v>
                </c:pt>
                <c:pt idx="565">
                  <c:v>2</c:v>
                </c:pt>
                <c:pt idx="566">
                  <c:v>11</c:v>
                </c:pt>
                <c:pt idx="567">
                  <c:v>1</c:v>
                </c:pt>
                <c:pt idx="568">
                  <c:v>1</c:v>
                </c:pt>
                <c:pt idx="573">
                  <c:v>1</c:v>
                </c:pt>
                <c:pt idx="580">
                  <c:v>2</c:v>
                </c:pt>
                <c:pt idx="588">
                  <c:v>2</c:v>
                </c:pt>
                <c:pt idx="629">
                  <c:v>4</c:v>
                </c:pt>
                <c:pt idx="672">
                  <c:v>1</c:v>
                </c:pt>
                <c:pt idx="676">
                  <c:v>2</c:v>
                </c:pt>
                <c:pt idx="700">
                  <c:v>8</c:v>
                </c:pt>
                <c:pt idx="704">
                  <c:v>9</c:v>
                </c:pt>
                <c:pt idx="731">
                  <c:v>1</c:v>
                </c:pt>
                <c:pt idx="734">
                  <c:v>1</c:v>
                </c:pt>
                <c:pt idx="749">
                  <c:v>1</c:v>
                </c:pt>
                <c:pt idx="788">
                  <c:v>1</c:v>
                </c:pt>
                <c:pt idx="793">
                  <c:v>2</c:v>
                </c:pt>
                <c:pt idx="810">
                  <c:v>6</c:v>
                </c:pt>
                <c:pt idx="813">
                  <c:v>1</c:v>
                </c:pt>
                <c:pt idx="816">
                  <c:v>2</c:v>
                </c:pt>
                <c:pt idx="817">
                  <c:v>14</c:v>
                </c:pt>
                <c:pt idx="884">
                  <c:v>3</c:v>
                </c:pt>
                <c:pt idx="904">
                  <c:v>1</c:v>
                </c:pt>
                <c:pt idx="911">
                  <c:v>6</c:v>
                </c:pt>
                <c:pt idx="918">
                  <c:v>6</c:v>
                </c:pt>
                <c:pt idx="926">
                  <c:v>2</c:v>
                </c:pt>
                <c:pt idx="928">
                  <c:v>24</c:v>
                </c:pt>
                <c:pt idx="929">
                  <c:v>25</c:v>
                </c:pt>
                <c:pt idx="930">
                  <c:v>9</c:v>
                </c:pt>
                <c:pt idx="932">
                  <c:v>8</c:v>
                </c:pt>
                <c:pt idx="933">
                  <c:v>4</c:v>
                </c:pt>
                <c:pt idx="950">
                  <c:v>14</c:v>
                </c:pt>
                <c:pt idx="961">
                  <c:v>1</c:v>
                </c:pt>
                <c:pt idx="970">
                  <c:v>2</c:v>
                </c:pt>
                <c:pt idx="985">
                  <c:v>33</c:v>
                </c:pt>
                <c:pt idx="988">
                  <c:v>2</c:v>
                </c:pt>
                <c:pt idx="989">
                  <c:v>7</c:v>
                </c:pt>
                <c:pt idx="1007">
                  <c:v>2</c:v>
                </c:pt>
                <c:pt idx="1008">
                  <c:v>11</c:v>
                </c:pt>
                <c:pt idx="1012">
                  <c:v>7</c:v>
                </c:pt>
                <c:pt idx="1016">
                  <c:v>1</c:v>
                </c:pt>
                <c:pt idx="1017">
                  <c:v>1</c:v>
                </c:pt>
                <c:pt idx="1033">
                  <c:v>9</c:v>
                </c:pt>
                <c:pt idx="1043">
                  <c:v>2</c:v>
                </c:pt>
                <c:pt idx="1045">
                  <c:v>3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0-48A9-B773-A2072C4C388C}"/>
            </c:ext>
          </c:extLst>
        </c:ser>
        <c:ser>
          <c:idx val="3"/>
          <c:order val="3"/>
          <c:tx>
            <c:strRef>
              <c:f>com_common!$E$1</c:f>
              <c:strCache>
                <c:ptCount val="1"/>
                <c:pt idx="0">
                  <c:v> brook_trout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com_common!$A$2:$A$1071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com_common!$E$2:$E$1071</c:f>
              <c:numCache>
                <c:formatCode>General</c:formatCode>
                <c:ptCount val="1070"/>
                <c:pt idx="10">
                  <c:v>48</c:v>
                </c:pt>
                <c:pt idx="22">
                  <c:v>1</c:v>
                </c:pt>
                <c:pt idx="25">
                  <c:v>5</c:v>
                </c:pt>
                <c:pt idx="31">
                  <c:v>3</c:v>
                </c:pt>
                <c:pt idx="40">
                  <c:v>6</c:v>
                </c:pt>
                <c:pt idx="47">
                  <c:v>3</c:v>
                </c:pt>
                <c:pt idx="55">
                  <c:v>66</c:v>
                </c:pt>
                <c:pt idx="60">
                  <c:v>1</c:v>
                </c:pt>
                <c:pt idx="66">
                  <c:v>28</c:v>
                </c:pt>
                <c:pt idx="68">
                  <c:v>5</c:v>
                </c:pt>
                <c:pt idx="71">
                  <c:v>5</c:v>
                </c:pt>
                <c:pt idx="73">
                  <c:v>1</c:v>
                </c:pt>
                <c:pt idx="76">
                  <c:v>2</c:v>
                </c:pt>
                <c:pt idx="79">
                  <c:v>2</c:v>
                </c:pt>
                <c:pt idx="81">
                  <c:v>8</c:v>
                </c:pt>
                <c:pt idx="82">
                  <c:v>5</c:v>
                </c:pt>
                <c:pt idx="87">
                  <c:v>7</c:v>
                </c:pt>
                <c:pt idx="90">
                  <c:v>10</c:v>
                </c:pt>
                <c:pt idx="91">
                  <c:v>1</c:v>
                </c:pt>
                <c:pt idx="92">
                  <c:v>4</c:v>
                </c:pt>
                <c:pt idx="93">
                  <c:v>3</c:v>
                </c:pt>
                <c:pt idx="114">
                  <c:v>1</c:v>
                </c:pt>
                <c:pt idx="116">
                  <c:v>13</c:v>
                </c:pt>
                <c:pt idx="119">
                  <c:v>3</c:v>
                </c:pt>
                <c:pt idx="121">
                  <c:v>3</c:v>
                </c:pt>
                <c:pt idx="122">
                  <c:v>1</c:v>
                </c:pt>
                <c:pt idx="131">
                  <c:v>3</c:v>
                </c:pt>
                <c:pt idx="138">
                  <c:v>18</c:v>
                </c:pt>
                <c:pt idx="143">
                  <c:v>1</c:v>
                </c:pt>
                <c:pt idx="145">
                  <c:v>2</c:v>
                </c:pt>
                <c:pt idx="154">
                  <c:v>2</c:v>
                </c:pt>
                <c:pt idx="172">
                  <c:v>8</c:v>
                </c:pt>
                <c:pt idx="178">
                  <c:v>1</c:v>
                </c:pt>
                <c:pt idx="189">
                  <c:v>1</c:v>
                </c:pt>
                <c:pt idx="199">
                  <c:v>1</c:v>
                </c:pt>
                <c:pt idx="200">
                  <c:v>1</c:v>
                </c:pt>
                <c:pt idx="209">
                  <c:v>2</c:v>
                </c:pt>
                <c:pt idx="218">
                  <c:v>2</c:v>
                </c:pt>
                <c:pt idx="224">
                  <c:v>3</c:v>
                </c:pt>
                <c:pt idx="234">
                  <c:v>2</c:v>
                </c:pt>
                <c:pt idx="238">
                  <c:v>3</c:v>
                </c:pt>
                <c:pt idx="239">
                  <c:v>7</c:v>
                </c:pt>
                <c:pt idx="246">
                  <c:v>1</c:v>
                </c:pt>
                <c:pt idx="253">
                  <c:v>3</c:v>
                </c:pt>
                <c:pt idx="261">
                  <c:v>2</c:v>
                </c:pt>
                <c:pt idx="284">
                  <c:v>7</c:v>
                </c:pt>
                <c:pt idx="289">
                  <c:v>1</c:v>
                </c:pt>
                <c:pt idx="297">
                  <c:v>4</c:v>
                </c:pt>
                <c:pt idx="300">
                  <c:v>1</c:v>
                </c:pt>
                <c:pt idx="301">
                  <c:v>1</c:v>
                </c:pt>
                <c:pt idx="303">
                  <c:v>12</c:v>
                </c:pt>
                <c:pt idx="312">
                  <c:v>1</c:v>
                </c:pt>
                <c:pt idx="314">
                  <c:v>1</c:v>
                </c:pt>
                <c:pt idx="320">
                  <c:v>1</c:v>
                </c:pt>
                <c:pt idx="328">
                  <c:v>1</c:v>
                </c:pt>
                <c:pt idx="330">
                  <c:v>1</c:v>
                </c:pt>
                <c:pt idx="338">
                  <c:v>1</c:v>
                </c:pt>
                <c:pt idx="339">
                  <c:v>1</c:v>
                </c:pt>
                <c:pt idx="342">
                  <c:v>2</c:v>
                </c:pt>
                <c:pt idx="344">
                  <c:v>83</c:v>
                </c:pt>
                <c:pt idx="349">
                  <c:v>2</c:v>
                </c:pt>
                <c:pt idx="350">
                  <c:v>6</c:v>
                </c:pt>
                <c:pt idx="380">
                  <c:v>5</c:v>
                </c:pt>
                <c:pt idx="388">
                  <c:v>7</c:v>
                </c:pt>
                <c:pt idx="402">
                  <c:v>1</c:v>
                </c:pt>
                <c:pt idx="409">
                  <c:v>1</c:v>
                </c:pt>
                <c:pt idx="412">
                  <c:v>3</c:v>
                </c:pt>
                <c:pt idx="418">
                  <c:v>3</c:v>
                </c:pt>
                <c:pt idx="433">
                  <c:v>1</c:v>
                </c:pt>
                <c:pt idx="436">
                  <c:v>1</c:v>
                </c:pt>
                <c:pt idx="438">
                  <c:v>1</c:v>
                </c:pt>
                <c:pt idx="439">
                  <c:v>8</c:v>
                </c:pt>
                <c:pt idx="441">
                  <c:v>1</c:v>
                </c:pt>
                <c:pt idx="442">
                  <c:v>1</c:v>
                </c:pt>
                <c:pt idx="449">
                  <c:v>2</c:v>
                </c:pt>
                <c:pt idx="450">
                  <c:v>2</c:v>
                </c:pt>
                <c:pt idx="452">
                  <c:v>1</c:v>
                </c:pt>
                <c:pt idx="456">
                  <c:v>3</c:v>
                </c:pt>
                <c:pt idx="457">
                  <c:v>16</c:v>
                </c:pt>
                <c:pt idx="460">
                  <c:v>1</c:v>
                </c:pt>
                <c:pt idx="470">
                  <c:v>3</c:v>
                </c:pt>
                <c:pt idx="472">
                  <c:v>1</c:v>
                </c:pt>
                <c:pt idx="473">
                  <c:v>1</c:v>
                </c:pt>
                <c:pt idx="481">
                  <c:v>1</c:v>
                </c:pt>
                <c:pt idx="482">
                  <c:v>1</c:v>
                </c:pt>
                <c:pt idx="487">
                  <c:v>6</c:v>
                </c:pt>
                <c:pt idx="491">
                  <c:v>5</c:v>
                </c:pt>
                <c:pt idx="492">
                  <c:v>2</c:v>
                </c:pt>
                <c:pt idx="493">
                  <c:v>1</c:v>
                </c:pt>
                <c:pt idx="501">
                  <c:v>1</c:v>
                </c:pt>
                <c:pt idx="510">
                  <c:v>1</c:v>
                </c:pt>
                <c:pt idx="519">
                  <c:v>2</c:v>
                </c:pt>
                <c:pt idx="522">
                  <c:v>66</c:v>
                </c:pt>
                <c:pt idx="526">
                  <c:v>1</c:v>
                </c:pt>
                <c:pt idx="531">
                  <c:v>1</c:v>
                </c:pt>
                <c:pt idx="546">
                  <c:v>6</c:v>
                </c:pt>
                <c:pt idx="553">
                  <c:v>2</c:v>
                </c:pt>
                <c:pt idx="557">
                  <c:v>1</c:v>
                </c:pt>
                <c:pt idx="572">
                  <c:v>1</c:v>
                </c:pt>
                <c:pt idx="581">
                  <c:v>4</c:v>
                </c:pt>
                <c:pt idx="582">
                  <c:v>8</c:v>
                </c:pt>
                <c:pt idx="606">
                  <c:v>1</c:v>
                </c:pt>
                <c:pt idx="609">
                  <c:v>1</c:v>
                </c:pt>
                <c:pt idx="611">
                  <c:v>3</c:v>
                </c:pt>
                <c:pt idx="623">
                  <c:v>3</c:v>
                </c:pt>
                <c:pt idx="632">
                  <c:v>1</c:v>
                </c:pt>
                <c:pt idx="643">
                  <c:v>1</c:v>
                </c:pt>
                <c:pt idx="664">
                  <c:v>5</c:v>
                </c:pt>
                <c:pt idx="671">
                  <c:v>1</c:v>
                </c:pt>
                <c:pt idx="676">
                  <c:v>1</c:v>
                </c:pt>
                <c:pt idx="677">
                  <c:v>1</c:v>
                </c:pt>
                <c:pt idx="683">
                  <c:v>2</c:v>
                </c:pt>
                <c:pt idx="687">
                  <c:v>3</c:v>
                </c:pt>
                <c:pt idx="696">
                  <c:v>2</c:v>
                </c:pt>
                <c:pt idx="697">
                  <c:v>2</c:v>
                </c:pt>
                <c:pt idx="699">
                  <c:v>1</c:v>
                </c:pt>
                <c:pt idx="704">
                  <c:v>1</c:v>
                </c:pt>
                <c:pt idx="706">
                  <c:v>1</c:v>
                </c:pt>
                <c:pt idx="716">
                  <c:v>1</c:v>
                </c:pt>
                <c:pt idx="719">
                  <c:v>5</c:v>
                </c:pt>
                <c:pt idx="721">
                  <c:v>15</c:v>
                </c:pt>
                <c:pt idx="722">
                  <c:v>1</c:v>
                </c:pt>
                <c:pt idx="724">
                  <c:v>1</c:v>
                </c:pt>
                <c:pt idx="725">
                  <c:v>1</c:v>
                </c:pt>
                <c:pt idx="731">
                  <c:v>2</c:v>
                </c:pt>
                <c:pt idx="733">
                  <c:v>1</c:v>
                </c:pt>
                <c:pt idx="752">
                  <c:v>1</c:v>
                </c:pt>
                <c:pt idx="754">
                  <c:v>1</c:v>
                </c:pt>
                <c:pt idx="783">
                  <c:v>1</c:v>
                </c:pt>
                <c:pt idx="791">
                  <c:v>3</c:v>
                </c:pt>
                <c:pt idx="795">
                  <c:v>1</c:v>
                </c:pt>
                <c:pt idx="802">
                  <c:v>1</c:v>
                </c:pt>
                <c:pt idx="804">
                  <c:v>1</c:v>
                </c:pt>
                <c:pt idx="811">
                  <c:v>1</c:v>
                </c:pt>
                <c:pt idx="813">
                  <c:v>1</c:v>
                </c:pt>
                <c:pt idx="852">
                  <c:v>2</c:v>
                </c:pt>
                <c:pt idx="860">
                  <c:v>1</c:v>
                </c:pt>
                <c:pt idx="862">
                  <c:v>1</c:v>
                </c:pt>
                <c:pt idx="898">
                  <c:v>3</c:v>
                </c:pt>
                <c:pt idx="899">
                  <c:v>2</c:v>
                </c:pt>
                <c:pt idx="904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6</c:v>
                </c:pt>
                <c:pt idx="914">
                  <c:v>10</c:v>
                </c:pt>
                <c:pt idx="915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10</c:v>
                </c:pt>
                <c:pt idx="922">
                  <c:v>9</c:v>
                </c:pt>
                <c:pt idx="929">
                  <c:v>1</c:v>
                </c:pt>
                <c:pt idx="931">
                  <c:v>7</c:v>
                </c:pt>
                <c:pt idx="934">
                  <c:v>4</c:v>
                </c:pt>
                <c:pt idx="942">
                  <c:v>6</c:v>
                </c:pt>
                <c:pt idx="943">
                  <c:v>1</c:v>
                </c:pt>
                <c:pt idx="952">
                  <c:v>2</c:v>
                </c:pt>
                <c:pt idx="953">
                  <c:v>1</c:v>
                </c:pt>
                <c:pt idx="959">
                  <c:v>1</c:v>
                </c:pt>
                <c:pt idx="962">
                  <c:v>4</c:v>
                </c:pt>
                <c:pt idx="964">
                  <c:v>3</c:v>
                </c:pt>
                <c:pt idx="968">
                  <c:v>1</c:v>
                </c:pt>
                <c:pt idx="972">
                  <c:v>6</c:v>
                </c:pt>
                <c:pt idx="973">
                  <c:v>1</c:v>
                </c:pt>
                <c:pt idx="983">
                  <c:v>1</c:v>
                </c:pt>
                <c:pt idx="990">
                  <c:v>1</c:v>
                </c:pt>
                <c:pt idx="1004">
                  <c:v>3</c:v>
                </c:pt>
                <c:pt idx="1007">
                  <c:v>1</c:v>
                </c:pt>
                <c:pt idx="1009">
                  <c:v>5</c:v>
                </c:pt>
                <c:pt idx="1010">
                  <c:v>4</c:v>
                </c:pt>
                <c:pt idx="1011">
                  <c:v>4</c:v>
                </c:pt>
                <c:pt idx="1013">
                  <c:v>30</c:v>
                </c:pt>
                <c:pt idx="1017">
                  <c:v>1</c:v>
                </c:pt>
                <c:pt idx="1023">
                  <c:v>1</c:v>
                </c:pt>
                <c:pt idx="1029">
                  <c:v>1</c:v>
                </c:pt>
                <c:pt idx="1030">
                  <c:v>1</c:v>
                </c:pt>
                <c:pt idx="1034">
                  <c:v>10</c:v>
                </c:pt>
                <c:pt idx="1050">
                  <c:v>3</c:v>
                </c:pt>
                <c:pt idx="1051">
                  <c:v>6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0-48A9-B773-A2072C4C388C}"/>
            </c:ext>
          </c:extLst>
        </c:ser>
        <c:ser>
          <c:idx val="4"/>
          <c:order val="4"/>
          <c:tx>
            <c:strRef>
              <c:f>com_common!$F$1</c:f>
              <c:strCache>
                <c:ptCount val="1"/>
                <c:pt idx="0">
                  <c:v> lake_trout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com_common!$A$2:$A$1071</c:f>
              <c:strCache>
                <c:ptCount val="1070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  <c:pt idx="1068">
                  <c:v>doc#1068</c:v>
                </c:pt>
                <c:pt idx="1069">
                  <c:v>doc#1069</c:v>
                </c:pt>
              </c:strCache>
            </c:strRef>
          </c:cat>
          <c:val>
            <c:numRef>
              <c:f>com_common!$F$2:$F$1071</c:f>
              <c:numCache>
                <c:formatCode>General</c:formatCode>
                <c:ptCount val="1070"/>
                <c:pt idx="2">
                  <c:v>110</c:v>
                </c:pt>
                <c:pt idx="10">
                  <c:v>57</c:v>
                </c:pt>
                <c:pt idx="14">
                  <c:v>1</c:v>
                </c:pt>
                <c:pt idx="22">
                  <c:v>1</c:v>
                </c:pt>
                <c:pt idx="48">
                  <c:v>1</c:v>
                </c:pt>
                <c:pt idx="53">
                  <c:v>51</c:v>
                </c:pt>
                <c:pt idx="55">
                  <c:v>11</c:v>
                </c:pt>
                <c:pt idx="66">
                  <c:v>5</c:v>
                </c:pt>
                <c:pt idx="88">
                  <c:v>3</c:v>
                </c:pt>
                <c:pt idx="90">
                  <c:v>18</c:v>
                </c:pt>
                <c:pt idx="91">
                  <c:v>1</c:v>
                </c:pt>
                <c:pt idx="92">
                  <c:v>3</c:v>
                </c:pt>
                <c:pt idx="102">
                  <c:v>2</c:v>
                </c:pt>
                <c:pt idx="112">
                  <c:v>6</c:v>
                </c:pt>
                <c:pt idx="133">
                  <c:v>1</c:v>
                </c:pt>
                <c:pt idx="136">
                  <c:v>1</c:v>
                </c:pt>
                <c:pt idx="144">
                  <c:v>1</c:v>
                </c:pt>
                <c:pt idx="161">
                  <c:v>1</c:v>
                </c:pt>
                <c:pt idx="186">
                  <c:v>3</c:v>
                </c:pt>
                <c:pt idx="189">
                  <c:v>1</c:v>
                </c:pt>
                <c:pt idx="198">
                  <c:v>2</c:v>
                </c:pt>
                <c:pt idx="199">
                  <c:v>1</c:v>
                </c:pt>
                <c:pt idx="207">
                  <c:v>5</c:v>
                </c:pt>
                <c:pt idx="208">
                  <c:v>7</c:v>
                </c:pt>
                <c:pt idx="209">
                  <c:v>6</c:v>
                </c:pt>
                <c:pt idx="212">
                  <c:v>4</c:v>
                </c:pt>
                <c:pt idx="219">
                  <c:v>2</c:v>
                </c:pt>
                <c:pt idx="226">
                  <c:v>4</c:v>
                </c:pt>
                <c:pt idx="251">
                  <c:v>1</c:v>
                </c:pt>
                <c:pt idx="258">
                  <c:v>4</c:v>
                </c:pt>
                <c:pt idx="261">
                  <c:v>2</c:v>
                </c:pt>
                <c:pt idx="272">
                  <c:v>1</c:v>
                </c:pt>
                <c:pt idx="278">
                  <c:v>2</c:v>
                </c:pt>
                <c:pt idx="287">
                  <c:v>1</c:v>
                </c:pt>
                <c:pt idx="289">
                  <c:v>1</c:v>
                </c:pt>
                <c:pt idx="291">
                  <c:v>1</c:v>
                </c:pt>
                <c:pt idx="297">
                  <c:v>2</c:v>
                </c:pt>
                <c:pt idx="300">
                  <c:v>6</c:v>
                </c:pt>
                <c:pt idx="303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42">
                  <c:v>11</c:v>
                </c:pt>
                <c:pt idx="344">
                  <c:v>3</c:v>
                </c:pt>
                <c:pt idx="349">
                  <c:v>1</c:v>
                </c:pt>
                <c:pt idx="350">
                  <c:v>2</c:v>
                </c:pt>
                <c:pt idx="357">
                  <c:v>1</c:v>
                </c:pt>
                <c:pt idx="388">
                  <c:v>5</c:v>
                </c:pt>
                <c:pt idx="397">
                  <c:v>2</c:v>
                </c:pt>
                <c:pt idx="398">
                  <c:v>2</c:v>
                </c:pt>
                <c:pt idx="409">
                  <c:v>15</c:v>
                </c:pt>
                <c:pt idx="412">
                  <c:v>1</c:v>
                </c:pt>
                <c:pt idx="425">
                  <c:v>4</c:v>
                </c:pt>
                <c:pt idx="426">
                  <c:v>2</c:v>
                </c:pt>
                <c:pt idx="427">
                  <c:v>110</c:v>
                </c:pt>
                <c:pt idx="433">
                  <c:v>1</c:v>
                </c:pt>
                <c:pt idx="434">
                  <c:v>24</c:v>
                </c:pt>
                <c:pt idx="444">
                  <c:v>106</c:v>
                </c:pt>
                <c:pt idx="449">
                  <c:v>32</c:v>
                </c:pt>
                <c:pt idx="450">
                  <c:v>34</c:v>
                </c:pt>
                <c:pt idx="454">
                  <c:v>2</c:v>
                </c:pt>
                <c:pt idx="457">
                  <c:v>1</c:v>
                </c:pt>
                <c:pt idx="460">
                  <c:v>1</c:v>
                </c:pt>
                <c:pt idx="472">
                  <c:v>1</c:v>
                </c:pt>
                <c:pt idx="479">
                  <c:v>1</c:v>
                </c:pt>
                <c:pt idx="481">
                  <c:v>1</c:v>
                </c:pt>
                <c:pt idx="482">
                  <c:v>1</c:v>
                </c:pt>
                <c:pt idx="491">
                  <c:v>4</c:v>
                </c:pt>
                <c:pt idx="492">
                  <c:v>4</c:v>
                </c:pt>
                <c:pt idx="493">
                  <c:v>1</c:v>
                </c:pt>
                <c:pt idx="500">
                  <c:v>4</c:v>
                </c:pt>
                <c:pt idx="508">
                  <c:v>3</c:v>
                </c:pt>
                <c:pt idx="510">
                  <c:v>1</c:v>
                </c:pt>
                <c:pt idx="519">
                  <c:v>3</c:v>
                </c:pt>
                <c:pt idx="522">
                  <c:v>11</c:v>
                </c:pt>
                <c:pt idx="526">
                  <c:v>1</c:v>
                </c:pt>
                <c:pt idx="531">
                  <c:v>1</c:v>
                </c:pt>
                <c:pt idx="546">
                  <c:v>6</c:v>
                </c:pt>
                <c:pt idx="548">
                  <c:v>1</c:v>
                </c:pt>
                <c:pt idx="553">
                  <c:v>25</c:v>
                </c:pt>
                <c:pt idx="563">
                  <c:v>2</c:v>
                </c:pt>
                <c:pt idx="567">
                  <c:v>2</c:v>
                </c:pt>
                <c:pt idx="568">
                  <c:v>3</c:v>
                </c:pt>
                <c:pt idx="582">
                  <c:v>2</c:v>
                </c:pt>
                <c:pt idx="596">
                  <c:v>6</c:v>
                </c:pt>
                <c:pt idx="601">
                  <c:v>1</c:v>
                </c:pt>
                <c:pt idx="609">
                  <c:v>2</c:v>
                </c:pt>
                <c:pt idx="611">
                  <c:v>3</c:v>
                </c:pt>
                <c:pt idx="614">
                  <c:v>1</c:v>
                </c:pt>
                <c:pt idx="622">
                  <c:v>9</c:v>
                </c:pt>
                <c:pt idx="630">
                  <c:v>1</c:v>
                </c:pt>
                <c:pt idx="631">
                  <c:v>2</c:v>
                </c:pt>
                <c:pt idx="632">
                  <c:v>5</c:v>
                </c:pt>
                <c:pt idx="633">
                  <c:v>2</c:v>
                </c:pt>
                <c:pt idx="641">
                  <c:v>1</c:v>
                </c:pt>
                <c:pt idx="646">
                  <c:v>2</c:v>
                </c:pt>
                <c:pt idx="664">
                  <c:v>7</c:v>
                </c:pt>
                <c:pt idx="671">
                  <c:v>1</c:v>
                </c:pt>
                <c:pt idx="674">
                  <c:v>1</c:v>
                </c:pt>
                <c:pt idx="679">
                  <c:v>28</c:v>
                </c:pt>
                <c:pt idx="698">
                  <c:v>1</c:v>
                </c:pt>
                <c:pt idx="699">
                  <c:v>2</c:v>
                </c:pt>
                <c:pt idx="703">
                  <c:v>1</c:v>
                </c:pt>
                <c:pt idx="706">
                  <c:v>2</c:v>
                </c:pt>
                <c:pt idx="714">
                  <c:v>1</c:v>
                </c:pt>
                <c:pt idx="719">
                  <c:v>1</c:v>
                </c:pt>
                <c:pt idx="731">
                  <c:v>3</c:v>
                </c:pt>
                <c:pt idx="734">
                  <c:v>1</c:v>
                </c:pt>
                <c:pt idx="763">
                  <c:v>1</c:v>
                </c:pt>
                <c:pt idx="786">
                  <c:v>2</c:v>
                </c:pt>
                <c:pt idx="791">
                  <c:v>1</c:v>
                </c:pt>
                <c:pt idx="794">
                  <c:v>3</c:v>
                </c:pt>
                <c:pt idx="814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5">
                  <c:v>1</c:v>
                </c:pt>
                <c:pt idx="865">
                  <c:v>1</c:v>
                </c:pt>
                <c:pt idx="879">
                  <c:v>1</c:v>
                </c:pt>
                <c:pt idx="881">
                  <c:v>1</c:v>
                </c:pt>
                <c:pt idx="898">
                  <c:v>1</c:v>
                </c:pt>
                <c:pt idx="911">
                  <c:v>1</c:v>
                </c:pt>
                <c:pt idx="913">
                  <c:v>6</c:v>
                </c:pt>
                <c:pt idx="914">
                  <c:v>7</c:v>
                </c:pt>
                <c:pt idx="915">
                  <c:v>3</c:v>
                </c:pt>
                <c:pt idx="916">
                  <c:v>1</c:v>
                </c:pt>
                <c:pt idx="918">
                  <c:v>4</c:v>
                </c:pt>
                <c:pt idx="919">
                  <c:v>1</c:v>
                </c:pt>
                <c:pt idx="920">
                  <c:v>6</c:v>
                </c:pt>
                <c:pt idx="922">
                  <c:v>5</c:v>
                </c:pt>
                <c:pt idx="925">
                  <c:v>5</c:v>
                </c:pt>
                <c:pt idx="934">
                  <c:v>5</c:v>
                </c:pt>
                <c:pt idx="939">
                  <c:v>97</c:v>
                </c:pt>
                <c:pt idx="942">
                  <c:v>2</c:v>
                </c:pt>
                <c:pt idx="943">
                  <c:v>1</c:v>
                </c:pt>
                <c:pt idx="944">
                  <c:v>3</c:v>
                </c:pt>
                <c:pt idx="946">
                  <c:v>1</c:v>
                </c:pt>
                <c:pt idx="949">
                  <c:v>1</c:v>
                </c:pt>
                <c:pt idx="952">
                  <c:v>138</c:v>
                </c:pt>
                <c:pt idx="953">
                  <c:v>83</c:v>
                </c:pt>
                <c:pt idx="959">
                  <c:v>4</c:v>
                </c:pt>
                <c:pt idx="961">
                  <c:v>1</c:v>
                </c:pt>
                <c:pt idx="964">
                  <c:v>1</c:v>
                </c:pt>
                <c:pt idx="968">
                  <c:v>1</c:v>
                </c:pt>
                <c:pt idx="973">
                  <c:v>17</c:v>
                </c:pt>
                <c:pt idx="975">
                  <c:v>1</c:v>
                </c:pt>
                <c:pt idx="976">
                  <c:v>12</c:v>
                </c:pt>
                <c:pt idx="984">
                  <c:v>12</c:v>
                </c:pt>
                <c:pt idx="1006">
                  <c:v>1</c:v>
                </c:pt>
                <c:pt idx="1009">
                  <c:v>5</c:v>
                </c:pt>
                <c:pt idx="1010">
                  <c:v>1</c:v>
                </c:pt>
                <c:pt idx="1011">
                  <c:v>5</c:v>
                </c:pt>
                <c:pt idx="1013">
                  <c:v>21</c:v>
                </c:pt>
                <c:pt idx="1017">
                  <c:v>1</c:v>
                </c:pt>
                <c:pt idx="1029">
                  <c:v>2</c:v>
                </c:pt>
                <c:pt idx="1030">
                  <c:v>2</c:v>
                </c:pt>
                <c:pt idx="1034">
                  <c:v>1</c:v>
                </c:pt>
                <c:pt idx="1035">
                  <c:v>28</c:v>
                </c:pt>
                <c:pt idx="1037">
                  <c:v>18</c:v>
                </c:pt>
                <c:pt idx="1050">
                  <c:v>2</c:v>
                </c:pt>
                <c:pt idx="1051">
                  <c:v>4</c:v>
                </c:pt>
                <c:pt idx="1052">
                  <c:v>1</c:v>
                </c:pt>
                <c:pt idx="1062">
                  <c:v>1</c:v>
                </c:pt>
                <c:pt idx="1064">
                  <c:v>24</c:v>
                </c:pt>
                <c:pt idx="10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0-48A9-B773-A2072C4C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406744"/>
        <c:axId val="559407072"/>
      </c:barChart>
      <c:catAx>
        <c:axId val="55940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7072"/>
        <c:crosses val="autoZero"/>
        <c:auto val="1"/>
        <c:lblAlgn val="ctr"/>
        <c:lblOffset val="100"/>
        <c:noMultiLvlLbl val="0"/>
      </c:catAx>
      <c:valAx>
        <c:axId val="5594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com_infreq!$B$1</c:f>
              <c:strCache>
                <c:ptCount val="1"/>
                <c:pt idx="0">
                  <c:v>blacktails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com_infreq!$B$2:$B$1068</c:f>
              <c:numCache>
                <c:formatCode>General</c:formatCode>
                <c:ptCount val="1067"/>
                <c:pt idx="8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C2E-B551-885474FCB887}"/>
            </c:ext>
          </c:extLst>
        </c:ser>
        <c:ser>
          <c:idx val="1"/>
          <c:order val="1"/>
          <c:tx>
            <c:strRef>
              <c:f>com_infreq!$C$1</c:f>
              <c:strCache>
                <c:ptCount val="1"/>
                <c:pt idx="0">
                  <c:v>whitling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com_infreq!$C$2:$C$1068</c:f>
              <c:numCache>
                <c:formatCode>General</c:formatCode>
                <c:ptCount val="1067"/>
                <c:pt idx="666">
                  <c:v>1</c:v>
                </c:pt>
                <c:pt idx="911">
                  <c:v>7</c:v>
                </c:pt>
                <c:pt idx="928">
                  <c:v>2</c:v>
                </c:pt>
                <c:pt idx="9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9-4C2E-B551-885474FCB887}"/>
            </c:ext>
          </c:extLst>
        </c:ser>
        <c:ser>
          <c:idx val="2"/>
          <c:order val="2"/>
          <c:tx>
            <c:strRef>
              <c:f>com_infreq!$D$1</c:f>
              <c:strCache>
                <c:ptCount val="1"/>
                <c:pt idx="0">
                  <c:v> whiting</c:v>
                </c:pt>
              </c:strCache>
            </c:strRef>
          </c:tx>
          <c:spPr>
            <a:solidFill>
              <a:srgbClr val="79FFB6"/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com_infreq!$D$2:$D$1068</c:f>
              <c:numCache>
                <c:formatCode>General</c:formatCode>
                <c:ptCount val="1067"/>
                <c:pt idx="25">
                  <c:v>1</c:v>
                </c:pt>
                <c:pt idx="76">
                  <c:v>2</c:v>
                </c:pt>
                <c:pt idx="125">
                  <c:v>1</c:v>
                </c:pt>
                <c:pt idx="133">
                  <c:v>2</c:v>
                </c:pt>
                <c:pt idx="135">
                  <c:v>1</c:v>
                </c:pt>
                <c:pt idx="199">
                  <c:v>1</c:v>
                </c:pt>
                <c:pt idx="211">
                  <c:v>1</c:v>
                </c:pt>
                <c:pt idx="218">
                  <c:v>1</c:v>
                </c:pt>
                <c:pt idx="261">
                  <c:v>3</c:v>
                </c:pt>
                <c:pt idx="414">
                  <c:v>1</c:v>
                </c:pt>
                <c:pt idx="464">
                  <c:v>3</c:v>
                </c:pt>
                <c:pt idx="473">
                  <c:v>1</c:v>
                </c:pt>
                <c:pt idx="502">
                  <c:v>1</c:v>
                </c:pt>
                <c:pt idx="579">
                  <c:v>1</c:v>
                </c:pt>
                <c:pt idx="593">
                  <c:v>4</c:v>
                </c:pt>
                <c:pt idx="619">
                  <c:v>1</c:v>
                </c:pt>
                <c:pt idx="721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81">
                  <c:v>1</c:v>
                </c:pt>
                <c:pt idx="932">
                  <c:v>4</c:v>
                </c:pt>
                <c:pt idx="933">
                  <c:v>5</c:v>
                </c:pt>
                <c:pt idx="952">
                  <c:v>2</c:v>
                </c:pt>
                <c:pt idx="1029">
                  <c:v>2</c:v>
                </c:pt>
                <c:pt idx="1030">
                  <c:v>2</c:v>
                </c:pt>
                <c:pt idx="10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9-4C2E-B551-885474FCB887}"/>
            </c:ext>
          </c:extLst>
        </c:ser>
        <c:ser>
          <c:idx val="3"/>
          <c:order val="3"/>
          <c:tx>
            <c:strRef>
              <c:f>com_infreq!$E$1</c:f>
              <c:strCache>
                <c:ptCount val="1"/>
                <c:pt idx="0">
                  <c:v> salmon_trout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com_infreq!$E$2:$E$1068</c:f>
              <c:numCache>
                <c:formatCode>General</c:formatCode>
                <c:ptCount val="1067"/>
                <c:pt idx="350">
                  <c:v>1</c:v>
                </c:pt>
                <c:pt idx="392">
                  <c:v>7</c:v>
                </c:pt>
                <c:pt idx="464">
                  <c:v>1</c:v>
                </c:pt>
                <c:pt idx="481">
                  <c:v>1</c:v>
                </c:pt>
                <c:pt idx="482">
                  <c:v>1</c:v>
                </c:pt>
                <c:pt idx="492">
                  <c:v>1</c:v>
                </c:pt>
                <c:pt idx="777">
                  <c:v>2</c:v>
                </c:pt>
                <c:pt idx="781">
                  <c:v>1</c:v>
                </c:pt>
                <c:pt idx="816">
                  <c:v>1</c:v>
                </c:pt>
                <c:pt idx="929">
                  <c:v>1</c:v>
                </c:pt>
                <c:pt idx="930">
                  <c:v>1</c:v>
                </c:pt>
                <c:pt idx="950">
                  <c:v>2</c:v>
                </c:pt>
                <c:pt idx="10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9-4C2E-B551-885474FCB887}"/>
            </c:ext>
          </c:extLst>
        </c:ser>
        <c:ser>
          <c:idx val="4"/>
          <c:order val="4"/>
          <c:tx>
            <c:strRef>
              <c:f>com_infreq!$F$1</c:f>
              <c:strCache>
                <c:ptCount val="1"/>
                <c:pt idx="0">
                  <c:v> river_trout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com_infreq!$F$2:$F$1068</c:f>
              <c:numCache>
                <c:formatCode>General</c:formatCode>
                <c:ptCount val="1067"/>
                <c:pt idx="82">
                  <c:v>1</c:v>
                </c:pt>
                <c:pt idx="350">
                  <c:v>3</c:v>
                </c:pt>
                <c:pt idx="438">
                  <c:v>1</c:v>
                </c:pt>
                <c:pt idx="568">
                  <c:v>1</c:v>
                </c:pt>
                <c:pt idx="7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A9-4C2E-B551-885474FCB887}"/>
            </c:ext>
          </c:extLst>
        </c:ser>
        <c:ser>
          <c:idx val="5"/>
          <c:order val="5"/>
          <c:tx>
            <c:strRef>
              <c:f>com_infreq!$G$1</c:f>
              <c:strCache>
                <c:ptCount val="1"/>
                <c:pt idx="0">
                  <c:v> sewin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com_infreq!$G$2:$G$1068</c:f>
              <c:numCache>
                <c:formatCode>General</c:formatCode>
                <c:ptCount val="1067"/>
                <c:pt idx="163">
                  <c:v>2</c:v>
                </c:pt>
                <c:pt idx="349">
                  <c:v>1</c:v>
                </c:pt>
                <c:pt idx="350">
                  <c:v>2</c:v>
                </c:pt>
                <c:pt idx="492">
                  <c:v>1</c:v>
                </c:pt>
                <c:pt idx="672">
                  <c:v>6</c:v>
                </c:pt>
                <c:pt idx="929">
                  <c:v>3</c:v>
                </c:pt>
                <c:pt idx="1012">
                  <c:v>1</c:v>
                </c:pt>
                <c:pt idx="10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A9-4C2E-B551-885474FCB887}"/>
            </c:ext>
          </c:extLst>
        </c:ser>
        <c:ser>
          <c:idx val="6"/>
          <c:order val="6"/>
          <c:tx>
            <c:strRef>
              <c:f>com_infreq!$H$1</c:f>
              <c:strCache>
                <c:ptCount val="1"/>
                <c:pt idx="0">
                  <c:v> orange_fin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com_infreq!$H$2:$H$1068</c:f>
              <c:numCache>
                <c:formatCode>General</c:formatCode>
                <c:ptCount val="1067"/>
                <c:pt idx="5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9-4C2E-B551-885474FCB887}"/>
            </c:ext>
          </c:extLst>
        </c:ser>
        <c:ser>
          <c:idx val="7"/>
          <c:order val="7"/>
          <c:tx>
            <c:strRef>
              <c:f>com_infreq!$I$1</c:f>
              <c:strCache>
                <c:ptCount val="1"/>
                <c:pt idx="0">
                  <c:v> brownies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com_infreq!$I$2:$I$1068</c:f>
              <c:numCache>
                <c:formatCode>General</c:formatCode>
                <c:ptCount val="1067"/>
                <c:pt idx="152">
                  <c:v>1</c:v>
                </c:pt>
                <c:pt idx="153">
                  <c:v>1</c:v>
                </c:pt>
                <c:pt idx="388">
                  <c:v>1</c:v>
                </c:pt>
                <c:pt idx="399">
                  <c:v>2</c:v>
                </c:pt>
                <c:pt idx="473">
                  <c:v>1</c:v>
                </c:pt>
                <c:pt idx="511">
                  <c:v>1</c:v>
                </c:pt>
                <c:pt idx="573">
                  <c:v>1</c:v>
                </c:pt>
                <c:pt idx="699">
                  <c:v>1</c:v>
                </c:pt>
                <c:pt idx="706">
                  <c:v>1</c:v>
                </c:pt>
                <c:pt idx="9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A9-4C2E-B551-885474FCB887}"/>
            </c:ext>
          </c:extLst>
        </c:ser>
        <c:ser>
          <c:idx val="8"/>
          <c:order val="8"/>
          <c:tx>
            <c:strRef>
              <c:f>com_infreq!$J$1</c:f>
              <c:strCache>
                <c:ptCount val="1"/>
                <c:pt idx="0">
                  <c:v> finnock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com_infreq!$J$2:$J$1068</c:f>
              <c:numCache>
                <c:formatCode>General</c:formatCode>
                <c:ptCount val="1067"/>
                <c:pt idx="78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492">
                  <c:v>1</c:v>
                </c:pt>
                <c:pt idx="530">
                  <c:v>8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A9-4C2E-B551-885474FCB887}"/>
            </c:ext>
          </c:extLst>
        </c:ser>
        <c:ser>
          <c:idx val="9"/>
          <c:order val="9"/>
          <c:tx>
            <c:strRef>
              <c:f>com_infreq!$K$1</c:f>
              <c:strCache>
                <c:ptCount val="1"/>
                <c:pt idx="0">
                  <c:v> herling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com_infreq!$K$2:$K$1068</c:f>
              <c:numCache>
                <c:formatCode>General</c:formatCode>
                <c:ptCount val="1067"/>
                <c:pt idx="9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A9-4C2E-B551-885474FCB887}"/>
            </c:ext>
          </c:extLst>
        </c:ser>
        <c:ser>
          <c:idx val="10"/>
          <c:order val="10"/>
          <c:tx>
            <c:strRef>
              <c:f>com_infreq!$L$1</c:f>
              <c:strCache>
                <c:ptCount val="1"/>
                <c:pt idx="0">
                  <c:v> peal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com_infreq!$L$2:$L$1068</c:f>
              <c:numCache>
                <c:formatCode>General</c:formatCode>
                <c:ptCount val="1067"/>
                <c:pt idx="349">
                  <c:v>1</c:v>
                </c:pt>
                <c:pt idx="350">
                  <c:v>2</c:v>
                </c:pt>
                <c:pt idx="492">
                  <c:v>1</c:v>
                </c:pt>
                <c:pt idx="928">
                  <c:v>1</c:v>
                </c:pt>
                <c:pt idx="9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9-4C2E-B551-885474FCB887}"/>
            </c:ext>
          </c:extLst>
        </c:ser>
        <c:ser>
          <c:idx val="11"/>
          <c:order val="11"/>
          <c:tx>
            <c:strRef>
              <c:f>com_infreq!$M$1</c:f>
              <c:strCache>
                <c:ptCount val="1"/>
                <c:pt idx="0">
                  <c:v> loch_leven_trout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com_infreq!$A$2:$A$1068</c:f>
              <c:strCache>
                <c:ptCount val="1067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</c:strCache>
            </c:strRef>
          </c:cat>
          <c:val>
            <c:numRef>
              <c:f>com_infreq!$M$2:$M$1068</c:f>
              <c:numCache>
                <c:formatCode>General</c:formatCode>
                <c:ptCount val="1067"/>
                <c:pt idx="388">
                  <c:v>1</c:v>
                </c:pt>
                <c:pt idx="457">
                  <c:v>1</c:v>
                </c:pt>
                <c:pt idx="473">
                  <c:v>1</c:v>
                </c:pt>
                <c:pt idx="86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A9-4C2E-B551-885474FC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493520"/>
        <c:axId val="521488600"/>
      </c:barChart>
      <c:catAx>
        <c:axId val="5214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8600"/>
        <c:crosses val="autoZero"/>
        <c:auto val="1"/>
        <c:lblAlgn val="ctr"/>
        <c:lblOffset val="100"/>
        <c:noMultiLvlLbl val="0"/>
      </c:catAx>
      <c:valAx>
        <c:axId val="5214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com_infreq!$B$1</c:f>
              <c:strCache>
                <c:ptCount val="1"/>
                <c:pt idx="0">
                  <c:v>blacktails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com_infreq!$B$2:$B$1069</c:f>
              <c:numCache>
                <c:formatCode>General</c:formatCode>
                <c:ptCount val="1068"/>
                <c:pt idx="8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0E7-853D-678CBC6464E0}"/>
            </c:ext>
          </c:extLst>
        </c:ser>
        <c:ser>
          <c:idx val="1"/>
          <c:order val="1"/>
          <c:tx>
            <c:strRef>
              <c:f>com_infreq!$C$1</c:f>
              <c:strCache>
                <c:ptCount val="1"/>
                <c:pt idx="0">
                  <c:v>whitling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com_infreq!$C$2:$C$1069</c:f>
              <c:numCache>
                <c:formatCode>General</c:formatCode>
                <c:ptCount val="1068"/>
                <c:pt idx="666">
                  <c:v>1</c:v>
                </c:pt>
                <c:pt idx="911">
                  <c:v>7</c:v>
                </c:pt>
                <c:pt idx="928">
                  <c:v>2</c:v>
                </c:pt>
                <c:pt idx="9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0E7-853D-678CBC6464E0}"/>
            </c:ext>
          </c:extLst>
        </c:ser>
        <c:ser>
          <c:idx val="2"/>
          <c:order val="2"/>
          <c:tx>
            <c:strRef>
              <c:f>com_infreq!$D$1</c:f>
              <c:strCache>
                <c:ptCount val="1"/>
                <c:pt idx="0">
                  <c:v> whiting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com_infreq!$D$2:$D$1069</c:f>
              <c:numCache>
                <c:formatCode>General</c:formatCode>
                <c:ptCount val="1068"/>
                <c:pt idx="25">
                  <c:v>1</c:v>
                </c:pt>
                <c:pt idx="76">
                  <c:v>2</c:v>
                </c:pt>
                <c:pt idx="125">
                  <c:v>1</c:v>
                </c:pt>
                <c:pt idx="133">
                  <c:v>2</c:v>
                </c:pt>
                <c:pt idx="135">
                  <c:v>1</c:v>
                </c:pt>
                <c:pt idx="199">
                  <c:v>1</c:v>
                </c:pt>
                <c:pt idx="211">
                  <c:v>1</c:v>
                </c:pt>
                <c:pt idx="218">
                  <c:v>1</c:v>
                </c:pt>
                <c:pt idx="261">
                  <c:v>3</c:v>
                </c:pt>
                <c:pt idx="414">
                  <c:v>1</c:v>
                </c:pt>
                <c:pt idx="464">
                  <c:v>3</c:v>
                </c:pt>
                <c:pt idx="473">
                  <c:v>1</c:v>
                </c:pt>
                <c:pt idx="502">
                  <c:v>1</c:v>
                </c:pt>
                <c:pt idx="579">
                  <c:v>1</c:v>
                </c:pt>
                <c:pt idx="593">
                  <c:v>4</c:v>
                </c:pt>
                <c:pt idx="619">
                  <c:v>1</c:v>
                </c:pt>
                <c:pt idx="721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81">
                  <c:v>1</c:v>
                </c:pt>
                <c:pt idx="932">
                  <c:v>4</c:v>
                </c:pt>
                <c:pt idx="933">
                  <c:v>5</c:v>
                </c:pt>
                <c:pt idx="952">
                  <c:v>2</c:v>
                </c:pt>
                <c:pt idx="1029">
                  <c:v>2</c:v>
                </c:pt>
                <c:pt idx="1030">
                  <c:v>2</c:v>
                </c:pt>
                <c:pt idx="10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A-40E7-853D-678CBC6464E0}"/>
            </c:ext>
          </c:extLst>
        </c:ser>
        <c:ser>
          <c:idx val="3"/>
          <c:order val="3"/>
          <c:tx>
            <c:strRef>
              <c:f>com_infreq!$E$1</c:f>
              <c:strCache>
                <c:ptCount val="1"/>
                <c:pt idx="0">
                  <c:v> salmon_trout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com_infreq!$E$2:$E$1069</c:f>
              <c:numCache>
                <c:formatCode>General</c:formatCode>
                <c:ptCount val="1068"/>
                <c:pt idx="350">
                  <c:v>1</c:v>
                </c:pt>
                <c:pt idx="392">
                  <c:v>7</c:v>
                </c:pt>
                <c:pt idx="464">
                  <c:v>1</c:v>
                </c:pt>
                <c:pt idx="481">
                  <c:v>1</c:v>
                </c:pt>
                <c:pt idx="482">
                  <c:v>1</c:v>
                </c:pt>
                <c:pt idx="492">
                  <c:v>1</c:v>
                </c:pt>
                <c:pt idx="777">
                  <c:v>2</c:v>
                </c:pt>
                <c:pt idx="781">
                  <c:v>1</c:v>
                </c:pt>
                <c:pt idx="816">
                  <c:v>1</c:v>
                </c:pt>
                <c:pt idx="929">
                  <c:v>1</c:v>
                </c:pt>
                <c:pt idx="930">
                  <c:v>1</c:v>
                </c:pt>
                <c:pt idx="950">
                  <c:v>2</c:v>
                </c:pt>
                <c:pt idx="10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A-40E7-853D-678CBC6464E0}"/>
            </c:ext>
          </c:extLst>
        </c:ser>
        <c:ser>
          <c:idx val="4"/>
          <c:order val="4"/>
          <c:tx>
            <c:strRef>
              <c:f>com_infreq!$F$1</c:f>
              <c:strCache>
                <c:ptCount val="1"/>
                <c:pt idx="0">
                  <c:v> river_trout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com_infreq!$F$2:$F$1069</c:f>
              <c:numCache>
                <c:formatCode>General</c:formatCode>
                <c:ptCount val="1068"/>
                <c:pt idx="82">
                  <c:v>1</c:v>
                </c:pt>
                <c:pt idx="350">
                  <c:v>3</c:v>
                </c:pt>
                <c:pt idx="438">
                  <c:v>1</c:v>
                </c:pt>
                <c:pt idx="568">
                  <c:v>1</c:v>
                </c:pt>
                <c:pt idx="7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A-40E7-853D-678CBC6464E0}"/>
            </c:ext>
          </c:extLst>
        </c:ser>
        <c:ser>
          <c:idx val="5"/>
          <c:order val="5"/>
          <c:tx>
            <c:strRef>
              <c:f>com_infreq!$G$1</c:f>
              <c:strCache>
                <c:ptCount val="1"/>
                <c:pt idx="0">
                  <c:v> sewin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com_infreq!$G$2:$G$1069</c:f>
              <c:numCache>
                <c:formatCode>General</c:formatCode>
                <c:ptCount val="1068"/>
                <c:pt idx="163">
                  <c:v>2</c:v>
                </c:pt>
                <c:pt idx="349">
                  <c:v>1</c:v>
                </c:pt>
                <c:pt idx="350">
                  <c:v>2</c:v>
                </c:pt>
                <c:pt idx="492">
                  <c:v>1</c:v>
                </c:pt>
                <c:pt idx="672">
                  <c:v>6</c:v>
                </c:pt>
                <c:pt idx="929">
                  <c:v>3</c:v>
                </c:pt>
                <c:pt idx="1012">
                  <c:v>1</c:v>
                </c:pt>
                <c:pt idx="10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A-40E7-853D-678CBC6464E0}"/>
            </c:ext>
          </c:extLst>
        </c:ser>
        <c:ser>
          <c:idx val="6"/>
          <c:order val="6"/>
          <c:tx>
            <c:strRef>
              <c:f>com_infreq!$H$1</c:f>
              <c:strCache>
                <c:ptCount val="1"/>
                <c:pt idx="0">
                  <c:v> orange_fin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com_infreq!$H$2:$H$1069</c:f>
              <c:numCache>
                <c:formatCode>General</c:formatCode>
                <c:ptCount val="1068"/>
                <c:pt idx="5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AA-40E7-853D-678CBC6464E0}"/>
            </c:ext>
          </c:extLst>
        </c:ser>
        <c:ser>
          <c:idx val="7"/>
          <c:order val="7"/>
          <c:tx>
            <c:strRef>
              <c:f>com_infreq!$I$1</c:f>
              <c:strCache>
                <c:ptCount val="1"/>
                <c:pt idx="0">
                  <c:v> brownies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com_infreq!$I$2:$I$1069</c:f>
              <c:numCache>
                <c:formatCode>General</c:formatCode>
                <c:ptCount val="1068"/>
                <c:pt idx="152">
                  <c:v>1</c:v>
                </c:pt>
                <c:pt idx="153">
                  <c:v>1</c:v>
                </c:pt>
                <c:pt idx="388">
                  <c:v>1</c:v>
                </c:pt>
                <c:pt idx="399">
                  <c:v>2</c:v>
                </c:pt>
                <c:pt idx="473">
                  <c:v>1</c:v>
                </c:pt>
                <c:pt idx="511">
                  <c:v>1</c:v>
                </c:pt>
                <c:pt idx="573">
                  <c:v>1</c:v>
                </c:pt>
                <c:pt idx="699">
                  <c:v>1</c:v>
                </c:pt>
                <c:pt idx="706">
                  <c:v>1</c:v>
                </c:pt>
                <c:pt idx="9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AA-40E7-853D-678CBC6464E0}"/>
            </c:ext>
          </c:extLst>
        </c:ser>
        <c:ser>
          <c:idx val="8"/>
          <c:order val="8"/>
          <c:tx>
            <c:strRef>
              <c:f>com_infreq!$J$1</c:f>
              <c:strCache>
                <c:ptCount val="1"/>
                <c:pt idx="0">
                  <c:v> finnock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com_infreq!$J$2:$J$1069</c:f>
              <c:numCache>
                <c:formatCode>General</c:formatCode>
                <c:ptCount val="1068"/>
                <c:pt idx="78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492">
                  <c:v>1</c:v>
                </c:pt>
                <c:pt idx="530">
                  <c:v>8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AA-40E7-853D-678CBC6464E0}"/>
            </c:ext>
          </c:extLst>
        </c:ser>
        <c:ser>
          <c:idx val="9"/>
          <c:order val="9"/>
          <c:tx>
            <c:strRef>
              <c:f>com_infreq!$K$1</c:f>
              <c:strCache>
                <c:ptCount val="1"/>
                <c:pt idx="0">
                  <c:v> herling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com_infreq!$K$2:$K$1069</c:f>
              <c:numCache>
                <c:formatCode>General</c:formatCode>
                <c:ptCount val="1068"/>
                <c:pt idx="9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AA-40E7-853D-678CBC6464E0}"/>
            </c:ext>
          </c:extLst>
        </c:ser>
        <c:ser>
          <c:idx val="10"/>
          <c:order val="10"/>
          <c:tx>
            <c:strRef>
              <c:f>com_infreq!$L$1</c:f>
              <c:strCache>
                <c:ptCount val="1"/>
                <c:pt idx="0">
                  <c:v> peal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com_infreq!$L$2:$L$1069</c:f>
              <c:numCache>
                <c:formatCode>General</c:formatCode>
                <c:ptCount val="1068"/>
                <c:pt idx="349">
                  <c:v>1</c:v>
                </c:pt>
                <c:pt idx="350">
                  <c:v>2</c:v>
                </c:pt>
                <c:pt idx="492">
                  <c:v>1</c:v>
                </c:pt>
                <c:pt idx="928">
                  <c:v>1</c:v>
                </c:pt>
                <c:pt idx="9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AA-40E7-853D-678CBC6464E0}"/>
            </c:ext>
          </c:extLst>
        </c:ser>
        <c:ser>
          <c:idx val="11"/>
          <c:order val="11"/>
          <c:tx>
            <c:strRef>
              <c:f>com_infreq!$M$1</c:f>
              <c:strCache>
                <c:ptCount val="1"/>
                <c:pt idx="0">
                  <c:v> loch_leven_trout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com_infreq!$M$2:$M$1069</c:f>
              <c:numCache>
                <c:formatCode>General</c:formatCode>
                <c:ptCount val="1068"/>
                <c:pt idx="388">
                  <c:v>1</c:v>
                </c:pt>
                <c:pt idx="457">
                  <c:v>1</c:v>
                </c:pt>
                <c:pt idx="473">
                  <c:v>1</c:v>
                </c:pt>
                <c:pt idx="86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AA-40E7-853D-678CBC6464E0}"/>
            </c:ext>
          </c:extLst>
        </c:ser>
        <c:ser>
          <c:idx val="12"/>
          <c:order val="12"/>
          <c:tx>
            <c:strRef>
              <c:f>com_infreq!$N$1</c:f>
              <c:strCache>
                <c:ptCount val="1"/>
                <c:pt idx="0">
                  <c:v> salmo_trutta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com_infreq!$A$2:$A$1069</c:f>
              <c:strCache>
                <c:ptCount val="1068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  <c:pt idx="593">
                  <c:v>doc#593</c:v>
                </c:pt>
                <c:pt idx="594">
                  <c:v>doc#594</c:v>
                </c:pt>
                <c:pt idx="595">
                  <c:v>doc#595</c:v>
                </c:pt>
                <c:pt idx="596">
                  <c:v>doc#596</c:v>
                </c:pt>
                <c:pt idx="597">
                  <c:v>doc#597</c:v>
                </c:pt>
                <c:pt idx="598">
                  <c:v>doc#598</c:v>
                </c:pt>
                <c:pt idx="599">
                  <c:v>doc#599</c:v>
                </c:pt>
                <c:pt idx="600">
                  <c:v>doc#600</c:v>
                </c:pt>
                <c:pt idx="601">
                  <c:v>doc#601</c:v>
                </c:pt>
                <c:pt idx="602">
                  <c:v>doc#602</c:v>
                </c:pt>
                <c:pt idx="603">
                  <c:v>doc#603</c:v>
                </c:pt>
                <c:pt idx="604">
                  <c:v>doc#604</c:v>
                </c:pt>
                <c:pt idx="605">
                  <c:v>doc#605</c:v>
                </c:pt>
                <c:pt idx="606">
                  <c:v>doc#606</c:v>
                </c:pt>
                <c:pt idx="607">
                  <c:v>doc#607</c:v>
                </c:pt>
                <c:pt idx="608">
                  <c:v>doc#608</c:v>
                </c:pt>
                <c:pt idx="609">
                  <c:v>doc#609</c:v>
                </c:pt>
                <c:pt idx="610">
                  <c:v>doc#610</c:v>
                </c:pt>
                <c:pt idx="611">
                  <c:v>doc#611</c:v>
                </c:pt>
                <c:pt idx="612">
                  <c:v>doc#612</c:v>
                </c:pt>
                <c:pt idx="613">
                  <c:v>doc#613</c:v>
                </c:pt>
                <c:pt idx="614">
                  <c:v>doc#614</c:v>
                </c:pt>
                <c:pt idx="615">
                  <c:v>doc#615</c:v>
                </c:pt>
                <c:pt idx="616">
                  <c:v>doc#616</c:v>
                </c:pt>
                <c:pt idx="617">
                  <c:v>doc#617</c:v>
                </c:pt>
                <c:pt idx="618">
                  <c:v>doc#618</c:v>
                </c:pt>
                <c:pt idx="619">
                  <c:v>doc#619</c:v>
                </c:pt>
                <c:pt idx="620">
                  <c:v>doc#620</c:v>
                </c:pt>
                <c:pt idx="621">
                  <c:v>doc#621</c:v>
                </c:pt>
                <c:pt idx="622">
                  <c:v>doc#622</c:v>
                </c:pt>
                <c:pt idx="623">
                  <c:v>doc#623</c:v>
                </c:pt>
                <c:pt idx="624">
                  <c:v>doc#624</c:v>
                </c:pt>
                <c:pt idx="625">
                  <c:v>doc#625</c:v>
                </c:pt>
                <c:pt idx="626">
                  <c:v>doc#626</c:v>
                </c:pt>
                <c:pt idx="627">
                  <c:v>doc#627</c:v>
                </c:pt>
                <c:pt idx="628">
                  <c:v>doc#628</c:v>
                </c:pt>
                <c:pt idx="629">
                  <c:v>doc#629</c:v>
                </c:pt>
                <c:pt idx="630">
                  <c:v>doc#630</c:v>
                </c:pt>
                <c:pt idx="631">
                  <c:v>doc#631</c:v>
                </c:pt>
                <c:pt idx="632">
                  <c:v>doc#632</c:v>
                </c:pt>
                <c:pt idx="633">
                  <c:v>doc#633</c:v>
                </c:pt>
                <c:pt idx="634">
                  <c:v>doc#634</c:v>
                </c:pt>
                <c:pt idx="635">
                  <c:v>doc#635</c:v>
                </c:pt>
                <c:pt idx="636">
                  <c:v>doc#636</c:v>
                </c:pt>
                <c:pt idx="637">
                  <c:v>doc#637</c:v>
                </c:pt>
                <c:pt idx="638">
                  <c:v>doc#638</c:v>
                </c:pt>
                <c:pt idx="639">
                  <c:v>doc#639</c:v>
                </c:pt>
                <c:pt idx="640">
                  <c:v>doc#640</c:v>
                </c:pt>
                <c:pt idx="641">
                  <c:v>doc#641</c:v>
                </c:pt>
                <c:pt idx="642">
                  <c:v>doc#642</c:v>
                </c:pt>
                <c:pt idx="643">
                  <c:v>doc#643</c:v>
                </c:pt>
                <c:pt idx="644">
                  <c:v>doc#644</c:v>
                </c:pt>
                <c:pt idx="645">
                  <c:v>doc#645</c:v>
                </c:pt>
                <c:pt idx="646">
                  <c:v>doc#646</c:v>
                </c:pt>
                <c:pt idx="647">
                  <c:v>doc#647</c:v>
                </c:pt>
                <c:pt idx="648">
                  <c:v>doc#648</c:v>
                </c:pt>
                <c:pt idx="649">
                  <c:v>doc#649</c:v>
                </c:pt>
                <c:pt idx="650">
                  <c:v>doc#650</c:v>
                </c:pt>
                <c:pt idx="651">
                  <c:v>doc#651</c:v>
                </c:pt>
                <c:pt idx="652">
                  <c:v>doc#652</c:v>
                </c:pt>
                <c:pt idx="653">
                  <c:v>doc#653</c:v>
                </c:pt>
                <c:pt idx="654">
                  <c:v>doc#654</c:v>
                </c:pt>
                <c:pt idx="655">
                  <c:v>doc#655</c:v>
                </c:pt>
                <c:pt idx="656">
                  <c:v>doc#656</c:v>
                </c:pt>
                <c:pt idx="657">
                  <c:v>doc#657</c:v>
                </c:pt>
                <c:pt idx="658">
                  <c:v>doc#658</c:v>
                </c:pt>
                <c:pt idx="659">
                  <c:v>doc#659</c:v>
                </c:pt>
                <c:pt idx="660">
                  <c:v>doc#660</c:v>
                </c:pt>
                <c:pt idx="661">
                  <c:v>doc#661</c:v>
                </c:pt>
                <c:pt idx="662">
                  <c:v>doc#662</c:v>
                </c:pt>
                <c:pt idx="663">
                  <c:v>doc#663</c:v>
                </c:pt>
                <c:pt idx="664">
                  <c:v>doc#664</c:v>
                </c:pt>
                <c:pt idx="665">
                  <c:v>doc#665</c:v>
                </c:pt>
                <c:pt idx="666">
                  <c:v>doc#666</c:v>
                </c:pt>
                <c:pt idx="667">
                  <c:v>doc#667</c:v>
                </c:pt>
                <c:pt idx="668">
                  <c:v>doc#668</c:v>
                </c:pt>
                <c:pt idx="669">
                  <c:v>doc#669</c:v>
                </c:pt>
                <c:pt idx="670">
                  <c:v>doc#670</c:v>
                </c:pt>
                <c:pt idx="671">
                  <c:v>doc#671</c:v>
                </c:pt>
                <c:pt idx="672">
                  <c:v>doc#672</c:v>
                </c:pt>
                <c:pt idx="673">
                  <c:v>doc#673</c:v>
                </c:pt>
                <c:pt idx="674">
                  <c:v>doc#674</c:v>
                </c:pt>
                <c:pt idx="675">
                  <c:v>doc#675</c:v>
                </c:pt>
                <c:pt idx="676">
                  <c:v>doc#676</c:v>
                </c:pt>
                <c:pt idx="677">
                  <c:v>doc#677</c:v>
                </c:pt>
                <c:pt idx="678">
                  <c:v>doc#678</c:v>
                </c:pt>
                <c:pt idx="679">
                  <c:v>doc#679</c:v>
                </c:pt>
                <c:pt idx="680">
                  <c:v>doc#680</c:v>
                </c:pt>
                <c:pt idx="681">
                  <c:v>doc#681</c:v>
                </c:pt>
                <c:pt idx="682">
                  <c:v>doc#682</c:v>
                </c:pt>
                <c:pt idx="683">
                  <c:v>doc#683</c:v>
                </c:pt>
                <c:pt idx="684">
                  <c:v>doc#684</c:v>
                </c:pt>
                <c:pt idx="685">
                  <c:v>doc#685</c:v>
                </c:pt>
                <c:pt idx="686">
                  <c:v>doc#686</c:v>
                </c:pt>
                <c:pt idx="687">
                  <c:v>doc#687</c:v>
                </c:pt>
                <c:pt idx="688">
                  <c:v>doc#688</c:v>
                </c:pt>
                <c:pt idx="689">
                  <c:v>doc#689</c:v>
                </c:pt>
                <c:pt idx="690">
                  <c:v>doc#690</c:v>
                </c:pt>
                <c:pt idx="691">
                  <c:v>doc#691</c:v>
                </c:pt>
                <c:pt idx="692">
                  <c:v>doc#692</c:v>
                </c:pt>
                <c:pt idx="693">
                  <c:v>doc#693</c:v>
                </c:pt>
                <c:pt idx="694">
                  <c:v>doc#694</c:v>
                </c:pt>
                <c:pt idx="695">
                  <c:v>doc#695</c:v>
                </c:pt>
                <c:pt idx="696">
                  <c:v>doc#696</c:v>
                </c:pt>
                <c:pt idx="697">
                  <c:v>doc#697</c:v>
                </c:pt>
                <c:pt idx="698">
                  <c:v>doc#698</c:v>
                </c:pt>
                <c:pt idx="699">
                  <c:v>doc#699</c:v>
                </c:pt>
                <c:pt idx="700">
                  <c:v>doc#700</c:v>
                </c:pt>
                <c:pt idx="701">
                  <c:v>doc#701</c:v>
                </c:pt>
                <c:pt idx="702">
                  <c:v>doc#702</c:v>
                </c:pt>
                <c:pt idx="703">
                  <c:v>doc#703</c:v>
                </c:pt>
                <c:pt idx="704">
                  <c:v>doc#704</c:v>
                </c:pt>
                <c:pt idx="705">
                  <c:v>doc#705</c:v>
                </c:pt>
                <c:pt idx="706">
                  <c:v>doc#706</c:v>
                </c:pt>
                <c:pt idx="707">
                  <c:v>doc#707</c:v>
                </c:pt>
                <c:pt idx="708">
                  <c:v>doc#708</c:v>
                </c:pt>
                <c:pt idx="709">
                  <c:v>doc#709</c:v>
                </c:pt>
                <c:pt idx="710">
                  <c:v>doc#710</c:v>
                </c:pt>
                <c:pt idx="711">
                  <c:v>doc#711</c:v>
                </c:pt>
                <c:pt idx="712">
                  <c:v>doc#712</c:v>
                </c:pt>
                <c:pt idx="713">
                  <c:v>doc#713</c:v>
                </c:pt>
                <c:pt idx="714">
                  <c:v>doc#714</c:v>
                </c:pt>
                <c:pt idx="715">
                  <c:v>doc#715</c:v>
                </c:pt>
                <c:pt idx="716">
                  <c:v>doc#716</c:v>
                </c:pt>
                <c:pt idx="717">
                  <c:v>doc#717</c:v>
                </c:pt>
                <c:pt idx="718">
                  <c:v>doc#718</c:v>
                </c:pt>
                <c:pt idx="719">
                  <c:v>doc#719</c:v>
                </c:pt>
                <c:pt idx="720">
                  <c:v>doc#720</c:v>
                </c:pt>
                <c:pt idx="721">
                  <c:v>doc#721</c:v>
                </c:pt>
                <c:pt idx="722">
                  <c:v>doc#722</c:v>
                </c:pt>
                <c:pt idx="723">
                  <c:v>doc#723</c:v>
                </c:pt>
                <c:pt idx="724">
                  <c:v>doc#724</c:v>
                </c:pt>
                <c:pt idx="725">
                  <c:v>doc#725</c:v>
                </c:pt>
                <c:pt idx="726">
                  <c:v>doc#726</c:v>
                </c:pt>
                <c:pt idx="727">
                  <c:v>doc#727</c:v>
                </c:pt>
                <c:pt idx="728">
                  <c:v>doc#728</c:v>
                </c:pt>
                <c:pt idx="729">
                  <c:v>doc#729</c:v>
                </c:pt>
                <c:pt idx="730">
                  <c:v>doc#730</c:v>
                </c:pt>
                <c:pt idx="731">
                  <c:v>doc#731</c:v>
                </c:pt>
                <c:pt idx="732">
                  <c:v>doc#732</c:v>
                </c:pt>
                <c:pt idx="733">
                  <c:v>doc#733</c:v>
                </c:pt>
                <c:pt idx="734">
                  <c:v>doc#734</c:v>
                </c:pt>
                <c:pt idx="735">
                  <c:v>doc#735</c:v>
                </c:pt>
                <c:pt idx="736">
                  <c:v>doc#736</c:v>
                </c:pt>
                <c:pt idx="737">
                  <c:v>doc#737</c:v>
                </c:pt>
                <c:pt idx="738">
                  <c:v>doc#738</c:v>
                </c:pt>
                <c:pt idx="739">
                  <c:v>doc#739</c:v>
                </c:pt>
                <c:pt idx="740">
                  <c:v>doc#740</c:v>
                </c:pt>
                <c:pt idx="741">
                  <c:v>doc#741</c:v>
                </c:pt>
                <c:pt idx="742">
                  <c:v>doc#742</c:v>
                </c:pt>
                <c:pt idx="743">
                  <c:v>doc#743</c:v>
                </c:pt>
                <c:pt idx="744">
                  <c:v>doc#744</c:v>
                </c:pt>
                <c:pt idx="745">
                  <c:v>doc#745</c:v>
                </c:pt>
                <c:pt idx="746">
                  <c:v>doc#746</c:v>
                </c:pt>
                <c:pt idx="747">
                  <c:v>doc#747</c:v>
                </c:pt>
                <c:pt idx="748">
                  <c:v>doc#748</c:v>
                </c:pt>
                <c:pt idx="749">
                  <c:v>doc#749</c:v>
                </c:pt>
                <c:pt idx="750">
                  <c:v>doc#750</c:v>
                </c:pt>
                <c:pt idx="751">
                  <c:v>doc#751</c:v>
                </c:pt>
                <c:pt idx="752">
                  <c:v>doc#752</c:v>
                </c:pt>
                <c:pt idx="753">
                  <c:v>doc#753</c:v>
                </c:pt>
                <c:pt idx="754">
                  <c:v>doc#754</c:v>
                </c:pt>
                <c:pt idx="755">
                  <c:v>doc#755</c:v>
                </c:pt>
                <c:pt idx="756">
                  <c:v>doc#756</c:v>
                </c:pt>
                <c:pt idx="757">
                  <c:v>doc#757</c:v>
                </c:pt>
                <c:pt idx="758">
                  <c:v>doc#758</c:v>
                </c:pt>
                <c:pt idx="759">
                  <c:v>doc#759</c:v>
                </c:pt>
                <c:pt idx="760">
                  <c:v>doc#760</c:v>
                </c:pt>
                <c:pt idx="761">
                  <c:v>doc#761</c:v>
                </c:pt>
                <c:pt idx="762">
                  <c:v>doc#762</c:v>
                </c:pt>
                <c:pt idx="763">
                  <c:v>doc#763</c:v>
                </c:pt>
                <c:pt idx="764">
                  <c:v>doc#764</c:v>
                </c:pt>
                <c:pt idx="765">
                  <c:v>doc#765</c:v>
                </c:pt>
                <c:pt idx="766">
                  <c:v>doc#766</c:v>
                </c:pt>
                <c:pt idx="767">
                  <c:v>doc#767</c:v>
                </c:pt>
                <c:pt idx="768">
                  <c:v>doc#768</c:v>
                </c:pt>
                <c:pt idx="769">
                  <c:v>doc#769</c:v>
                </c:pt>
                <c:pt idx="770">
                  <c:v>doc#770</c:v>
                </c:pt>
                <c:pt idx="771">
                  <c:v>doc#771</c:v>
                </c:pt>
                <c:pt idx="772">
                  <c:v>doc#772</c:v>
                </c:pt>
                <c:pt idx="773">
                  <c:v>doc#773</c:v>
                </c:pt>
                <c:pt idx="774">
                  <c:v>doc#774</c:v>
                </c:pt>
                <c:pt idx="775">
                  <c:v>doc#775</c:v>
                </c:pt>
                <c:pt idx="776">
                  <c:v>doc#776</c:v>
                </c:pt>
                <c:pt idx="777">
                  <c:v>doc#777</c:v>
                </c:pt>
                <c:pt idx="778">
                  <c:v>doc#778</c:v>
                </c:pt>
                <c:pt idx="779">
                  <c:v>doc#779</c:v>
                </c:pt>
                <c:pt idx="780">
                  <c:v>doc#780</c:v>
                </c:pt>
                <c:pt idx="781">
                  <c:v>doc#781</c:v>
                </c:pt>
                <c:pt idx="782">
                  <c:v>doc#782</c:v>
                </c:pt>
                <c:pt idx="783">
                  <c:v>doc#783</c:v>
                </c:pt>
                <c:pt idx="784">
                  <c:v>doc#784</c:v>
                </c:pt>
                <c:pt idx="785">
                  <c:v>doc#785</c:v>
                </c:pt>
                <c:pt idx="786">
                  <c:v>doc#786</c:v>
                </c:pt>
                <c:pt idx="787">
                  <c:v>doc#787</c:v>
                </c:pt>
                <c:pt idx="788">
                  <c:v>doc#788</c:v>
                </c:pt>
                <c:pt idx="789">
                  <c:v>doc#789</c:v>
                </c:pt>
                <c:pt idx="790">
                  <c:v>doc#790</c:v>
                </c:pt>
                <c:pt idx="791">
                  <c:v>doc#791</c:v>
                </c:pt>
                <c:pt idx="792">
                  <c:v>doc#792</c:v>
                </c:pt>
                <c:pt idx="793">
                  <c:v>doc#793</c:v>
                </c:pt>
                <c:pt idx="794">
                  <c:v>doc#794</c:v>
                </c:pt>
                <c:pt idx="795">
                  <c:v>doc#795</c:v>
                </c:pt>
                <c:pt idx="796">
                  <c:v>doc#796</c:v>
                </c:pt>
                <c:pt idx="797">
                  <c:v>doc#797</c:v>
                </c:pt>
                <c:pt idx="798">
                  <c:v>doc#798</c:v>
                </c:pt>
                <c:pt idx="799">
                  <c:v>doc#799</c:v>
                </c:pt>
                <c:pt idx="800">
                  <c:v>doc#800</c:v>
                </c:pt>
                <c:pt idx="801">
                  <c:v>doc#801</c:v>
                </c:pt>
                <c:pt idx="802">
                  <c:v>doc#802</c:v>
                </c:pt>
                <c:pt idx="803">
                  <c:v>doc#803</c:v>
                </c:pt>
                <c:pt idx="804">
                  <c:v>doc#804</c:v>
                </c:pt>
                <c:pt idx="805">
                  <c:v>doc#805</c:v>
                </c:pt>
                <c:pt idx="806">
                  <c:v>doc#806</c:v>
                </c:pt>
                <c:pt idx="807">
                  <c:v>doc#807</c:v>
                </c:pt>
                <c:pt idx="808">
                  <c:v>doc#808</c:v>
                </c:pt>
                <c:pt idx="809">
                  <c:v>doc#809</c:v>
                </c:pt>
                <c:pt idx="810">
                  <c:v>doc#810</c:v>
                </c:pt>
                <c:pt idx="811">
                  <c:v>doc#811</c:v>
                </c:pt>
                <c:pt idx="812">
                  <c:v>doc#812</c:v>
                </c:pt>
                <c:pt idx="813">
                  <c:v>doc#813</c:v>
                </c:pt>
                <c:pt idx="814">
                  <c:v>doc#814</c:v>
                </c:pt>
                <c:pt idx="815">
                  <c:v>doc#815</c:v>
                </c:pt>
                <c:pt idx="816">
                  <c:v>doc#816</c:v>
                </c:pt>
                <c:pt idx="817">
                  <c:v>doc#817</c:v>
                </c:pt>
                <c:pt idx="818">
                  <c:v>doc#818</c:v>
                </c:pt>
                <c:pt idx="819">
                  <c:v>doc#819</c:v>
                </c:pt>
                <c:pt idx="820">
                  <c:v>doc#820</c:v>
                </c:pt>
                <c:pt idx="821">
                  <c:v>doc#821</c:v>
                </c:pt>
                <c:pt idx="822">
                  <c:v>doc#822</c:v>
                </c:pt>
                <c:pt idx="823">
                  <c:v>doc#823</c:v>
                </c:pt>
                <c:pt idx="824">
                  <c:v>doc#824</c:v>
                </c:pt>
                <c:pt idx="825">
                  <c:v>doc#825</c:v>
                </c:pt>
                <c:pt idx="826">
                  <c:v>doc#826</c:v>
                </c:pt>
                <c:pt idx="827">
                  <c:v>doc#827</c:v>
                </c:pt>
                <c:pt idx="828">
                  <c:v>doc#828</c:v>
                </c:pt>
                <c:pt idx="829">
                  <c:v>doc#829</c:v>
                </c:pt>
                <c:pt idx="830">
                  <c:v>doc#830</c:v>
                </c:pt>
                <c:pt idx="831">
                  <c:v>doc#831</c:v>
                </c:pt>
                <c:pt idx="832">
                  <c:v>doc#832</c:v>
                </c:pt>
                <c:pt idx="833">
                  <c:v>doc#833</c:v>
                </c:pt>
                <c:pt idx="834">
                  <c:v>doc#834</c:v>
                </c:pt>
                <c:pt idx="835">
                  <c:v>doc#835</c:v>
                </c:pt>
                <c:pt idx="836">
                  <c:v>doc#836</c:v>
                </c:pt>
                <c:pt idx="837">
                  <c:v>doc#837</c:v>
                </c:pt>
                <c:pt idx="838">
                  <c:v>doc#838</c:v>
                </c:pt>
                <c:pt idx="839">
                  <c:v>doc#839</c:v>
                </c:pt>
                <c:pt idx="840">
                  <c:v>doc#840</c:v>
                </c:pt>
                <c:pt idx="841">
                  <c:v>doc#841</c:v>
                </c:pt>
                <c:pt idx="842">
                  <c:v>doc#842</c:v>
                </c:pt>
                <c:pt idx="843">
                  <c:v>doc#843</c:v>
                </c:pt>
                <c:pt idx="844">
                  <c:v>doc#844</c:v>
                </c:pt>
                <c:pt idx="845">
                  <c:v>doc#845</c:v>
                </c:pt>
                <c:pt idx="846">
                  <c:v>doc#846</c:v>
                </c:pt>
                <c:pt idx="847">
                  <c:v>doc#847</c:v>
                </c:pt>
                <c:pt idx="848">
                  <c:v>doc#848</c:v>
                </c:pt>
                <c:pt idx="849">
                  <c:v>doc#849</c:v>
                </c:pt>
                <c:pt idx="850">
                  <c:v>doc#850</c:v>
                </c:pt>
                <c:pt idx="851">
                  <c:v>doc#851</c:v>
                </c:pt>
                <c:pt idx="852">
                  <c:v>doc#852</c:v>
                </c:pt>
                <c:pt idx="853">
                  <c:v>doc#853</c:v>
                </c:pt>
                <c:pt idx="854">
                  <c:v>doc#854</c:v>
                </c:pt>
                <c:pt idx="855">
                  <c:v>doc#855</c:v>
                </c:pt>
                <c:pt idx="856">
                  <c:v>doc#856</c:v>
                </c:pt>
                <c:pt idx="857">
                  <c:v>doc#857</c:v>
                </c:pt>
                <c:pt idx="858">
                  <c:v>doc#858</c:v>
                </c:pt>
                <c:pt idx="859">
                  <c:v>doc#859</c:v>
                </c:pt>
                <c:pt idx="860">
                  <c:v>doc#860</c:v>
                </c:pt>
                <c:pt idx="861">
                  <c:v>doc#861</c:v>
                </c:pt>
                <c:pt idx="862">
                  <c:v>doc#862</c:v>
                </c:pt>
                <c:pt idx="863">
                  <c:v>doc#863</c:v>
                </c:pt>
                <c:pt idx="864">
                  <c:v>doc#864</c:v>
                </c:pt>
                <c:pt idx="865">
                  <c:v>doc#865</c:v>
                </c:pt>
                <c:pt idx="866">
                  <c:v>doc#866</c:v>
                </c:pt>
                <c:pt idx="867">
                  <c:v>doc#867</c:v>
                </c:pt>
                <c:pt idx="868">
                  <c:v>doc#868</c:v>
                </c:pt>
                <c:pt idx="869">
                  <c:v>doc#869</c:v>
                </c:pt>
                <c:pt idx="870">
                  <c:v>doc#870</c:v>
                </c:pt>
                <c:pt idx="871">
                  <c:v>doc#871</c:v>
                </c:pt>
                <c:pt idx="872">
                  <c:v>doc#872</c:v>
                </c:pt>
                <c:pt idx="873">
                  <c:v>doc#873</c:v>
                </c:pt>
                <c:pt idx="874">
                  <c:v>doc#874</c:v>
                </c:pt>
                <c:pt idx="875">
                  <c:v>doc#875</c:v>
                </c:pt>
                <c:pt idx="876">
                  <c:v>doc#876</c:v>
                </c:pt>
                <c:pt idx="877">
                  <c:v>doc#877</c:v>
                </c:pt>
                <c:pt idx="878">
                  <c:v>doc#878</c:v>
                </c:pt>
                <c:pt idx="879">
                  <c:v>doc#879</c:v>
                </c:pt>
                <c:pt idx="880">
                  <c:v>doc#880</c:v>
                </c:pt>
                <c:pt idx="881">
                  <c:v>doc#881</c:v>
                </c:pt>
                <c:pt idx="882">
                  <c:v>doc#882</c:v>
                </c:pt>
                <c:pt idx="883">
                  <c:v>doc#883</c:v>
                </c:pt>
                <c:pt idx="884">
                  <c:v>doc#884</c:v>
                </c:pt>
                <c:pt idx="885">
                  <c:v>doc#885</c:v>
                </c:pt>
                <c:pt idx="886">
                  <c:v>doc#886</c:v>
                </c:pt>
                <c:pt idx="887">
                  <c:v>doc#887</c:v>
                </c:pt>
                <c:pt idx="888">
                  <c:v>doc#888</c:v>
                </c:pt>
                <c:pt idx="889">
                  <c:v>doc#889</c:v>
                </c:pt>
                <c:pt idx="890">
                  <c:v>doc#890</c:v>
                </c:pt>
                <c:pt idx="891">
                  <c:v>doc#891</c:v>
                </c:pt>
                <c:pt idx="892">
                  <c:v>doc#892</c:v>
                </c:pt>
                <c:pt idx="893">
                  <c:v>doc#893</c:v>
                </c:pt>
                <c:pt idx="894">
                  <c:v>doc#894</c:v>
                </c:pt>
                <c:pt idx="895">
                  <c:v>doc#895</c:v>
                </c:pt>
                <c:pt idx="896">
                  <c:v>doc#896</c:v>
                </c:pt>
                <c:pt idx="897">
                  <c:v>doc#897</c:v>
                </c:pt>
                <c:pt idx="898">
                  <c:v>doc#898</c:v>
                </c:pt>
                <c:pt idx="899">
                  <c:v>doc#899</c:v>
                </c:pt>
                <c:pt idx="900">
                  <c:v>doc#900</c:v>
                </c:pt>
                <c:pt idx="901">
                  <c:v>doc#901</c:v>
                </c:pt>
                <c:pt idx="902">
                  <c:v>doc#902</c:v>
                </c:pt>
                <c:pt idx="903">
                  <c:v>doc#903</c:v>
                </c:pt>
                <c:pt idx="904">
                  <c:v>doc#904</c:v>
                </c:pt>
                <c:pt idx="905">
                  <c:v>doc#905</c:v>
                </c:pt>
                <c:pt idx="906">
                  <c:v>doc#906</c:v>
                </c:pt>
                <c:pt idx="907">
                  <c:v>doc#907</c:v>
                </c:pt>
                <c:pt idx="908">
                  <c:v>doc#908</c:v>
                </c:pt>
                <c:pt idx="909">
                  <c:v>doc#909</c:v>
                </c:pt>
                <c:pt idx="910">
                  <c:v>doc#910</c:v>
                </c:pt>
                <c:pt idx="911">
                  <c:v>doc#911</c:v>
                </c:pt>
                <c:pt idx="912">
                  <c:v>doc#912</c:v>
                </c:pt>
                <c:pt idx="913">
                  <c:v>doc#913</c:v>
                </c:pt>
                <c:pt idx="914">
                  <c:v>doc#914</c:v>
                </c:pt>
                <c:pt idx="915">
                  <c:v>doc#915</c:v>
                </c:pt>
                <c:pt idx="916">
                  <c:v>doc#916</c:v>
                </c:pt>
                <c:pt idx="917">
                  <c:v>doc#917</c:v>
                </c:pt>
                <c:pt idx="918">
                  <c:v>doc#918</c:v>
                </c:pt>
                <c:pt idx="919">
                  <c:v>doc#919</c:v>
                </c:pt>
                <c:pt idx="920">
                  <c:v>doc#920</c:v>
                </c:pt>
                <c:pt idx="921">
                  <c:v>doc#921</c:v>
                </c:pt>
                <c:pt idx="922">
                  <c:v>doc#922</c:v>
                </c:pt>
                <c:pt idx="923">
                  <c:v>doc#923</c:v>
                </c:pt>
                <c:pt idx="924">
                  <c:v>doc#924</c:v>
                </c:pt>
                <c:pt idx="925">
                  <c:v>doc#925</c:v>
                </c:pt>
                <c:pt idx="926">
                  <c:v>doc#926</c:v>
                </c:pt>
                <c:pt idx="927">
                  <c:v>doc#927</c:v>
                </c:pt>
                <c:pt idx="928">
                  <c:v>doc#928</c:v>
                </c:pt>
                <c:pt idx="929">
                  <c:v>doc#929</c:v>
                </c:pt>
                <c:pt idx="930">
                  <c:v>doc#930</c:v>
                </c:pt>
                <c:pt idx="931">
                  <c:v>doc#931</c:v>
                </c:pt>
                <c:pt idx="932">
                  <c:v>doc#932</c:v>
                </c:pt>
                <c:pt idx="933">
                  <c:v>doc#933</c:v>
                </c:pt>
                <c:pt idx="934">
                  <c:v>doc#934</c:v>
                </c:pt>
                <c:pt idx="935">
                  <c:v>doc#935</c:v>
                </c:pt>
                <c:pt idx="936">
                  <c:v>doc#936</c:v>
                </c:pt>
                <c:pt idx="937">
                  <c:v>doc#937</c:v>
                </c:pt>
                <c:pt idx="938">
                  <c:v>doc#938</c:v>
                </c:pt>
                <c:pt idx="939">
                  <c:v>doc#939</c:v>
                </c:pt>
                <c:pt idx="940">
                  <c:v>doc#940</c:v>
                </c:pt>
                <c:pt idx="941">
                  <c:v>doc#941</c:v>
                </c:pt>
                <c:pt idx="942">
                  <c:v>doc#942</c:v>
                </c:pt>
                <c:pt idx="943">
                  <c:v>doc#943</c:v>
                </c:pt>
                <c:pt idx="944">
                  <c:v>doc#944</c:v>
                </c:pt>
                <c:pt idx="945">
                  <c:v>doc#945</c:v>
                </c:pt>
                <c:pt idx="946">
                  <c:v>doc#946</c:v>
                </c:pt>
                <c:pt idx="947">
                  <c:v>doc#947</c:v>
                </c:pt>
                <c:pt idx="948">
                  <c:v>doc#948</c:v>
                </c:pt>
                <c:pt idx="949">
                  <c:v>doc#949</c:v>
                </c:pt>
                <c:pt idx="950">
                  <c:v>doc#950</c:v>
                </c:pt>
                <c:pt idx="951">
                  <c:v>doc#951</c:v>
                </c:pt>
                <c:pt idx="952">
                  <c:v>doc#952</c:v>
                </c:pt>
                <c:pt idx="953">
                  <c:v>doc#953</c:v>
                </c:pt>
                <c:pt idx="954">
                  <c:v>doc#954</c:v>
                </c:pt>
                <c:pt idx="955">
                  <c:v>doc#955</c:v>
                </c:pt>
                <c:pt idx="956">
                  <c:v>doc#956</c:v>
                </c:pt>
                <c:pt idx="957">
                  <c:v>doc#957</c:v>
                </c:pt>
                <c:pt idx="958">
                  <c:v>doc#958</c:v>
                </c:pt>
                <c:pt idx="959">
                  <c:v>doc#959</c:v>
                </c:pt>
                <c:pt idx="960">
                  <c:v>doc#960</c:v>
                </c:pt>
                <c:pt idx="961">
                  <c:v>doc#961</c:v>
                </c:pt>
                <c:pt idx="962">
                  <c:v>doc#962</c:v>
                </c:pt>
                <c:pt idx="963">
                  <c:v>doc#963</c:v>
                </c:pt>
                <c:pt idx="964">
                  <c:v>doc#964</c:v>
                </c:pt>
                <c:pt idx="965">
                  <c:v>doc#965</c:v>
                </c:pt>
                <c:pt idx="966">
                  <c:v>doc#966</c:v>
                </c:pt>
                <c:pt idx="967">
                  <c:v>doc#967</c:v>
                </c:pt>
                <c:pt idx="968">
                  <c:v>doc#968</c:v>
                </c:pt>
                <c:pt idx="969">
                  <c:v>doc#969</c:v>
                </c:pt>
                <c:pt idx="970">
                  <c:v>doc#970</c:v>
                </c:pt>
                <c:pt idx="971">
                  <c:v>doc#971</c:v>
                </c:pt>
                <c:pt idx="972">
                  <c:v>doc#972</c:v>
                </c:pt>
                <c:pt idx="973">
                  <c:v>doc#973</c:v>
                </c:pt>
                <c:pt idx="974">
                  <c:v>doc#974</c:v>
                </c:pt>
                <c:pt idx="975">
                  <c:v>doc#975</c:v>
                </c:pt>
                <c:pt idx="976">
                  <c:v>doc#976</c:v>
                </c:pt>
                <c:pt idx="977">
                  <c:v>doc#977</c:v>
                </c:pt>
                <c:pt idx="978">
                  <c:v>doc#978</c:v>
                </c:pt>
                <c:pt idx="979">
                  <c:v>doc#979</c:v>
                </c:pt>
                <c:pt idx="980">
                  <c:v>doc#980</c:v>
                </c:pt>
                <c:pt idx="981">
                  <c:v>doc#981</c:v>
                </c:pt>
                <c:pt idx="982">
                  <c:v>doc#982</c:v>
                </c:pt>
                <c:pt idx="983">
                  <c:v>doc#983</c:v>
                </c:pt>
                <c:pt idx="984">
                  <c:v>doc#984</c:v>
                </c:pt>
                <c:pt idx="985">
                  <c:v>doc#985</c:v>
                </c:pt>
                <c:pt idx="986">
                  <c:v>doc#986</c:v>
                </c:pt>
                <c:pt idx="987">
                  <c:v>doc#987</c:v>
                </c:pt>
                <c:pt idx="988">
                  <c:v>doc#988</c:v>
                </c:pt>
                <c:pt idx="989">
                  <c:v>doc#989</c:v>
                </c:pt>
                <c:pt idx="990">
                  <c:v>doc#990</c:v>
                </c:pt>
                <c:pt idx="991">
                  <c:v>doc#991</c:v>
                </c:pt>
                <c:pt idx="992">
                  <c:v>doc#992</c:v>
                </c:pt>
                <c:pt idx="993">
                  <c:v>doc#993</c:v>
                </c:pt>
                <c:pt idx="994">
                  <c:v>doc#994</c:v>
                </c:pt>
                <c:pt idx="995">
                  <c:v>doc#995</c:v>
                </c:pt>
                <c:pt idx="996">
                  <c:v>doc#996</c:v>
                </c:pt>
                <c:pt idx="997">
                  <c:v>doc#997</c:v>
                </c:pt>
                <c:pt idx="998">
                  <c:v>doc#998</c:v>
                </c:pt>
                <c:pt idx="999">
                  <c:v>doc#999</c:v>
                </c:pt>
                <c:pt idx="1000">
                  <c:v>doc#1000</c:v>
                </c:pt>
                <c:pt idx="1001">
                  <c:v>doc#1001</c:v>
                </c:pt>
                <c:pt idx="1002">
                  <c:v>doc#1002</c:v>
                </c:pt>
                <c:pt idx="1003">
                  <c:v>doc#1003</c:v>
                </c:pt>
                <c:pt idx="1004">
                  <c:v>doc#1004</c:v>
                </c:pt>
                <c:pt idx="1005">
                  <c:v>doc#1005</c:v>
                </c:pt>
                <c:pt idx="1006">
                  <c:v>doc#1006</c:v>
                </c:pt>
                <c:pt idx="1007">
                  <c:v>doc#1007</c:v>
                </c:pt>
                <c:pt idx="1008">
                  <c:v>doc#1008</c:v>
                </c:pt>
                <c:pt idx="1009">
                  <c:v>doc#1009</c:v>
                </c:pt>
                <c:pt idx="1010">
                  <c:v>doc#1010</c:v>
                </c:pt>
                <c:pt idx="1011">
                  <c:v>doc#1011</c:v>
                </c:pt>
                <c:pt idx="1012">
                  <c:v>doc#1012</c:v>
                </c:pt>
                <c:pt idx="1013">
                  <c:v>doc#1013</c:v>
                </c:pt>
                <c:pt idx="1014">
                  <c:v>doc#1014</c:v>
                </c:pt>
                <c:pt idx="1015">
                  <c:v>doc#1015</c:v>
                </c:pt>
                <c:pt idx="1016">
                  <c:v>doc#1016</c:v>
                </c:pt>
                <c:pt idx="1017">
                  <c:v>doc#1017</c:v>
                </c:pt>
                <c:pt idx="1018">
                  <c:v>doc#1018</c:v>
                </c:pt>
                <c:pt idx="1019">
                  <c:v>doc#1019</c:v>
                </c:pt>
                <c:pt idx="1020">
                  <c:v>doc#1020</c:v>
                </c:pt>
                <c:pt idx="1021">
                  <c:v>doc#1021</c:v>
                </c:pt>
                <c:pt idx="1022">
                  <c:v>doc#1022</c:v>
                </c:pt>
                <c:pt idx="1023">
                  <c:v>doc#1023</c:v>
                </c:pt>
                <c:pt idx="1024">
                  <c:v>doc#1024</c:v>
                </c:pt>
                <c:pt idx="1025">
                  <c:v>doc#1025</c:v>
                </c:pt>
                <c:pt idx="1026">
                  <c:v>doc#1026</c:v>
                </c:pt>
                <c:pt idx="1027">
                  <c:v>doc#1027</c:v>
                </c:pt>
                <c:pt idx="1028">
                  <c:v>doc#1028</c:v>
                </c:pt>
                <c:pt idx="1029">
                  <c:v>doc#1029</c:v>
                </c:pt>
                <c:pt idx="1030">
                  <c:v>doc#1030</c:v>
                </c:pt>
                <c:pt idx="1031">
                  <c:v>doc#1031</c:v>
                </c:pt>
                <c:pt idx="1032">
                  <c:v>doc#1032</c:v>
                </c:pt>
                <c:pt idx="1033">
                  <c:v>doc#1033</c:v>
                </c:pt>
                <c:pt idx="1034">
                  <c:v>doc#1034</c:v>
                </c:pt>
                <c:pt idx="1035">
                  <c:v>doc#1035</c:v>
                </c:pt>
                <c:pt idx="1036">
                  <c:v>doc#1036</c:v>
                </c:pt>
                <c:pt idx="1037">
                  <c:v>doc#1037</c:v>
                </c:pt>
                <c:pt idx="1038">
                  <c:v>doc#1038</c:v>
                </c:pt>
                <c:pt idx="1039">
                  <c:v>doc#1039</c:v>
                </c:pt>
                <c:pt idx="1040">
                  <c:v>doc#1040</c:v>
                </c:pt>
                <c:pt idx="1041">
                  <c:v>doc#1041</c:v>
                </c:pt>
                <c:pt idx="1042">
                  <c:v>doc#1042</c:v>
                </c:pt>
                <c:pt idx="1043">
                  <c:v>doc#1043</c:v>
                </c:pt>
                <c:pt idx="1044">
                  <c:v>doc#1044</c:v>
                </c:pt>
                <c:pt idx="1045">
                  <c:v>doc#1045</c:v>
                </c:pt>
                <c:pt idx="1046">
                  <c:v>doc#1046</c:v>
                </c:pt>
                <c:pt idx="1047">
                  <c:v>doc#1047</c:v>
                </c:pt>
                <c:pt idx="1048">
                  <c:v>doc#1048</c:v>
                </c:pt>
                <c:pt idx="1049">
                  <c:v>doc#1049</c:v>
                </c:pt>
                <c:pt idx="1050">
                  <c:v>doc#1050</c:v>
                </c:pt>
                <c:pt idx="1051">
                  <c:v>doc#1051</c:v>
                </c:pt>
                <c:pt idx="1052">
                  <c:v>doc#1052</c:v>
                </c:pt>
                <c:pt idx="1053">
                  <c:v>doc#1053</c:v>
                </c:pt>
                <c:pt idx="1054">
                  <c:v>doc#1054</c:v>
                </c:pt>
                <c:pt idx="1055">
                  <c:v>doc#1055</c:v>
                </c:pt>
                <c:pt idx="1056">
                  <c:v>doc#1056</c:v>
                </c:pt>
                <c:pt idx="1057">
                  <c:v>doc#1057</c:v>
                </c:pt>
                <c:pt idx="1058">
                  <c:v>doc#1058</c:v>
                </c:pt>
                <c:pt idx="1059">
                  <c:v>doc#1059</c:v>
                </c:pt>
                <c:pt idx="1060">
                  <c:v>doc#1060</c:v>
                </c:pt>
                <c:pt idx="1061">
                  <c:v>doc#1061</c:v>
                </c:pt>
                <c:pt idx="1062">
                  <c:v>doc#1062</c:v>
                </c:pt>
                <c:pt idx="1063">
                  <c:v>doc#1063</c:v>
                </c:pt>
                <c:pt idx="1064">
                  <c:v>doc#1064</c:v>
                </c:pt>
                <c:pt idx="1065">
                  <c:v>doc#1065</c:v>
                </c:pt>
                <c:pt idx="1066">
                  <c:v>doc#1066</c:v>
                </c:pt>
                <c:pt idx="1067">
                  <c:v>doc#1067</c:v>
                </c:pt>
              </c:strCache>
            </c:strRef>
          </c:cat>
          <c:val>
            <c:numRef>
              <c:f>com_infreq!$N$2:$N$1069</c:f>
              <c:numCache>
                <c:formatCode>General</c:formatCode>
                <c:ptCount val="1068"/>
                <c:pt idx="10">
                  <c:v>2</c:v>
                </c:pt>
                <c:pt idx="11">
                  <c:v>2</c:v>
                </c:pt>
                <c:pt idx="14">
                  <c:v>2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2</c:v>
                </c:pt>
                <c:pt idx="35">
                  <c:v>1</c:v>
                </c:pt>
                <c:pt idx="40">
                  <c:v>9</c:v>
                </c:pt>
                <c:pt idx="48">
                  <c:v>2</c:v>
                </c:pt>
                <c:pt idx="54">
                  <c:v>1</c:v>
                </c:pt>
                <c:pt idx="56">
                  <c:v>14</c:v>
                </c:pt>
                <c:pt idx="60">
                  <c:v>1</c:v>
                </c:pt>
                <c:pt idx="61">
                  <c:v>1</c:v>
                </c:pt>
                <c:pt idx="63">
                  <c:v>28</c:v>
                </c:pt>
                <c:pt idx="65">
                  <c:v>5</c:v>
                </c:pt>
                <c:pt idx="66">
                  <c:v>5</c:v>
                </c:pt>
                <c:pt idx="68">
                  <c:v>27</c:v>
                </c:pt>
                <c:pt idx="69">
                  <c:v>2</c:v>
                </c:pt>
                <c:pt idx="71">
                  <c:v>4</c:v>
                </c:pt>
                <c:pt idx="73">
                  <c:v>18</c:v>
                </c:pt>
                <c:pt idx="74">
                  <c:v>6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1">
                  <c:v>2</c:v>
                </c:pt>
                <c:pt idx="82">
                  <c:v>7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90">
                  <c:v>4</c:v>
                </c:pt>
                <c:pt idx="91">
                  <c:v>7</c:v>
                </c:pt>
                <c:pt idx="92">
                  <c:v>1</c:v>
                </c:pt>
                <c:pt idx="93">
                  <c:v>1</c:v>
                </c:pt>
                <c:pt idx="98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4</c:v>
                </c:pt>
                <c:pt idx="107">
                  <c:v>5</c:v>
                </c:pt>
                <c:pt idx="108">
                  <c:v>3</c:v>
                </c:pt>
                <c:pt idx="111">
                  <c:v>8</c:v>
                </c:pt>
                <c:pt idx="113">
                  <c:v>1</c:v>
                </c:pt>
                <c:pt idx="116">
                  <c:v>7</c:v>
                </c:pt>
                <c:pt idx="118">
                  <c:v>1</c:v>
                </c:pt>
                <c:pt idx="120">
                  <c:v>2</c:v>
                </c:pt>
                <c:pt idx="121">
                  <c:v>1</c:v>
                </c:pt>
                <c:pt idx="131">
                  <c:v>8</c:v>
                </c:pt>
                <c:pt idx="138">
                  <c:v>7</c:v>
                </c:pt>
                <c:pt idx="140">
                  <c:v>1</c:v>
                </c:pt>
                <c:pt idx="141">
                  <c:v>13</c:v>
                </c:pt>
                <c:pt idx="143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4">
                  <c:v>1</c:v>
                </c:pt>
                <c:pt idx="159">
                  <c:v>2</c:v>
                </c:pt>
                <c:pt idx="161">
                  <c:v>1</c:v>
                </c:pt>
                <c:pt idx="169">
                  <c:v>1</c:v>
                </c:pt>
                <c:pt idx="175">
                  <c:v>2</c:v>
                </c:pt>
                <c:pt idx="186">
                  <c:v>9</c:v>
                </c:pt>
                <c:pt idx="187">
                  <c:v>2</c:v>
                </c:pt>
                <c:pt idx="188">
                  <c:v>22</c:v>
                </c:pt>
                <c:pt idx="189">
                  <c:v>1</c:v>
                </c:pt>
                <c:pt idx="195">
                  <c:v>1</c:v>
                </c:pt>
                <c:pt idx="196">
                  <c:v>11</c:v>
                </c:pt>
                <c:pt idx="199">
                  <c:v>3</c:v>
                </c:pt>
                <c:pt idx="205">
                  <c:v>1</c:v>
                </c:pt>
                <c:pt idx="211">
                  <c:v>1</c:v>
                </c:pt>
                <c:pt idx="216">
                  <c:v>7</c:v>
                </c:pt>
                <c:pt idx="219">
                  <c:v>9</c:v>
                </c:pt>
                <c:pt idx="222">
                  <c:v>3</c:v>
                </c:pt>
                <c:pt idx="223">
                  <c:v>1</c:v>
                </c:pt>
                <c:pt idx="226">
                  <c:v>16</c:v>
                </c:pt>
                <c:pt idx="228">
                  <c:v>1</c:v>
                </c:pt>
                <c:pt idx="234">
                  <c:v>5</c:v>
                </c:pt>
                <c:pt idx="235">
                  <c:v>1</c:v>
                </c:pt>
                <c:pt idx="238">
                  <c:v>1</c:v>
                </c:pt>
                <c:pt idx="239">
                  <c:v>4</c:v>
                </c:pt>
                <c:pt idx="240">
                  <c:v>1</c:v>
                </c:pt>
                <c:pt idx="245">
                  <c:v>1</c:v>
                </c:pt>
                <c:pt idx="246">
                  <c:v>4</c:v>
                </c:pt>
                <c:pt idx="248">
                  <c:v>1</c:v>
                </c:pt>
                <c:pt idx="249">
                  <c:v>1</c:v>
                </c:pt>
                <c:pt idx="251">
                  <c:v>4</c:v>
                </c:pt>
                <c:pt idx="252">
                  <c:v>2</c:v>
                </c:pt>
                <c:pt idx="253">
                  <c:v>4</c:v>
                </c:pt>
                <c:pt idx="256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7">
                  <c:v>1</c:v>
                </c:pt>
                <c:pt idx="278">
                  <c:v>1</c:v>
                </c:pt>
                <c:pt idx="280">
                  <c:v>1</c:v>
                </c:pt>
                <c:pt idx="283">
                  <c:v>3</c:v>
                </c:pt>
                <c:pt idx="284">
                  <c:v>1</c:v>
                </c:pt>
                <c:pt idx="292">
                  <c:v>4</c:v>
                </c:pt>
                <c:pt idx="295">
                  <c:v>3</c:v>
                </c:pt>
                <c:pt idx="296">
                  <c:v>18</c:v>
                </c:pt>
                <c:pt idx="297">
                  <c:v>1</c:v>
                </c:pt>
                <c:pt idx="299">
                  <c:v>5</c:v>
                </c:pt>
                <c:pt idx="301">
                  <c:v>2</c:v>
                </c:pt>
                <c:pt idx="302">
                  <c:v>8</c:v>
                </c:pt>
                <c:pt idx="306">
                  <c:v>1</c:v>
                </c:pt>
                <c:pt idx="310">
                  <c:v>4</c:v>
                </c:pt>
                <c:pt idx="311">
                  <c:v>10</c:v>
                </c:pt>
                <c:pt idx="312">
                  <c:v>15</c:v>
                </c:pt>
                <c:pt idx="314">
                  <c:v>1</c:v>
                </c:pt>
                <c:pt idx="315">
                  <c:v>3</c:v>
                </c:pt>
                <c:pt idx="319">
                  <c:v>1</c:v>
                </c:pt>
                <c:pt idx="320">
                  <c:v>2</c:v>
                </c:pt>
                <c:pt idx="326">
                  <c:v>2</c:v>
                </c:pt>
                <c:pt idx="330">
                  <c:v>13</c:v>
                </c:pt>
                <c:pt idx="338">
                  <c:v>2</c:v>
                </c:pt>
                <c:pt idx="339">
                  <c:v>14</c:v>
                </c:pt>
                <c:pt idx="344">
                  <c:v>1</c:v>
                </c:pt>
                <c:pt idx="348">
                  <c:v>1</c:v>
                </c:pt>
                <c:pt idx="349">
                  <c:v>3</c:v>
                </c:pt>
                <c:pt idx="364">
                  <c:v>1</c:v>
                </c:pt>
                <c:pt idx="367">
                  <c:v>1</c:v>
                </c:pt>
                <c:pt idx="378">
                  <c:v>2</c:v>
                </c:pt>
                <c:pt idx="386">
                  <c:v>1</c:v>
                </c:pt>
                <c:pt idx="390">
                  <c:v>3</c:v>
                </c:pt>
                <c:pt idx="393">
                  <c:v>1</c:v>
                </c:pt>
                <c:pt idx="403">
                  <c:v>1</c:v>
                </c:pt>
                <c:pt idx="405">
                  <c:v>1</c:v>
                </c:pt>
                <c:pt idx="410">
                  <c:v>1</c:v>
                </c:pt>
                <c:pt idx="416">
                  <c:v>3</c:v>
                </c:pt>
                <c:pt idx="418">
                  <c:v>1</c:v>
                </c:pt>
                <c:pt idx="423">
                  <c:v>6</c:v>
                </c:pt>
                <c:pt idx="426">
                  <c:v>1</c:v>
                </c:pt>
                <c:pt idx="434">
                  <c:v>29</c:v>
                </c:pt>
                <c:pt idx="436">
                  <c:v>19</c:v>
                </c:pt>
                <c:pt idx="440">
                  <c:v>2</c:v>
                </c:pt>
                <c:pt idx="445">
                  <c:v>1</c:v>
                </c:pt>
                <c:pt idx="455">
                  <c:v>11</c:v>
                </c:pt>
                <c:pt idx="456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8">
                  <c:v>3</c:v>
                </c:pt>
                <c:pt idx="470">
                  <c:v>1</c:v>
                </c:pt>
                <c:pt idx="490">
                  <c:v>2</c:v>
                </c:pt>
                <c:pt idx="491">
                  <c:v>1</c:v>
                </c:pt>
                <c:pt idx="493">
                  <c:v>8</c:v>
                </c:pt>
                <c:pt idx="494">
                  <c:v>8</c:v>
                </c:pt>
                <c:pt idx="504">
                  <c:v>2</c:v>
                </c:pt>
                <c:pt idx="505">
                  <c:v>1</c:v>
                </c:pt>
                <c:pt idx="508">
                  <c:v>1</c:v>
                </c:pt>
                <c:pt idx="509">
                  <c:v>4</c:v>
                </c:pt>
                <c:pt idx="511">
                  <c:v>1</c:v>
                </c:pt>
                <c:pt idx="514">
                  <c:v>1</c:v>
                </c:pt>
                <c:pt idx="517">
                  <c:v>13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7">
                  <c:v>4</c:v>
                </c:pt>
                <c:pt idx="528">
                  <c:v>25</c:v>
                </c:pt>
                <c:pt idx="529">
                  <c:v>1</c:v>
                </c:pt>
                <c:pt idx="534">
                  <c:v>7</c:v>
                </c:pt>
                <c:pt idx="535">
                  <c:v>2</c:v>
                </c:pt>
                <c:pt idx="536">
                  <c:v>1</c:v>
                </c:pt>
                <c:pt idx="544">
                  <c:v>8</c:v>
                </c:pt>
                <c:pt idx="558">
                  <c:v>4</c:v>
                </c:pt>
                <c:pt idx="559">
                  <c:v>1</c:v>
                </c:pt>
                <c:pt idx="561">
                  <c:v>1</c:v>
                </c:pt>
                <c:pt idx="563">
                  <c:v>1</c:v>
                </c:pt>
                <c:pt idx="564">
                  <c:v>9</c:v>
                </c:pt>
                <c:pt idx="565">
                  <c:v>41</c:v>
                </c:pt>
                <c:pt idx="566">
                  <c:v>6</c:v>
                </c:pt>
                <c:pt idx="577">
                  <c:v>1</c:v>
                </c:pt>
                <c:pt idx="578">
                  <c:v>14</c:v>
                </c:pt>
                <c:pt idx="585">
                  <c:v>4</c:v>
                </c:pt>
                <c:pt idx="586">
                  <c:v>5</c:v>
                </c:pt>
                <c:pt idx="595">
                  <c:v>3</c:v>
                </c:pt>
                <c:pt idx="599">
                  <c:v>1</c:v>
                </c:pt>
                <c:pt idx="601">
                  <c:v>1</c:v>
                </c:pt>
                <c:pt idx="604">
                  <c:v>1</c:v>
                </c:pt>
                <c:pt idx="609">
                  <c:v>11</c:v>
                </c:pt>
                <c:pt idx="614">
                  <c:v>14</c:v>
                </c:pt>
                <c:pt idx="620">
                  <c:v>11</c:v>
                </c:pt>
                <c:pt idx="621">
                  <c:v>2</c:v>
                </c:pt>
                <c:pt idx="622">
                  <c:v>4</c:v>
                </c:pt>
                <c:pt idx="626">
                  <c:v>1</c:v>
                </c:pt>
                <c:pt idx="629">
                  <c:v>1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6">
                  <c:v>2</c:v>
                </c:pt>
                <c:pt idx="638">
                  <c:v>2</c:v>
                </c:pt>
                <c:pt idx="641">
                  <c:v>1</c:v>
                </c:pt>
                <c:pt idx="651">
                  <c:v>1</c:v>
                </c:pt>
                <c:pt idx="662">
                  <c:v>1</c:v>
                </c:pt>
                <c:pt idx="663">
                  <c:v>1</c:v>
                </c:pt>
                <c:pt idx="669">
                  <c:v>1</c:v>
                </c:pt>
                <c:pt idx="670">
                  <c:v>2</c:v>
                </c:pt>
                <c:pt idx="674">
                  <c:v>44</c:v>
                </c:pt>
                <c:pt idx="675">
                  <c:v>4</c:v>
                </c:pt>
                <c:pt idx="678">
                  <c:v>4</c:v>
                </c:pt>
                <c:pt idx="682">
                  <c:v>1</c:v>
                </c:pt>
                <c:pt idx="685">
                  <c:v>3</c:v>
                </c:pt>
                <c:pt idx="690">
                  <c:v>1</c:v>
                </c:pt>
                <c:pt idx="694">
                  <c:v>3</c:v>
                </c:pt>
                <c:pt idx="697">
                  <c:v>1</c:v>
                </c:pt>
                <c:pt idx="698">
                  <c:v>2</c:v>
                </c:pt>
                <c:pt idx="702">
                  <c:v>1</c:v>
                </c:pt>
                <c:pt idx="704">
                  <c:v>1</c:v>
                </c:pt>
                <c:pt idx="714">
                  <c:v>5</c:v>
                </c:pt>
                <c:pt idx="726">
                  <c:v>1</c:v>
                </c:pt>
                <c:pt idx="727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3</c:v>
                </c:pt>
                <c:pt idx="743">
                  <c:v>1</c:v>
                </c:pt>
                <c:pt idx="747">
                  <c:v>2</c:v>
                </c:pt>
                <c:pt idx="783">
                  <c:v>2</c:v>
                </c:pt>
                <c:pt idx="786">
                  <c:v>3</c:v>
                </c:pt>
                <c:pt idx="789">
                  <c:v>1</c:v>
                </c:pt>
                <c:pt idx="791">
                  <c:v>5</c:v>
                </c:pt>
                <c:pt idx="794">
                  <c:v>6</c:v>
                </c:pt>
                <c:pt idx="795">
                  <c:v>12</c:v>
                </c:pt>
                <c:pt idx="796">
                  <c:v>1</c:v>
                </c:pt>
                <c:pt idx="798">
                  <c:v>1</c:v>
                </c:pt>
                <c:pt idx="799">
                  <c:v>1</c:v>
                </c:pt>
                <c:pt idx="802">
                  <c:v>2</c:v>
                </c:pt>
                <c:pt idx="809">
                  <c:v>1</c:v>
                </c:pt>
                <c:pt idx="811">
                  <c:v>3</c:v>
                </c:pt>
                <c:pt idx="812">
                  <c:v>1</c:v>
                </c:pt>
                <c:pt idx="815">
                  <c:v>8</c:v>
                </c:pt>
                <c:pt idx="822">
                  <c:v>3</c:v>
                </c:pt>
                <c:pt idx="823">
                  <c:v>3</c:v>
                </c:pt>
                <c:pt idx="836">
                  <c:v>1</c:v>
                </c:pt>
                <c:pt idx="838">
                  <c:v>2</c:v>
                </c:pt>
                <c:pt idx="844">
                  <c:v>5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7">
                  <c:v>5</c:v>
                </c:pt>
                <c:pt idx="858">
                  <c:v>1</c:v>
                </c:pt>
                <c:pt idx="859">
                  <c:v>4</c:v>
                </c:pt>
                <c:pt idx="860">
                  <c:v>6</c:v>
                </c:pt>
                <c:pt idx="861">
                  <c:v>3</c:v>
                </c:pt>
                <c:pt idx="862">
                  <c:v>1</c:v>
                </c:pt>
                <c:pt idx="863">
                  <c:v>9</c:v>
                </c:pt>
                <c:pt idx="870">
                  <c:v>1</c:v>
                </c:pt>
                <c:pt idx="874">
                  <c:v>1</c:v>
                </c:pt>
                <c:pt idx="878">
                  <c:v>3</c:v>
                </c:pt>
                <c:pt idx="879">
                  <c:v>4</c:v>
                </c:pt>
                <c:pt idx="882">
                  <c:v>4</c:v>
                </c:pt>
                <c:pt idx="885">
                  <c:v>2</c:v>
                </c:pt>
                <c:pt idx="886">
                  <c:v>1</c:v>
                </c:pt>
                <c:pt idx="896">
                  <c:v>1</c:v>
                </c:pt>
                <c:pt idx="898">
                  <c:v>4</c:v>
                </c:pt>
                <c:pt idx="900">
                  <c:v>1</c:v>
                </c:pt>
                <c:pt idx="902">
                  <c:v>3</c:v>
                </c:pt>
                <c:pt idx="903">
                  <c:v>1</c:v>
                </c:pt>
                <c:pt idx="909">
                  <c:v>21</c:v>
                </c:pt>
                <c:pt idx="910">
                  <c:v>29</c:v>
                </c:pt>
                <c:pt idx="911">
                  <c:v>10</c:v>
                </c:pt>
                <c:pt idx="912">
                  <c:v>2</c:v>
                </c:pt>
                <c:pt idx="913">
                  <c:v>1</c:v>
                </c:pt>
                <c:pt idx="916">
                  <c:v>17</c:v>
                </c:pt>
                <c:pt idx="917">
                  <c:v>2</c:v>
                </c:pt>
                <c:pt idx="924">
                  <c:v>1</c:v>
                </c:pt>
                <c:pt idx="926">
                  <c:v>1</c:v>
                </c:pt>
                <c:pt idx="927">
                  <c:v>5</c:v>
                </c:pt>
                <c:pt idx="928">
                  <c:v>1</c:v>
                </c:pt>
                <c:pt idx="930">
                  <c:v>8</c:v>
                </c:pt>
                <c:pt idx="931">
                  <c:v>1</c:v>
                </c:pt>
                <c:pt idx="937">
                  <c:v>1</c:v>
                </c:pt>
                <c:pt idx="948">
                  <c:v>4</c:v>
                </c:pt>
                <c:pt idx="950">
                  <c:v>1</c:v>
                </c:pt>
                <c:pt idx="951">
                  <c:v>2</c:v>
                </c:pt>
                <c:pt idx="959">
                  <c:v>2</c:v>
                </c:pt>
                <c:pt idx="962">
                  <c:v>1</c:v>
                </c:pt>
                <c:pt idx="965">
                  <c:v>2</c:v>
                </c:pt>
                <c:pt idx="968">
                  <c:v>5</c:v>
                </c:pt>
                <c:pt idx="983">
                  <c:v>2</c:v>
                </c:pt>
                <c:pt idx="987">
                  <c:v>4</c:v>
                </c:pt>
                <c:pt idx="1005">
                  <c:v>1</c:v>
                </c:pt>
                <c:pt idx="1008">
                  <c:v>1</c:v>
                </c:pt>
                <c:pt idx="1010">
                  <c:v>1</c:v>
                </c:pt>
                <c:pt idx="1011">
                  <c:v>1</c:v>
                </c:pt>
                <c:pt idx="1013">
                  <c:v>1</c:v>
                </c:pt>
                <c:pt idx="1014">
                  <c:v>1</c:v>
                </c:pt>
                <c:pt idx="1020">
                  <c:v>9</c:v>
                </c:pt>
                <c:pt idx="1027">
                  <c:v>1</c:v>
                </c:pt>
                <c:pt idx="1028">
                  <c:v>1</c:v>
                </c:pt>
                <c:pt idx="1031">
                  <c:v>3</c:v>
                </c:pt>
                <c:pt idx="1040">
                  <c:v>3</c:v>
                </c:pt>
                <c:pt idx="1041">
                  <c:v>1</c:v>
                </c:pt>
                <c:pt idx="1048">
                  <c:v>1</c:v>
                </c:pt>
                <c:pt idx="1052">
                  <c:v>3</c:v>
                </c:pt>
                <c:pt idx="1057">
                  <c:v>3</c:v>
                </c:pt>
                <c:pt idx="1064">
                  <c:v>1</c:v>
                </c:pt>
                <c:pt idx="106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AA-40E7-853D-678CBC64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151248"/>
        <c:axId val="540154528"/>
      </c:barChart>
      <c:catAx>
        <c:axId val="5401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54528"/>
        <c:crosses val="autoZero"/>
        <c:auto val="1"/>
        <c:lblAlgn val="ctr"/>
        <c:lblOffset val="100"/>
        <c:noMultiLvlLbl val="0"/>
      </c:catAx>
      <c:valAx>
        <c:axId val="5401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B80C01-3750-477B-85D7-C262F09C6CFF}">
  <sheetPr/>
  <sheetViews>
    <sheetView zoomScale="67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8FE154-C49A-458B-A935-B612EDAF6B3E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8C81DD-9B07-444C-8F63-DE37263FCDFF}">
  <sheetPr/>
  <sheetViews>
    <sheetView zoomScale="200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115127-B383-4845-A13A-632D75FE3365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BA874A-3294-4740-8E5F-1E02A805A650}">
  <sheetPr/>
  <sheetViews>
    <sheetView zoomScale="6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292C7D-E74A-4CB1-8F06-A1417174D635}">
  <sheetPr/>
  <sheetViews>
    <sheetView zoomScale="20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14946-281F-4AEE-BD56-33262E103D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E8150-BA90-4A60-B6FF-2E792DB822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163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7C8B5-329C-42CA-B3DF-B0490785FE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F15D5-59CE-4035-9103-41F2A55382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0475A-955A-4CE8-B08E-87970A137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06A1C-9C40-46C0-82BF-F60BA3031D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1243-C685-4CC1-B007-BB06C71BF961}">
  <dimension ref="A1:W1071"/>
  <sheetViews>
    <sheetView workbookViewId="0"/>
  </sheetViews>
  <sheetFormatPr defaultRowHeight="15" x14ac:dyDescent="0.25"/>
  <cols>
    <col min="2" max="2" width="9.28515625" bestFit="1" customWidth="1"/>
    <col min="3" max="3" width="8.28515625" bestFit="1" customWidth="1"/>
    <col min="4" max="4" width="5.85546875" bestFit="1" customWidth="1"/>
    <col min="5" max="5" width="8.140625" bestFit="1" customWidth="1"/>
    <col min="7" max="7" width="11" bestFit="1" customWidth="1"/>
    <col min="8" max="8" width="6.7109375" bestFit="1" customWidth="1"/>
    <col min="9" max="9" width="9.5703125" bestFit="1" customWidth="1"/>
    <col min="10" max="10" width="11" bestFit="1" customWidth="1"/>
    <col min="11" max="11" width="9.7109375" bestFit="1" customWidth="1"/>
    <col min="12" max="12" width="8" bestFit="1" customWidth="1"/>
    <col min="13" max="13" width="7.7109375" bestFit="1" customWidth="1"/>
    <col min="14" max="14" width="5.28515625" bestFit="1" customWidth="1"/>
    <col min="15" max="15" width="16.7109375" bestFit="1" customWidth="1"/>
    <col min="16" max="16" width="12.7109375" bestFit="1" customWidth="1"/>
    <col min="17" max="17" width="17" bestFit="1" customWidth="1"/>
    <col min="18" max="18" width="15.140625" bestFit="1" customWidth="1"/>
    <col min="19" max="19" width="11.85546875" bestFit="1" customWidth="1"/>
    <col min="20" max="20" width="12.5703125" bestFit="1" customWidth="1"/>
    <col min="21" max="21" width="9.85546875" bestFit="1" customWidth="1"/>
    <col min="22" max="22" width="12" bestFit="1" customWidth="1"/>
    <col min="23" max="23" width="10.5703125" bestFit="1" customWidth="1"/>
  </cols>
  <sheetData>
    <row r="1" spans="1:23" x14ac:dyDescent="0.25">
      <c r="A1" t="s">
        <v>0</v>
      </c>
      <c r="B1" t="s">
        <v>1071</v>
      </c>
      <c r="C1" t="s">
        <v>1072</v>
      </c>
      <c r="D1" t="s">
        <v>1073</v>
      </c>
      <c r="E1" t="s">
        <v>1074</v>
      </c>
      <c r="F1" t="s">
        <v>1092</v>
      </c>
      <c r="G1" t="s">
        <v>1091</v>
      </c>
      <c r="H1" t="s">
        <v>1075</v>
      </c>
      <c r="I1" t="s">
        <v>1076</v>
      </c>
      <c r="J1" t="s">
        <v>1082</v>
      </c>
      <c r="K1" t="s">
        <v>1088</v>
      </c>
      <c r="L1" t="s">
        <v>1087</v>
      </c>
      <c r="M1" t="s">
        <v>1086</v>
      </c>
      <c r="N1" t="s">
        <v>1085</v>
      </c>
      <c r="O1" t="s">
        <v>1083</v>
      </c>
      <c r="P1" t="s">
        <v>1078</v>
      </c>
      <c r="Q1" t="s">
        <v>1079</v>
      </c>
      <c r="R1" t="s">
        <v>1080</v>
      </c>
      <c r="S1" t="s">
        <v>1081</v>
      </c>
      <c r="T1" t="s">
        <v>1090</v>
      </c>
      <c r="U1" t="s">
        <v>1077</v>
      </c>
      <c r="V1" t="s">
        <v>1089</v>
      </c>
      <c r="W1" t="s">
        <v>1084</v>
      </c>
    </row>
    <row r="2" spans="1:23" x14ac:dyDescent="0.25">
      <c r="A2" t="s">
        <v>1</v>
      </c>
    </row>
    <row r="3" spans="1:23" x14ac:dyDescent="0.25">
      <c r="A3" t="s">
        <v>2</v>
      </c>
      <c r="D3">
        <v>1</v>
      </c>
    </row>
    <row r="4" spans="1:23" x14ac:dyDescent="0.25">
      <c r="A4" t="s">
        <v>3</v>
      </c>
      <c r="W4">
        <v>110</v>
      </c>
    </row>
    <row r="5" spans="1:23" x14ac:dyDescent="0.25">
      <c r="A5" t="s">
        <v>4</v>
      </c>
    </row>
    <row r="6" spans="1:23" x14ac:dyDescent="0.25">
      <c r="A6" t="s">
        <v>5</v>
      </c>
    </row>
    <row r="7" spans="1:23" x14ac:dyDescent="0.25">
      <c r="A7" t="s">
        <v>6</v>
      </c>
      <c r="D7">
        <v>1</v>
      </c>
    </row>
    <row r="8" spans="1:23" x14ac:dyDescent="0.25">
      <c r="A8" t="s">
        <v>7</v>
      </c>
    </row>
    <row r="9" spans="1:23" x14ac:dyDescent="0.25">
      <c r="A9" t="s">
        <v>8</v>
      </c>
    </row>
    <row r="10" spans="1:23" x14ac:dyDescent="0.25">
      <c r="A10" t="s">
        <v>9</v>
      </c>
      <c r="D10">
        <v>23</v>
      </c>
    </row>
    <row r="11" spans="1:23" x14ac:dyDescent="0.25">
      <c r="A11" t="s">
        <v>10</v>
      </c>
      <c r="D11">
        <v>114</v>
      </c>
    </row>
    <row r="12" spans="1:23" x14ac:dyDescent="0.25">
      <c r="A12" t="s">
        <v>11</v>
      </c>
      <c r="D12">
        <v>5</v>
      </c>
      <c r="P12">
        <v>2</v>
      </c>
      <c r="T12">
        <v>5</v>
      </c>
      <c r="V12">
        <v>48</v>
      </c>
      <c r="W12">
        <v>57</v>
      </c>
    </row>
    <row r="13" spans="1:23" x14ac:dyDescent="0.25">
      <c r="A13" t="s">
        <v>12</v>
      </c>
      <c r="D13">
        <v>2</v>
      </c>
      <c r="P13">
        <v>2</v>
      </c>
    </row>
    <row r="14" spans="1:23" x14ac:dyDescent="0.25">
      <c r="A14" t="s">
        <v>13</v>
      </c>
    </row>
    <row r="15" spans="1:23" x14ac:dyDescent="0.25">
      <c r="A15" t="s">
        <v>14</v>
      </c>
    </row>
    <row r="16" spans="1:23" x14ac:dyDescent="0.25">
      <c r="A16" t="s">
        <v>15</v>
      </c>
      <c r="D16">
        <v>5</v>
      </c>
      <c r="I16">
        <v>2</v>
      </c>
      <c r="P16">
        <v>2</v>
      </c>
      <c r="T16">
        <v>1</v>
      </c>
      <c r="U16">
        <v>3</v>
      </c>
      <c r="W16">
        <v>1</v>
      </c>
    </row>
    <row r="17" spans="1:23" x14ac:dyDescent="0.25">
      <c r="A17" t="s">
        <v>16</v>
      </c>
      <c r="D17">
        <v>32</v>
      </c>
    </row>
    <row r="18" spans="1:23" x14ac:dyDescent="0.25">
      <c r="A18" t="s">
        <v>17</v>
      </c>
    </row>
    <row r="19" spans="1:23" x14ac:dyDescent="0.25">
      <c r="A19" t="s">
        <v>18</v>
      </c>
      <c r="D19">
        <v>2</v>
      </c>
      <c r="P19">
        <v>1</v>
      </c>
    </row>
    <row r="20" spans="1:23" x14ac:dyDescent="0.25">
      <c r="A20" t="s">
        <v>19</v>
      </c>
    </row>
    <row r="21" spans="1:23" x14ac:dyDescent="0.25">
      <c r="A21" t="s">
        <v>20</v>
      </c>
      <c r="D21">
        <v>6</v>
      </c>
    </row>
    <row r="22" spans="1:23" x14ac:dyDescent="0.25">
      <c r="A22" t="s">
        <v>21</v>
      </c>
      <c r="D22">
        <v>7</v>
      </c>
      <c r="P22">
        <v>1</v>
      </c>
      <c r="T22">
        <v>1</v>
      </c>
    </row>
    <row r="23" spans="1:23" x14ac:dyDescent="0.25">
      <c r="A23" t="s">
        <v>22</v>
      </c>
      <c r="D23">
        <v>7</v>
      </c>
      <c r="P23">
        <v>1</v>
      </c>
      <c r="T23">
        <v>1</v>
      </c>
    </row>
    <row r="24" spans="1:23" x14ac:dyDescent="0.25">
      <c r="A24" t="s">
        <v>23</v>
      </c>
      <c r="D24">
        <v>5</v>
      </c>
      <c r="P24">
        <v>1</v>
      </c>
      <c r="T24">
        <v>1</v>
      </c>
      <c r="V24">
        <v>1</v>
      </c>
      <c r="W24">
        <v>1</v>
      </c>
    </row>
    <row r="25" spans="1:23" x14ac:dyDescent="0.25">
      <c r="A25" t="s">
        <v>24</v>
      </c>
    </row>
    <row r="26" spans="1:23" x14ac:dyDescent="0.25">
      <c r="A26" t="s">
        <v>25</v>
      </c>
      <c r="D26">
        <v>4</v>
      </c>
      <c r="P26">
        <v>2</v>
      </c>
      <c r="T26">
        <v>2</v>
      </c>
    </row>
    <row r="27" spans="1:23" x14ac:dyDescent="0.25">
      <c r="A27" t="s">
        <v>26</v>
      </c>
      <c r="D27">
        <v>6</v>
      </c>
      <c r="E27">
        <v>1</v>
      </c>
      <c r="P27">
        <v>1</v>
      </c>
      <c r="T27">
        <v>2</v>
      </c>
      <c r="V27">
        <v>5</v>
      </c>
    </row>
    <row r="28" spans="1:23" x14ac:dyDescent="0.25">
      <c r="A28" t="s">
        <v>27</v>
      </c>
    </row>
    <row r="29" spans="1:23" x14ac:dyDescent="0.25">
      <c r="A29" t="s">
        <v>28</v>
      </c>
      <c r="D29">
        <v>1</v>
      </c>
      <c r="P29">
        <v>1</v>
      </c>
      <c r="T29">
        <v>2</v>
      </c>
    </row>
    <row r="30" spans="1:23" x14ac:dyDescent="0.25">
      <c r="A30" t="s">
        <v>29</v>
      </c>
      <c r="D30">
        <v>1</v>
      </c>
      <c r="P30">
        <v>1</v>
      </c>
      <c r="T30">
        <v>2</v>
      </c>
    </row>
    <row r="31" spans="1:23" x14ac:dyDescent="0.25">
      <c r="A31" t="s">
        <v>30</v>
      </c>
      <c r="D31">
        <v>5</v>
      </c>
    </row>
    <row r="32" spans="1:23" x14ac:dyDescent="0.25">
      <c r="A32" t="s">
        <v>31</v>
      </c>
      <c r="D32">
        <v>3</v>
      </c>
      <c r="P32">
        <v>1</v>
      </c>
      <c r="T32">
        <v>1</v>
      </c>
    </row>
    <row r="33" spans="1:22" x14ac:dyDescent="0.25">
      <c r="A33" t="s">
        <v>32</v>
      </c>
      <c r="D33">
        <v>42</v>
      </c>
      <c r="P33">
        <v>2</v>
      </c>
      <c r="T33">
        <v>3</v>
      </c>
      <c r="V33">
        <v>3</v>
      </c>
    </row>
    <row r="34" spans="1:22" x14ac:dyDescent="0.25">
      <c r="A34" t="s">
        <v>33</v>
      </c>
    </row>
    <row r="35" spans="1:22" x14ac:dyDescent="0.25">
      <c r="A35" t="s">
        <v>34</v>
      </c>
    </row>
    <row r="36" spans="1:22" x14ac:dyDescent="0.25">
      <c r="A36" t="s">
        <v>35</v>
      </c>
      <c r="T36">
        <v>2</v>
      </c>
    </row>
    <row r="37" spans="1:22" x14ac:dyDescent="0.25">
      <c r="A37" t="s">
        <v>36</v>
      </c>
      <c r="P37">
        <v>1</v>
      </c>
      <c r="T37">
        <v>2</v>
      </c>
    </row>
    <row r="38" spans="1:22" x14ac:dyDescent="0.25">
      <c r="A38" t="s">
        <v>37</v>
      </c>
    </row>
    <row r="39" spans="1:22" x14ac:dyDescent="0.25">
      <c r="A39" t="s">
        <v>38</v>
      </c>
    </row>
    <row r="40" spans="1:22" x14ac:dyDescent="0.25">
      <c r="A40" t="s">
        <v>39</v>
      </c>
    </row>
    <row r="41" spans="1:22" x14ac:dyDescent="0.25">
      <c r="A41" t="s">
        <v>40</v>
      </c>
    </row>
    <row r="42" spans="1:22" x14ac:dyDescent="0.25">
      <c r="A42" t="s">
        <v>41</v>
      </c>
      <c r="D42">
        <v>6</v>
      </c>
      <c r="P42">
        <v>9</v>
      </c>
      <c r="T42">
        <v>11</v>
      </c>
      <c r="V42">
        <v>6</v>
      </c>
    </row>
    <row r="43" spans="1:22" x14ac:dyDescent="0.25">
      <c r="A43" t="s">
        <v>42</v>
      </c>
      <c r="D43">
        <v>4</v>
      </c>
    </row>
    <row r="44" spans="1:22" x14ac:dyDescent="0.25">
      <c r="A44" t="s">
        <v>43</v>
      </c>
    </row>
    <row r="45" spans="1:22" x14ac:dyDescent="0.25">
      <c r="A45" t="s">
        <v>44</v>
      </c>
    </row>
    <row r="46" spans="1:22" x14ac:dyDescent="0.25">
      <c r="A46" t="s">
        <v>45</v>
      </c>
    </row>
    <row r="47" spans="1:22" x14ac:dyDescent="0.25">
      <c r="A47" t="s">
        <v>46</v>
      </c>
    </row>
    <row r="48" spans="1:22" x14ac:dyDescent="0.25">
      <c r="A48" t="s">
        <v>47</v>
      </c>
    </row>
    <row r="49" spans="1:23" x14ac:dyDescent="0.25">
      <c r="A49" t="s">
        <v>48</v>
      </c>
      <c r="D49">
        <v>2</v>
      </c>
      <c r="T49">
        <v>5</v>
      </c>
      <c r="V49">
        <v>3</v>
      </c>
    </row>
    <row r="50" spans="1:23" x14ac:dyDescent="0.25">
      <c r="A50" t="s">
        <v>49</v>
      </c>
      <c r="D50">
        <v>99</v>
      </c>
      <c r="P50">
        <v>2</v>
      </c>
      <c r="T50">
        <v>2</v>
      </c>
      <c r="W50">
        <v>1</v>
      </c>
    </row>
    <row r="51" spans="1:23" x14ac:dyDescent="0.25">
      <c r="A51" t="s">
        <v>50</v>
      </c>
      <c r="D51">
        <v>3</v>
      </c>
    </row>
    <row r="52" spans="1:23" x14ac:dyDescent="0.25">
      <c r="A52" t="s">
        <v>51</v>
      </c>
      <c r="D52">
        <v>9</v>
      </c>
      <c r="U52">
        <v>1</v>
      </c>
    </row>
    <row r="53" spans="1:23" x14ac:dyDescent="0.25">
      <c r="A53" t="s">
        <v>52</v>
      </c>
    </row>
    <row r="54" spans="1:23" x14ac:dyDescent="0.25">
      <c r="A54" t="s">
        <v>53</v>
      </c>
      <c r="D54">
        <v>1</v>
      </c>
      <c r="T54">
        <v>1</v>
      </c>
    </row>
    <row r="55" spans="1:23" x14ac:dyDescent="0.25">
      <c r="A55" t="s">
        <v>54</v>
      </c>
      <c r="D55">
        <v>1</v>
      </c>
      <c r="W55">
        <v>51</v>
      </c>
    </row>
    <row r="56" spans="1:23" x14ac:dyDescent="0.25">
      <c r="A56" t="s">
        <v>55</v>
      </c>
      <c r="P56">
        <v>1</v>
      </c>
      <c r="T56">
        <v>2</v>
      </c>
    </row>
    <row r="57" spans="1:23" x14ac:dyDescent="0.25">
      <c r="A57" t="s">
        <v>56</v>
      </c>
      <c r="D57">
        <v>3</v>
      </c>
      <c r="V57">
        <v>66</v>
      </c>
      <c r="W57">
        <v>11</v>
      </c>
    </row>
    <row r="58" spans="1:23" x14ac:dyDescent="0.25">
      <c r="A58" t="s">
        <v>57</v>
      </c>
      <c r="D58">
        <v>27</v>
      </c>
      <c r="P58">
        <v>14</v>
      </c>
      <c r="T58">
        <v>56</v>
      </c>
    </row>
    <row r="59" spans="1:23" x14ac:dyDescent="0.25">
      <c r="A59" t="s">
        <v>58</v>
      </c>
      <c r="D59">
        <v>2</v>
      </c>
    </row>
    <row r="60" spans="1:23" x14ac:dyDescent="0.25">
      <c r="A60" t="s">
        <v>59</v>
      </c>
      <c r="D60">
        <v>13</v>
      </c>
    </row>
    <row r="61" spans="1:23" x14ac:dyDescent="0.25">
      <c r="A61" t="s">
        <v>60</v>
      </c>
    </row>
    <row r="62" spans="1:23" x14ac:dyDescent="0.25">
      <c r="A62" t="s">
        <v>61</v>
      </c>
      <c r="D62">
        <v>2</v>
      </c>
      <c r="P62">
        <v>1</v>
      </c>
      <c r="T62">
        <v>1</v>
      </c>
      <c r="V62">
        <v>1</v>
      </c>
    </row>
    <row r="63" spans="1:23" x14ac:dyDescent="0.25">
      <c r="A63" t="s">
        <v>62</v>
      </c>
      <c r="D63">
        <v>1</v>
      </c>
      <c r="P63">
        <v>1</v>
      </c>
      <c r="T63">
        <v>1</v>
      </c>
      <c r="U63">
        <v>2</v>
      </c>
    </row>
    <row r="64" spans="1:23" x14ac:dyDescent="0.25">
      <c r="A64" t="s">
        <v>63</v>
      </c>
    </row>
    <row r="65" spans="1:23" x14ac:dyDescent="0.25">
      <c r="A65" t="s">
        <v>64</v>
      </c>
      <c r="D65">
        <v>30</v>
      </c>
      <c r="P65">
        <v>28</v>
      </c>
      <c r="T65">
        <v>45</v>
      </c>
    </row>
    <row r="66" spans="1:23" x14ac:dyDescent="0.25">
      <c r="A66" t="s">
        <v>65</v>
      </c>
    </row>
    <row r="67" spans="1:23" x14ac:dyDescent="0.25">
      <c r="A67" t="s">
        <v>66</v>
      </c>
      <c r="D67">
        <v>3</v>
      </c>
      <c r="P67">
        <v>5</v>
      </c>
      <c r="T67">
        <v>15</v>
      </c>
      <c r="U67">
        <v>2</v>
      </c>
    </row>
    <row r="68" spans="1:23" x14ac:dyDescent="0.25">
      <c r="A68" t="s">
        <v>67</v>
      </c>
      <c r="D68">
        <v>27</v>
      </c>
      <c r="P68">
        <v>5</v>
      </c>
      <c r="T68">
        <v>16</v>
      </c>
      <c r="V68">
        <v>28</v>
      </c>
      <c r="W68">
        <v>5</v>
      </c>
    </row>
    <row r="69" spans="1:23" x14ac:dyDescent="0.25">
      <c r="A69" t="s">
        <v>68</v>
      </c>
    </row>
    <row r="70" spans="1:23" x14ac:dyDescent="0.25">
      <c r="A70" t="s">
        <v>69</v>
      </c>
      <c r="D70">
        <v>61</v>
      </c>
      <c r="P70">
        <v>27</v>
      </c>
      <c r="T70">
        <v>108</v>
      </c>
      <c r="V70">
        <v>5</v>
      </c>
    </row>
    <row r="71" spans="1:23" x14ac:dyDescent="0.25">
      <c r="A71" t="s">
        <v>70</v>
      </c>
      <c r="D71">
        <v>7</v>
      </c>
      <c r="P71">
        <v>2</v>
      </c>
      <c r="T71">
        <v>2</v>
      </c>
    </row>
    <row r="72" spans="1:23" x14ac:dyDescent="0.25">
      <c r="A72" t="s">
        <v>71</v>
      </c>
    </row>
    <row r="73" spans="1:23" x14ac:dyDescent="0.25">
      <c r="A73" t="s">
        <v>72</v>
      </c>
      <c r="D73">
        <v>38</v>
      </c>
      <c r="P73">
        <v>4</v>
      </c>
      <c r="T73">
        <v>11</v>
      </c>
      <c r="V73">
        <v>5</v>
      </c>
    </row>
    <row r="74" spans="1:23" x14ac:dyDescent="0.25">
      <c r="A74" t="s">
        <v>73</v>
      </c>
      <c r="D74">
        <v>3</v>
      </c>
    </row>
    <row r="75" spans="1:23" x14ac:dyDescent="0.25">
      <c r="A75" t="s">
        <v>74</v>
      </c>
      <c r="D75">
        <v>19</v>
      </c>
      <c r="I75">
        <v>1</v>
      </c>
      <c r="P75">
        <v>18</v>
      </c>
      <c r="T75">
        <v>142</v>
      </c>
      <c r="V75">
        <v>1</v>
      </c>
    </row>
    <row r="76" spans="1:23" x14ac:dyDescent="0.25">
      <c r="A76" t="s">
        <v>75</v>
      </c>
      <c r="D76">
        <v>23</v>
      </c>
      <c r="P76">
        <v>6</v>
      </c>
      <c r="T76">
        <v>21</v>
      </c>
    </row>
    <row r="77" spans="1:23" x14ac:dyDescent="0.25">
      <c r="A77" t="s">
        <v>76</v>
      </c>
    </row>
    <row r="78" spans="1:23" x14ac:dyDescent="0.25">
      <c r="A78" t="s">
        <v>77</v>
      </c>
      <c r="D78">
        <v>6</v>
      </c>
      <c r="E78">
        <v>2</v>
      </c>
      <c r="P78">
        <v>1</v>
      </c>
      <c r="T78">
        <v>2</v>
      </c>
      <c r="U78">
        <v>1</v>
      </c>
      <c r="V78">
        <v>2</v>
      </c>
    </row>
    <row r="79" spans="1:23" x14ac:dyDescent="0.25">
      <c r="A79" t="s">
        <v>78</v>
      </c>
      <c r="D79">
        <v>5</v>
      </c>
      <c r="I79">
        <v>1</v>
      </c>
      <c r="P79">
        <v>2</v>
      </c>
      <c r="T79">
        <v>9</v>
      </c>
    </row>
    <row r="80" spans="1:23" x14ac:dyDescent="0.25">
      <c r="A80" t="s">
        <v>79</v>
      </c>
      <c r="D80">
        <v>19</v>
      </c>
      <c r="I80">
        <v>1</v>
      </c>
      <c r="L80">
        <v>2</v>
      </c>
      <c r="P80">
        <v>4</v>
      </c>
      <c r="T80">
        <v>9</v>
      </c>
      <c r="U80">
        <v>29</v>
      </c>
    </row>
    <row r="81" spans="1:23" x14ac:dyDescent="0.25">
      <c r="A81" t="s">
        <v>80</v>
      </c>
      <c r="D81">
        <v>17</v>
      </c>
      <c r="P81">
        <v>4</v>
      </c>
      <c r="T81">
        <v>3</v>
      </c>
      <c r="U81">
        <v>5</v>
      </c>
      <c r="V81">
        <v>2</v>
      </c>
    </row>
    <row r="82" spans="1:23" x14ac:dyDescent="0.25">
      <c r="A82" t="s">
        <v>81</v>
      </c>
      <c r="D82">
        <v>23</v>
      </c>
      <c r="T82">
        <v>7</v>
      </c>
    </row>
    <row r="83" spans="1:23" x14ac:dyDescent="0.25">
      <c r="A83" t="s">
        <v>82</v>
      </c>
      <c r="D83">
        <v>41</v>
      </c>
      <c r="P83">
        <v>2</v>
      </c>
      <c r="T83">
        <v>2</v>
      </c>
      <c r="V83">
        <v>8</v>
      </c>
    </row>
    <row r="84" spans="1:23" x14ac:dyDescent="0.25">
      <c r="A84" t="s">
        <v>83</v>
      </c>
      <c r="D84">
        <v>53</v>
      </c>
      <c r="G84">
        <v>1</v>
      </c>
      <c r="P84">
        <v>7</v>
      </c>
      <c r="T84">
        <v>19</v>
      </c>
      <c r="V84">
        <v>5</v>
      </c>
    </row>
    <row r="85" spans="1:23" x14ac:dyDescent="0.25">
      <c r="A85" t="s">
        <v>84</v>
      </c>
    </row>
    <row r="86" spans="1:23" x14ac:dyDescent="0.25">
      <c r="A86" t="s">
        <v>85</v>
      </c>
    </row>
    <row r="87" spans="1:23" x14ac:dyDescent="0.25">
      <c r="A87" t="s">
        <v>86</v>
      </c>
      <c r="D87">
        <v>1</v>
      </c>
      <c r="P87">
        <v>1</v>
      </c>
    </row>
    <row r="88" spans="1:23" x14ac:dyDescent="0.25">
      <c r="A88" t="s">
        <v>87</v>
      </c>
      <c r="D88">
        <v>13</v>
      </c>
      <c r="P88">
        <v>1</v>
      </c>
      <c r="T88">
        <v>2</v>
      </c>
      <c r="U88">
        <v>2</v>
      </c>
    </row>
    <row r="89" spans="1:23" x14ac:dyDescent="0.25">
      <c r="A89" t="s">
        <v>88</v>
      </c>
      <c r="D89">
        <v>34</v>
      </c>
      <c r="P89">
        <v>4</v>
      </c>
      <c r="T89">
        <v>8</v>
      </c>
      <c r="V89">
        <v>7</v>
      </c>
    </row>
    <row r="90" spans="1:23" x14ac:dyDescent="0.25">
      <c r="A90" t="s">
        <v>89</v>
      </c>
      <c r="D90">
        <v>15</v>
      </c>
      <c r="W90">
        <v>3</v>
      </c>
    </row>
    <row r="91" spans="1:23" x14ac:dyDescent="0.25">
      <c r="A91" t="s">
        <v>90</v>
      </c>
    </row>
    <row r="92" spans="1:23" x14ac:dyDescent="0.25">
      <c r="A92" t="s">
        <v>91</v>
      </c>
      <c r="D92">
        <v>16</v>
      </c>
      <c r="P92">
        <v>4</v>
      </c>
      <c r="T92">
        <v>20</v>
      </c>
      <c r="V92">
        <v>10</v>
      </c>
      <c r="W92">
        <v>18</v>
      </c>
    </row>
    <row r="93" spans="1:23" x14ac:dyDescent="0.25">
      <c r="A93" t="s">
        <v>92</v>
      </c>
      <c r="D93">
        <v>6</v>
      </c>
      <c r="P93">
        <v>7</v>
      </c>
      <c r="T93">
        <v>17</v>
      </c>
      <c r="U93">
        <v>1</v>
      </c>
      <c r="V93">
        <v>1</v>
      </c>
      <c r="W93">
        <v>1</v>
      </c>
    </row>
    <row r="94" spans="1:23" x14ac:dyDescent="0.25">
      <c r="A94" t="s">
        <v>93</v>
      </c>
      <c r="D94">
        <v>2</v>
      </c>
      <c r="P94">
        <v>1</v>
      </c>
      <c r="U94">
        <v>1</v>
      </c>
      <c r="V94">
        <v>4</v>
      </c>
      <c r="W94">
        <v>3</v>
      </c>
    </row>
    <row r="95" spans="1:23" x14ac:dyDescent="0.25">
      <c r="A95" t="s">
        <v>94</v>
      </c>
      <c r="D95">
        <v>10</v>
      </c>
      <c r="P95">
        <v>1</v>
      </c>
      <c r="T95">
        <v>2</v>
      </c>
      <c r="V95">
        <v>3</v>
      </c>
    </row>
    <row r="96" spans="1:23" x14ac:dyDescent="0.25">
      <c r="A96" t="s">
        <v>95</v>
      </c>
    </row>
    <row r="97" spans="1:23" x14ac:dyDescent="0.25">
      <c r="A97" t="s">
        <v>96</v>
      </c>
    </row>
    <row r="98" spans="1:23" x14ac:dyDescent="0.25">
      <c r="A98" t="s">
        <v>97</v>
      </c>
    </row>
    <row r="99" spans="1:23" x14ac:dyDescent="0.25">
      <c r="A99" t="s">
        <v>98</v>
      </c>
    </row>
    <row r="100" spans="1:23" x14ac:dyDescent="0.25">
      <c r="A100" t="s">
        <v>99</v>
      </c>
      <c r="P100">
        <v>2</v>
      </c>
      <c r="T100">
        <v>3</v>
      </c>
    </row>
    <row r="101" spans="1:23" x14ac:dyDescent="0.25">
      <c r="A101" t="s">
        <v>100</v>
      </c>
    </row>
    <row r="102" spans="1:23" x14ac:dyDescent="0.25">
      <c r="A102" t="s">
        <v>101</v>
      </c>
    </row>
    <row r="103" spans="1:23" x14ac:dyDescent="0.25">
      <c r="A103" t="s">
        <v>102</v>
      </c>
    </row>
    <row r="104" spans="1:23" x14ac:dyDescent="0.25">
      <c r="A104" t="s">
        <v>103</v>
      </c>
      <c r="D104">
        <v>6</v>
      </c>
      <c r="P104">
        <v>1</v>
      </c>
      <c r="T104">
        <v>1</v>
      </c>
      <c r="W104">
        <v>2</v>
      </c>
    </row>
    <row r="105" spans="1:23" x14ac:dyDescent="0.25">
      <c r="A105" t="s">
        <v>104</v>
      </c>
      <c r="D105">
        <v>8</v>
      </c>
      <c r="P105">
        <v>3</v>
      </c>
      <c r="T105">
        <v>8</v>
      </c>
    </row>
    <row r="106" spans="1:23" x14ac:dyDescent="0.25">
      <c r="A106" t="s">
        <v>105</v>
      </c>
      <c r="D106">
        <v>23</v>
      </c>
      <c r="I106">
        <v>2</v>
      </c>
      <c r="P106">
        <v>4</v>
      </c>
      <c r="T106">
        <v>7</v>
      </c>
      <c r="U106">
        <v>11</v>
      </c>
    </row>
    <row r="107" spans="1:23" x14ac:dyDescent="0.25">
      <c r="A107" t="s">
        <v>106</v>
      </c>
    </row>
    <row r="108" spans="1:23" x14ac:dyDescent="0.25">
      <c r="A108" t="s">
        <v>107</v>
      </c>
    </row>
    <row r="109" spans="1:23" x14ac:dyDescent="0.25">
      <c r="A109" t="s">
        <v>108</v>
      </c>
      <c r="D109">
        <v>18</v>
      </c>
      <c r="I109">
        <v>3</v>
      </c>
      <c r="P109">
        <v>5</v>
      </c>
      <c r="T109">
        <v>10</v>
      </c>
      <c r="U109">
        <v>2</v>
      </c>
    </row>
    <row r="110" spans="1:23" x14ac:dyDescent="0.25">
      <c r="A110" t="s">
        <v>109</v>
      </c>
      <c r="D110">
        <v>3</v>
      </c>
      <c r="P110">
        <v>3</v>
      </c>
      <c r="T110">
        <v>1</v>
      </c>
    </row>
    <row r="111" spans="1:23" x14ac:dyDescent="0.25">
      <c r="A111" t="s">
        <v>110</v>
      </c>
      <c r="D111">
        <v>2</v>
      </c>
    </row>
    <row r="112" spans="1:23" x14ac:dyDescent="0.25">
      <c r="A112" t="s">
        <v>111</v>
      </c>
    </row>
    <row r="113" spans="1:23" x14ac:dyDescent="0.25">
      <c r="A113" t="s">
        <v>112</v>
      </c>
      <c r="D113">
        <v>11</v>
      </c>
      <c r="P113">
        <v>8</v>
      </c>
      <c r="T113">
        <v>12</v>
      </c>
    </row>
    <row r="114" spans="1:23" x14ac:dyDescent="0.25">
      <c r="A114" t="s">
        <v>113</v>
      </c>
      <c r="W114">
        <v>6</v>
      </c>
    </row>
    <row r="115" spans="1:23" x14ac:dyDescent="0.25">
      <c r="A115" t="s">
        <v>114</v>
      </c>
      <c r="P115">
        <v>1</v>
      </c>
      <c r="T115">
        <v>2</v>
      </c>
    </row>
    <row r="116" spans="1:23" x14ac:dyDescent="0.25">
      <c r="A116" t="s">
        <v>115</v>
      </c>
      <c r="D116">
        <v>1</v>
      </c>
      <c r="V116">
        <v>1</v>
      </c>
    </row>
    <row r="117" spans="1:23" x14ac:dyDescent="0.25">
      <c r="A117" t="s">
        <v>116</v>
      </c>
      <c r="D117">
        <v>6</v>
      </c>
    </row>
    <row r="118" spans="1:23" x14ac:dyDescent="0.25">
      <c r="A118" t="s">
        <v>117</v>
      </c>
      <c r="D118">
        <v>10</v>
      </c>
      <c r="P118">
        <v>7</v>
      </c>
      <c r="T118">
        <v>22</v>
      </c>
      <c r="V118">
        <v>13</v>
      </c>
    </row>
    <row r="119" spans="1:23" x14ac:dyDescent="0.25">
      <c r="A119" t="s">
        <v>118</v>
      </c>
      <c r="D119">
        <v>6</v>
      </c>
    </row>
    <row r="120" spans="1:23" x14ac:dyDescent="0.25">
      <c r="A120" t="s">
        <v>119</v>
      </c>
      <c r="D120">
        <v>22</v>
      </c>
      <c r="P120">
        <v>1</v>
      </c>
      <c r="T120">
        <v>1</v>
      </c>
    </row>
    <row r="121" spans="1:23" x14ac:dyDescent="0.25">
      <c r="A121" t="s">
        <v>120</v>
      </c>
      <c r="V121">
        <v>3</v>
      </c>
    </row>
    <row r="122" spans="1:23" x14ac:dyDescent="0.25">
      <c r="A122" t="s">
        <v>121</v>
      </c>
      <c r="D122">
        <v>110</v>
      </c>
      <c r="P122">
        <v>2</v>
      </c>
      <c r="T122">
        <v>13</v>
      </c>
    </row>
    <row r="123" spans="1:23" x14ac:dyDescent="0.25">
      <c r="A123" t="s">
        <v>122</v>
      </c>
      <c r="D123">
        <v>26</v>
      </c>
      <c r="P123">
        <v>1</v>
      </c>
      <c r="T123">
        <v>1</v>
      </c>
      <c r="V123">
        <v>3</v>
      </c>
    </row>
    <row r="124" spans="1:23" x14ac:dyDescent="0.25">
      <c r="A124" t="s">
        <v>123</v>
      </c>
      <c r="V124">
        <v>1</v>
      </c>
    </row>
    <row r="125" spans="1:23" x14ac:dyDescent="0.25">
      <c r="A125" t="s">
        <v>124</v>
      </c>
    </row>
    <row r="126" spans="1:23" x14ac:dyDescent="0.25">
      <c r="A126" t="s">
        <v>125</v>
      </c>
    </row>
    <row r="127" spans="1:23" x14ac:dyDescent="0.25">
      <c r="A127" t="s">
        <v>126</v>
      </c>
      <c r="D127">
        <v>20</v>
      </c>
      <c r="E127">
        <v>1</v>
      </c>
    </row>
    <row r="128" spans="1:23" x14ac:dyDescent="0.25">
      <c r="A128" t="s">
        <v>127</v>
      </c>
    </row>
    <row r="129" spans="1:23" x14ac:dyDescent="0.25">
      <c r="A129" t="s">
        <v>128</v>
      </c>
    </row>
    <row r="130" spans="1:23" x14ac:dyDescent="0.25">
      <c r="A130" t="s">
        <v>129</v>
      </c>
    </row>
    <row r="131" spans="1:23" x14ac:dyDescent="0.25">
      <c r="A131" t="s">
        <v>130</v>
      </c>
    </row>
    <row r="132" spans="1:23" x14ac:dyDescent="0.25">
      <c r="A132" t="s">
        <v>131</v>
      </c>
    </row>
    <row r="133" spans="1:23" x14ac:dyDescent="0.25">
      <c r="A133" t="s">
        <v>132</v>
      </c>
      <c r="D133">
        <v>101</v>
      </c>
      <c r="P133">
        <v>8</v>
      </c>
      <c r="T133">
        <v>12</v>
      </c>
      <c r="V133">
        <v>3</v>
      </c>
    </row>
    <row r="134" spans="1:23" x14ac:dyDescent="0.25">
      <c r="A134" t="s">
        <v>133</v>
      </c>
    </row>
    <row r="135" spans="1:23" x14ac:dyDescent="0.25">
      <c r="A135" t="s">
        <v>134</v>
      </c>
      <c r="E135">
        <v>2</v>
      </c>
      <c r="W135">
        <v>1</v>
      </c>
    </row>
    <row r="136" spans="1:23" x14ac:dyDescent="0.25">
      <c r="A136" t="s">
        <v>135</v>
      </c>
      <c r="D136">
        <v>23</v>
      </c>
    </row>
    <row r="137" spans="1:23" x14ac:dyDescent="0.25">
      <c r="A137" t="s">
        <v>136</v>
      </c>
      <c r="E137">
        <v>1</v>
      </c>
    </row>
    <row r="138" spans="1:23" x14ac:dyDescent="0.25">
      <c r="A138" t="s">
        <v>137</v>
      </c>
      <c r="W138">
        <v>1</v>
      </c>
    </row>
    <row r="139" spans="1:23" x14ac:dyDescent="0.25">
      <c r="A139" t="s">
        <v>138</v>
      </c>
      <c r="D139">
        <v>1</v>
      </c>
    </row>
    <row r="140" spans="1:23" x14ac:dyDescent="0.25">
      <c r="A140" t="s">
        <v>139</v>
      </c>
      <c r="D140">
        <v>12</v>
      </c>
      <c r="P140">
        <v>7</v>
      </c>
      <c r="T140">
        <v>34</v>
      </c>
      <c r="V140">
        <v>18</v>
      </c>
    </row>
    <row r="141" spans="1:23" x14ac:dyDescent="0.25">
      <c r="A141" t="s">
        <v>140</v>
      </c>
    </row>
    <row r="142" spans="1:23" x14ac:dyDescent="0.25">
      <c r="A142" t="s">
        <v>141</v>
      </c>
      <c r="P142">
        <v>1</v>
      </c>
      <c r="T142">
        <v>1</v>
      </c>
    </row>
    <row r="143" spans="1:23" x14ac:dyDescent="0.25">
      <c r="A143" t="s">
        <v>142</v>
      </c>
      <c r="D143">
        <v>36</v>
      </c>
      <c r="P143">
        <v>13</v>
      </c>
      <c r="T143">
        <v>63</v>
      </c>
    </row>
    <row r="144" spans="1:23" x14ac:dyDescent="0.25">
      <c r="A144" t="s">
        <v>143</v>
      </c>
      <c r="D144">
        <v>25</v>
      </c>
    </row>
    <row r="145" spans="1:23" x14ac:dyDescent="0.25">
      <c r="A145" t="s">
        <v>144</v>
      </c>
      <c r="D145">
        <v>1</v>
      </c>
      <c r="P145">
        <v>1</v>
      </c>
      <c r="T145">
        <v>1</v>
      </c>
      <c r="V145">
        <v>1</v>
      </c>
    </row>
    <row r="146" spans="1:23" x14ac:dyDescent="0.25">
      <c r="A146" t="s">
        <v>145</v>
      </c>
      <c r="W146">
        <v>1</v>
      </c>
    </row>
    <row r="147" spans="1:23" x14ac:dyDescent="0.25">
      <c r="A147" t="s">
        <v>146</v>
      </c>
      <c r="D147">
        <v>2</v>
      </c>
      <c r="V147">
        <v>2</v>
      </c>
    </row>
    <row r="148" spans="1:23" x14ac:dyDescent="0.25">
      <c r="A148" t="s">
        <v>147</v>
      </c>
      <c r="D148">
        <v>28</v>
      </c>
    </row>
    <row r="149" spans="1:23" x14ac:dyDescent="0.25">
      <c r="A149" t="s">
        <v>148</v>
      </c>
      <c r="P149">
        <v>1</v>
      </c>
    </row>
    <row r="150" spans="1:23" x14ac:dyDescent="0.25">
      <c r="A150" t="s">
        <v>149</v>
      </c>
      <c r="P150">
        <v>1</v>
      </c>
      <c r="T150">
        <v>4</v>
      </c>
    </row>
    <row r="151" spans="1:23" x14ac:dyDescent="0.25">
      <c r="A151" t="s">
        <v>150</v>
      </c>
      <c r="D151">
        <v>6</v>
      </c>
      <c r="P151">
        <v>3</v>
      </c>
      <c r="T151">
        <v>6</v>
      </c>
      <c r="U151">
        <v>1</v>
      </c>
    </row>
    <row r="152" spans="1:23" x14ac:dyDescent="0.25">
      <c r="A152" t="s">
        <v>151</v>
      </c>
    </row>
    <row r="153" spans="1:23" x14ac:dyDescent="0.25">
      <c r="A153" t="s">
        <v>152</v>
      </c>
    </row>
    <row r="154" spans="1:23" x14ac:dyDescent="0.25">
      <c r="A154" t="s">
        <v>153</v>
      </c>
      <c r="D154">
        <v>1</v>
      </c>
      <c r="K154">
        <v>1</v>
      </c>
    </row>
    <row r="155" spans="1:23" x14ac:dyDescent="0.25">
      <c r="A155" t="s">
        <v>154</v>
      </c>
      <c r="D155">
        <v>12</v>
      </c>
      <c r="K155">
        <v>1</v>
      </c>
    </row>
    <row r="156" spans="1:23" x14ac:dyDescent="0.25">
      <c r="A156" t="s">
        <v>155</v>
      </c>
      <c r="D156">
        <v>3</v>
      </c>
      <c r="P156">
        <v>1</v>
      </c>
      <c r="T156">
        <v>1</v>
      </c>
      <c r="V156">
        <v>2</v>
      </c>
    </row>
    <row r="157" spans="1:23" x14ac:dyDescent="0.25">
      <c r="A157" t="s">
        <v>156</v>
      </c>
    </row>
    <row r="158" spans="1:23" x14ac:dyDescent="0.25">
      <c r="A158" t="s">
        <v>157</v>
      </c>
    </row>
    <row r="159" spans="1:23" x14ac:dyDescent="0.25">
      <c r="A159" t="s">
        <v>158</v>
      </c>
    </row>
    <row r="160" spans="1:23" x14ac:dyDescent="0.25">
      <c r="A160" t="s">
        <v>159</v>
      </c>
    </row>
    <row r="161" spans="1:23" x14ac:dyDescent="0.25">
      <c r="A161" t="s">
        <v>160</v>
      </c>
      <c r="D161">
        <v>2</v>
      </c>
      <c r="P161">
        <v>2</v>
      </c>
      <c r="T161">
        <v>2</v>
      </c>
    </row>
    <row r="162" spans="1:23" x14ac:dyDescent="0.25">
      <c r="A162" t="s">
        <v>161</v>
      </c>
    </row>
    <row r="163" spans="1:23" x14ac:dyDescent="0.25">
      <c r="A163" t="s">
        <v>162</v>
      </c>
      <c r="D163">
        <v>5</v>
      </c>
      <c r="P163">
        <v>1</v>
      </c>
      <c r="T163">
        <v>2</v>
      </c>
      <c r="W163">
        <v>1</v>
      </c>
    </row>
    <row r="164" spans="1:23" x14ac:dyDescent="0.25">
      <c r="A164" t="s">
        <v>163</v>
      </c>
      <c r="D164">
        <v>3</v>
      </c>
    </row>
    <row r="165" spans="1:23" x14ac:dyDescent="0.25">
      <c r="A165" t="s">
        <v>164</v>
      </c>
      <c r="D165">
        <v>1</v>
      </c>
      <c r="H165">
        <v>2</v>
      </c>
      <c r="T165">
        <v>2</v>
      </c>
      <c r="U165">
        <v>2</v>
      </c>
    </row>
    <row r="166" spans="1:23" x14ac:dyDescent="0.25">
      <c r="A166" t="s">
        <v>165</v>
      </c>
    </row>
    <row r="167" spans="1:23" x14ac:dyDescent="0.25">
      <c r="A167" t="s">
        <v>166</v>
      </c>
    </row>
    <row r="168" spans="1:23" x14ac:dyDescent="0.25">
      <c r="A168" t="s">
        <v>167</v>
      </c>
    </row>
    <row r="169" spans="1:23" x14ac:dyDescent="0.25">
      <c r="A169" t="s">
        <v>168</v>
      </c>
    </row>
    <row r="170" spans="1:23" x14ac:dyDescent="0.25">
      <c r="A170" t="s">
        <v>169</v>
      </c>
    </row>
    <row r="171" spans="1:23" x14ac:dyDescent="0.25">
      <c r="A171" t="s">
        <v>170</v>
      </c>
      <c r="P171">
        <v>1</v>
      </c>
      <c r="U171">
        <v>1</v>
      </c>
    </row>
    <row r="172" spans="1:23" x14ac:dyDescent="0.25">
      <c r="A172" t="s">
        <v>171</v>
      </c>
    </row>
    <row r="173" spans="1:23" x14ac:dyDescent="0.25">
      <c r="A173" t="s">
        <v>172</v>
      </c>
      <c r="D173">
        <v>7</v>
      </c>
    </row>
    <row r="174" spans="1:23" x14ac:dyDescent="0.25">
      <c r="A174" t="s">
        <v>173</v>
      </c>
      <c r="D174">
        <v>36</v>
      </c>
      <c r="V174">
        <v>8</v>
      </c>
    </row>
    <row r="175" spans="1:23" x14ac:dyDescent="0.25">
      <c r="A175" t="s">
        <v>174</v>
      </c>
      <c r="D175">
        <v>1</v>
      </c>
    </row>
    <row r="176" spans="1:23" x14ac:dyDescent="0.25">
      <c r="A176" t="s">
        <v>175</v>
      </c>
    </row>
    <row r="177" spans="1:23" x14ac:dyDescent="0.25">
      <c r="A177" t="s">
        <v>176</v>
      </c>
      <c r="D177">
        <v>8</v>
      </c>
      <c r="P177">
        <v>2</v>
      </c>
      <c r="T177">
        <v>2</v>
      </c>
    </row>
    <row r="178" spans="1:23" x14ac:dyDescent="0.25">
      <c r="A178" t="s">
        <v>177</v>
      </c>
      <c r="D178">
        <v>1</v>
      </c>
    </row>
    <row r="179" spans="1:23" x14ac:dyDescent="0.25">
      <c r="A179" t="s">
        <v>178</v>
      </c>
    </row>
    <row r="180" spans="1:23" x14ac:dyDescent="0.25">
      <c r="A180" t="s">
        <v>179</v>
      </c>
      <c r="D180">
        <v>10</v>
      </c>
      <c r="V180">
        <v>1</v>
      </c>
    </row>
    <row r="181" spans="1:23" x14ac:dyDescent="0.25">
      <c r="A181" t="s">
        <v>180</v>
      </c>
      <c r="T181">
        <v>1</v>
      </c>
    </row>
    <row r="182" spans="1:23" x14ac:dyDescent="0.25">
      <c r="A182" t="s">
        <v>181</v>
      </c>
      <c r="D182">
        <v>2</v>
      </c>
    </row>
    <row r="183" spans="1:23" x14ac:dyDescent="0.25">
      <c r="A183" t="s">
        <v>182</v>
      </c>
    </row>
    <row r="184" spans="1:23" x14ac:dyDescent="0.25">
      <c r="A184" t="s">
        <v>183</v>
      </c>
    </row>
    <row r="185" spans="1:23" x14ac:dyDescent="0.25">
      <c r="A185" t="s">
        <v>184</v>
      </c>
      <c r="D185">
        <v>12</v>
      </c>
      <c r="U185">
        <v>2</v>
      </c>
    </row>
    <row r="186" spans="1:23" x14ac:dyDescent="0.25">
      <c r="A186" t="s">
        <v>185</v>
      </c>
    </row>
    <row r="187" spans="1:23" x14ac:dyDescent="0.25">
      <c r="A187" t="s">
        <v>186</v>
      </c>
      <c r="D187">
        <v>1</v>
      </c>
    </row>
    <row r="188" spans="1:23" x14ac:dyDescent="0.25">
      <c r="A188" t="s">
        <v>187</v>
      </c>
      <c r="D188">
        <v>4</v>
      </c>
      <c r="P188">
        <v>9</v>
      </c>
      <c r="T188">
        <v>17</v>
      </c>
      <c r="W188">
        <v>3</v>
      </c>
    </row>
    <row r="189" spans="1:23" x14ac:dyDescent="0.25">
      <c r="A189" t="s">
        <v>188</v>
      </c>
      <c r="P189">
        <v>2</v>
      </c>
      <c r="T189">
        <v>8</v>
      </c>
    </row>
    <row r="190" spans="1:23" x14ac:dyDescent="0.25">
      <c r="A190" t="s">
        <v>189</v>
      </c>
      <c r="D190">
        <v>91</v>
      </c>
      <c r="P190">
        <v>22</v>
      </c>
      <c r="T190">
        <v>28</v>
      </c>
      <c r="U190">
        <v>5</v>
      </c>
    </row>
    <row r="191" spans="1:23" x14ac:dyDescent="0.25">
      <c r="A191" t="s">
        <v>190</v>
      </c>
      <c r="D191">
        <v>5</v>
      </c>
      <c r="P191">
        <v>1</v>
      </c>
      <c r="T191">
        <v>1</v>
      </c>
      <c r="V191">
        <v>1</v>
      </c>
      <c r="W191">
        <v>1</v>
      </c>
    </row>
    <row r="192" spans="1:23" x14ac:dyDescent="0.25">
      <c r="A192" t="s">
        <v>191</v>
      </c>
      <c r="D192">
        <v>19</v>
      </c>
      <c r="T192">
        <v>1</v>
      </c>
    </row>
    <row r="193" spans="1:23" x14ac:dyDescent="0.25">
      <c r="A193" t="s">
        <v>192</v>
      </c>
    </row>
    <row r="194" spans="1:23" x14ac:dyDescent="0.25">
      <c r="A194" t="s">
        <v>193</v>
      </c>
    </row>
    <row r="195" spans="1:23" x14ac:dyDescent="0.25">
      <c r="A195" t="s">
        <v>194</v>
      </c>
    </row>
    <row r="196" spans="1:23" x14ac:dyDescent="0.25">
      <c r="A196" t="s">
        <v>195</v>
      </c>
    </row>
    <row r="197" spans="1:23" x14ac:dyDescent="0.25">
      <c r="A197" t="s">
        <v>196</v>
      </c>
      <c r="P197">
        <v>1</v>
      </c>
      <c r="T197">
        <v>1</v>
      </c>
    </row>
    <row r="198" spans="1:23" x14ac:dyDescent="0.25">
      <c r="A198" t="s">
        <v>197</v>
      </c>
      <c r="D198">
        <v>14</v>
      </c>
      <c r="P198">
        <v>11</v>
      </c>
      <c r="T198">
        <v>8</v>
      </c>
    </row>
    <row r="199" spans="1:23" x14ac:dyDescent="0.25">
      <c r="A199" t="s">
        <v>198</v>
      </c>
    </row>
    <row r="200" spans="1:23" x14ac:dyDescent="0.25">
      <c r="A200" t="s">
        <v>199</v>
      </c>
      <c r="D200">
        <v>2</v>
      </c>
      <c r="W200">
        <v>2</v>
      </c>
    </row>
    <row r="201" spans="1:23" x14ac:dyDescent="0.25">
      <c r="A201" t="s">
        <v>200</v>
      </c>
      <c r="D201">
        <v>64</v>
      </c>
      <c r="E201">
        <v>1</v>
      </c>
      <c r="P201">
        <v>3</v>
      </c>
      <c r="T201">
        <v>3</v>
      </c>
      <c r="V201">
        <v>1</v>
      </c>
      <c r="W201">
        <v>1</v>
      </c>
    </row>
    <row r="202" spans="1:23" x14ac:dyDescent="0.25">
      <c r="A202" t="s">
        <v>201</v>
      </c>
      <c r="D202">
        <v>2</v>
      </c>
      <c r="V202">
        <v>1</v>
      </c>
    </row>
    <row r="203" spans="1:23" x14ac:dyDescent="0.25">
      <c r="A203" t="s">
        <v>202</v>
      </c>
    </row>
    <row r="204" spans="1:23" x14ac:dyDescent="0.25">
      <c r="A204" t="s">
        <v>203</v>
      </c>
    </row>
    <row r="205" spans="1:23" x14ac:dyDescent="0.25">
      <c r="A205" t="s">
        <v>204</v>
      </c>
      <c r="D205">
        <v>12</v>
      </c>
    </row>
    <row r="206" spans="1:23" x14ac:dyDescent="0.25">
      <c r="A206" t="s">
        <v>205</v>
      </c>
    </row>
    <row r="207" spans="1:23" x14ac:dyDescent="0.25">
      <c r="A207" t="s">
        <v>206</v>
      </c>
      <c r="P207">
        <v>1</v>
      </c>
      <c r="T207">
        <v>1</v>
      </c>
    </row>
    <row r="208" spans="1:23" x14ac:dyDescent="0.25">
      <c r="A208" t="s">
        <v>207</v>
      </c>
    </row>
    <row r="209" spans="1:23" x14ac:dyDescent="0.25">
      <c r="A209" t="s">
        <v>208</v>
      </c>
      <c r="W209">
        <v>5</v>
      </c>
    </row>
    <row r="210" spans="1:23" x14ac:dyDescent="0.25">
      <c r="A210" t="s">
        <v>209</v>
      </c>
      <c r="D210">
        <v>2</v>
      </c>
      <c r="W210">
        <v>7</v>
      </c>
    </row>
    <row r="211" spans="1:23" x14ac:dyDescent="0.25">
      <c r="A211" t="s">
        <v>210</v>
      </c>
      <c r="D211">
        <v>8</v>
      </c>
      <c r="T211">
        <v>1</v>
      </c>
      <c r="V211">
        <v>2</v>
      </c>
      <c r="W211">
        <v>6</v>
      </c>
    </row>
    <row r="212" spans="1:23" x14ac:dyDescent="0.25">
      <c r="A212" t="s">
        <v>211</v>
      </c>
      <c r="D212">
        <v>7</v>
      </c>
      <c r="T212">
        <v>5</v>
      </c>
    </row>
    <row r="213" spans="1:23" x14ac:dyDescent="0.25">
      <c r="A213" t="s">
        <v>212</v>
      </c>
      <c r="D213">
        <v>1</v>
      </c>
      <c r="E213">
        <v>1</v>
      </c>
      <c r="P213">
        <v>1</v>
      </c>
      <c r="T213">
        <v>1</v>
      </c>
    </row>
    <row r="214" spans="1:23" x14ac:dyDescent="0.25">
      <c r="A214" t="s">
        <v>213</v>
      </c>
      <c r="W214">
        <v>4</v>
      </c>
    </row>
    <row r="215" spans="1:23" x14ac:dyDescent="0.25">
      <c r="A215" t="s">
        <v>214</v>
      </c>
    </row>
    <row r="216" spans="1:23" x14ac:dyDescent="0.25">
      <c r="A216" t="s">
        <v>215</v>
      </c>
    </row>
    <row r="217" spans="1:23" x14ac:dyDescent="0.25">
      <c r="A217" t="s">
        <v>216</v>
      </c>
    </row>
    <row r="218" spans="1:23" x14ac:dyDescent="0.25">
      <c r="A218" t="s">
        <v>217</v>
      </c>
      <c r="D218">
        <v>122</v>
      </c>
      <c r="P218">
        <v>7</v>
      </c>
      <c r="T218">
        <v>18</v>
      </c>
    </row>
    <row r="219" spans="1:23" x14ac:dyDescent="0.25">
      <c r="A219" t="s">
        <v>218</v>
      </c>
      <c r="T219">
        <v>1</v>
      </c>
    </row>
    <row r="220" spans="1:23" x14ac:dyDescent="0.25">
      <c r="A220" t="s">
        <v>219</v>
      </c>
      <c r="D220">
        <v>18</v>
      </c>
      <c r="E220">
        <v>1</v>
      </c>
      <c r="V220">
        <v>2</v>
      </c>
    </row>
    <row r="221" spans="1:23" x14ac:dyDescent="0.25">
      <c r="A221" t="s">
        <v>220</v>
      </c>
      <c r="D221">
        <v>11</v>
      </c>
      <c r="I221">
        <v>1</v>
      </c>
      <c r="P221">
        <v>9</v>
      </c>
      <c r="T221">
        <v>8</v>
      </c>
      <c r="W221">
        <v>2</v>
      </c>
    </row>
    <row r="222" spans="1:23" x14ac:dyDescent="0.25">
      <c r="A222" t="s">
        <v>221</v>
      </c>
      <c r="D222">
        <v>1</v>
      </c>
    </row>
    <row r="223" spans="1:23" x14ac:dyDescent="0.25">
      <c r="A223" t="s">
        <v>222</v>
      </c>
    </row>
    <row r="224" spans="1:23" x14ac:dyDescent="0.25">
      <c r="A224" t="s">
        <v>223</v>
      </c>
      <c r="D224">
        <v>6</v>
      </c>
      <c r="P224">
        <v>3</v>
      </c>
      <c r="T224">
        <v>3</v>
      </c>
    </row>
    <row r="225" spans="1:23" x14ac:dyDescent="0.25">
      <c r="A225" t="s">
        <v>224</v>
      </c>
      <c r="D225">
        <v>5</v>
      </c>
      <c r="P225">
        <v>1</v>
      </c>
      <c r="T225">
        <v>2</v>
      </c>
    </row>
    <row r="226" spans="1:23" x14ac:dyDescent="0.25">
      <c r="A226" t="s">
        <v>225</v>
      </c>
      <c r="V226">
        <v>3</v>
      </c>
    </row>
    <row r="227" spans="1:23" x14ac:dyDescent="0.25">
      <c r="A227" t="s">
        <v>226</v>
      </c>
    </row>
    <row r="228" spans="1:23" x14ac:dyDescent="0.25">
      <c r="A228" t="s">
        <v>227</v>
      </c>
      <c r="D228">
        <v>3</v>
      </c>
      <c r="P228">
        <v>16</v>
      </c>
      <c r="T228">
        <v>18</v>
      </c>
      <c r="U228">
        <v>3</v>
      </c>
      <c r="W228">
        <v>4</v>
      </c>
    </row>
    <row r="229" spans="1:23" x14ac:dyDescent="0.25">
      <c r="A229" t="s">
        <v>228</v>
      </c>
    </row>
    <row r="230" spans="1:23" x14ac:dyDescent="0.25">
      <c r="A230" t="s">
        <v>229</v>
      </c>
      <c r="D230">
        <v>15</v>
      </c>
      <c r="P230">
        <v>1</v>
      </c>
      <c r="T230">
        <v>1</v>
      </c>
      <c r="U230">
        <v>1</v>
      </c>
    </row>
    <row r="231" spans="1:23" x14ac:dyDescent="0.25">
      <c r="A231" t="s">
        <v>230</v>
      </c>
    </row>
    <row r="232" spans="1:23" x14ac:dyDescent="0.25">
      <c r="A232" t="s">
        <v>231</v>
      </c>
    </row>
    <row r="233" spans="1:23" x14ac:dyDescent="0.25">
      <c r="A233" t="s">
        <v>232</v>
      </c>
      <c r="D233">
        <v>2</v>
      </c>
    </row>
    <row r="234" spans="1:23" x14ac:dyDescent="0.25">
      <c r="A234" t="s">
        <v>233</v>
      </c>
    </row>
    <row r="235" spans="1:23" x14ac:dyDescent="0.25">
      <c r="A235" t="s">
        <v>234</v>
      </c>
    </row>
    <row r="236" spans="1:23" x14ac:dyDescent="0.25">
      <c r="A236" t="s">
        <v>235</v>
      </c>
      <c r="D236">
        <v>16</v>
      </c>
      <c r="P236">
        <v>5</v>
      </c>
      <c r="T236">
        <v>4</v>
      </c>
      <c r="V236">
        <v>2</v>
      </c>
    </row>
    <row r="237" spans="1:23" x14ac:dyDescent="0.25">
      <c r="A237" t="s">
        <v>236</v>
      </c>
      <c r="P237">
        <v>1</v>
      </c>
      <c r="T237">
        <v>2</v>
      </c>
    </row>
    <row r="238" spans="1:23" x14ac:dyDescent="0.25">
      <c r="A238" t="s">
        <v>237</v>
      </c>
    </row>
    <row r="239" spans="1:23" x14ac:dyDescent="0.25">
      <c r="A239" t="s">
        <v>238</v>
      </c>
      <c r="T239">
        <v>1</v>
      </c>
    </row>
    <row r="240" spans="1:23" x14ac:dyDescent="0.25">
      <c r="A240" t="s">
        <v>239</v>
      </c>
      <c r="D240">
        <v>16</v>
      </c>
      <c r="P240">
        <v>1</v>
      </c>
      <c r="T240">
        <v>8</v>
      </c>
      <c r="V240">
        <v>3</v>
      </c>
    </row>
    <row r="241" spans="1:23" x14ac:dyDescent="0.25">
      <c r="A241" t="s">
        <v>240</v>
      </c>
      <c r="D241">
        <v>8</v>
      </c>
      <c r="P241">
        <v>4</v>
      </c>
      <c r="T241">
        <v>2</v>
      </c>
      <c r="V241">
        <v>7</v>
      </c>
    </row>
    <row r="242" spans="1:23" x14ac:dyDescent="0.25">
      <c r="A242" t="s">
        <v>241</v>
      </c>
      <c r="P242">
        <v>1</v>
      </c>
      <c r="T242">
        <v>1</v>
      </c>
    </row>
    <row r="243" spans="1:23" x14ac:dyDescent="0.25">
      <c r="A243" t="s">
        <v>242</v>
      </c>
      <c r="D243">
        <v>1</v>
      </c>
    </row>
    <row r="244" spans="1:23" x14ac:dyDescent="0.25">
      <c r="A244" t="s">
        <v>243</v>
      </c>
      <c r="D244">
        <v>9</v>
      </c>
      <c r="T244">
        <v>1</v>
      </c>
    </row>
    <row r="245" spans="1:23" x14ac:dyDescent="0.25">
      <c r="A245" t="s">
        <v>244</v>
      </c>
      <c r="D245">
        <v>33</v>
      </c>
    </row>
    <row r="246" spans="1:23" x14ac:dyDescent="0.25">
      <c r="A246" t="s">
        <v>245</v>
      </c>
    </row>
    <row r="247" spans="1:23" x14ac:dyDescent="0.25">
      <c r="A247" t="s">
        <v>246</v>
      </c>
      <c r="D247">
        <v>3</v>
      </c>
      <c r="P247">
        <v>1</v>
      </c>
      <c r="T247">
        <v>1</v>
      </c>
    </row>
    <row r="248" spans="1:23" x14ac:dyDescent="0.25">
      <c r="A248" t="s">
        <v>247</v>
      </c>
      <c r="D248">
        <v>3</v>
      </c>
      <c r="P248">
        <v>4</v>
      </c>
      <c r="T248">
        <v>9</v>
      </c>
      <c r="V248">
        <v>1</v>
      </c>
    </row>
    <row r="249" spans="1:23" x14ac:dyDescent="0.25">
      <c r="A249" t="s">
        <v>248</v>
      </c>
    </row>
    <row r="250" spans="1:23" x14ac:dyDescent="0.25">
      <c r="A250" t="s">
        <v>249</v>
      </c>
      <c r="P250">
        <v>1</v>
      </c>
      <c r="T250">
        <v>1</v>
      </c>
    </row>
    <row r="251" spans="1:23" x14ac:dyDescent="0.25">
      <c r="A251" t="s">
        <v>250</v>
      </c>
      <c r="D251">
        <v>1</v>
      </c>
      <c r="P251">
        <v>1</v>
      </c>
    </row>
    <row r="252" spans="1:23" x14ac:dyDescent="0.25">
      <c r="A252" t="s">
        <v>251</v>
      </c>
    </row>
    <row r="253" spans="1:23" x14ac:dyDescent="0.25">
      <c r="A253" t="s">
        <v>252</v>
      </c>
      <c r="D253">
        <v>2</v>
      </c>
      <c r="P253">
        <v>4</v>
      </c>
      <c r="T253">
        <v>4</v>
      </c>
      <c r="W253">
        <v>1</v>
      </c>
    </row>
    <row r="254" spans="1:23" x14ac:dyDescent="0.25">
      <c r="A254" t="s">
        <v>253</v>
      </c>
      <c r="D254">
        <v>5</v>
      </c>
      <c r="P254">
        <v>2</v>
      </c>
      <c r="T254">
        <v>3</v>
      </c>
    </row>
    <row r="255" spans="1:23" x14ac:dyDescent="0.25">
      <c r="A255" t="s">
        <v>254</v>
      </c>
      <c r="D255">
        <v>16</v>
      </c>
      <c r="P255">
        <v>4</v>
      </c>
      <c r="T255">
        <v>8</v>
      </c>
      <c r="V255">
        <v>3</v>
      </c>
    </row>
    <row r="256" spans="1:23" x14ac:dyDescent="0.25">
      <c r="A256" t="s">
        <v>255</v>
      </c>
      <c r="T256">
        <v>1</v>
      </c>
    </row>
    <row r="257" spans="1:23" x14ac:dyDescent="0.25">
      <c r="A257" t="s">
        <v>256</v>
      </c>
      <c r="D257">
        <v>1</v>
      </c>
    </row>
    <row r="258" spans="1:23" x14ac:dyDescent="0.25">
      <c r="A258" t="s">
        <v>257</v>
      </c>
      <c r="D258">
        <v>8</v>
      </c>
      <c r="P258">
        <v>4</v>
      </c>
      <c r="T258">
        <v>1</v>
      </c>
    </row>
    <row r="259" spans="1:23" x14ac:dyDescent="0.25">
      <c r="A259" t="s">
        <v>258</v>
      </c>
      <c r="D259">
        <v>16</v>
      </c>
      <c r="U259">
        <v>1</v>
      </c>
    </row>
    <row r="260" spans="1:23" x14ac:dyDescent="0.25">
      <c r="A260" t="s">
        <v>259</v>
      </c>
      <c r="D260">
        <v>3</v>
      </c>
      <c r="W260">
        <v>4</v>
      </c>
    </row>
    <row r="261" spans="1:23" x14ac:dyDescent="0.25">
      <c r="A261" t="s">
        <v>260</v>
      </c>
    </row>
    <row r="262" spans="1:23" x14ac:dyDescent="0.25">
      <c r="A262" t="s">
        <v>261</v>
      </c>
      <c r="D262">
        <v>5</v>
      </c>
    </row>
    <row r="263" spans="1:23" x14ac:dyDescent="0.25">
      <c r="A263" t="s">
        <v>262</v>
      </c>
      <c r="D263">
        <v>7</v>
      </c>
      <c r="E263">
        <v>3</v>
      </c>
      <c r="P263">
        <v>3</v>
      </c>
      <c r="T263">
        <v>3</v>
      </c>
      <c r="V263">
        <v>2</v>
      </c>
      <c r="W263">
        <v>2</v>
      </c>
    </row>
    <row r="264" spans="1:23" x14ac:dyDescent="0.25">
      <c r="A264" t="s">
        <v>263</v>
      </c>
      <c r="D264">
        <v>1</v>
      </c>
      <c r="P264">
        <v>2</v>
      </c>
      <c r="T264">
        <v>1</v>
      </c>
    </row>
    <row r="265" spans="1:23" x14ac:dyDescent="0.25">
      <c r="A265" t="s">
        <v>264</v>
      </c>
      <c r="P265">
        <v>2</v>
      </c>
      <c r="T265">
        <v>1</v>
      </c>
      <c r="U265">
        <v>16</v>
      </c>
    </row>
    <row r="266" spans="1:23" x14ac:dyDescent="0.25">
      <c r="A266" t="s">
        <v>265</v>
      </c>
      <c r="D266">
        <v>2</v>
      </c>
    </row>
    <row r="267" spans="1:23" x14ac:dyDescent="0.25">
      <c r="A267" t="s">
        <v>266</v>
      </c>
    </row>
    <row r="268" spans="1:23" x14ac:dyDescent="0.25">
      <c r="A268" t="s">
        <v>267</v>
      </c>
      <c r="D268">
        <v>1</v>
      </c>
    </row>
    <row r="269" spans="1:23" x14ac:dyDescent="0.25">
      <c r="A269" t="s">
        <v>268</v>
      </c>
      <c r="D269">
        <v>1</v>
      </c>
      <c r="P269">
        <v>1</v>
      </c>
      <c r="T269">
        <v>1</v>
      </c>
    </row>
    <row r="270" spans="1:23" x14ac:dyDescent="0.25">
      <c r="A270" t="s">
        <v>269</v>
      </c>
    </row>
    <row r="271" spans="1:23" x14ac:dyDescent="0.25">
      <c r="A271" t="s">
        <v>270</v>
      </c>
      <c r="D271">
        <v>1</v>
      </c>
    </row>
    <row r="272" spans="1:23" x14ac:dyDescent="0.25">
      <c r="A272" t="s">
        <v>271</v>
      </c>
    </row>
    <row r="273" spans="1:23" x14ac:dyDescent="0.25">
      <c r="A273" t="s">
        <v>272</v>
      </c>
    </row>
    <row r="274" spans="1:23" x14ac:dyDescent="0.25">
      <c r="A274" t="s">
        <v>273</v>
      </c>
      <c r="W274">
        <v>1</v>
      </c>
    </row>
    <row r="275" spans="1:23" x14ac:dyDescent="0.25">
      <c r="A275" t="s">
        <v>274</v>
      </c>
    </row>
    <row r="276" spans="1:23" x14ac:dyDescent="0.25">
      <c r="A276" t="s">
        <v>275</v>
      </c>
    </row>
    <row r="277" spans="1:23" x14ac:dyDescent="0.25">
      <c r="A277" t="s">
        <v>276</v>
      </c>
    </row>
    <row r="278" spans="1:23" x14ac:dyDescent="0.25">
      <c r="A278" t="s">
        <v>277</v>
      </c>
    </row>
    <row r="279" spans="1:23" x14ac:dyDescent="0.25">
      <c r="A279" t="s">
        <v>278</v>
      </c>
      <c r="D279">
        <v>1</v>
      </c>
    </row>
    <row r="280" spans="1:23" x14ac:dyDescent="0.25">
      <c r="A280" t="s">
        <v>279</v>
      </c>
      <c r="P280">
        <v>1</v>
      </c>
      <c r="W280">
        <v>2</v>
      </c>
    </row>
    <row r="281" spans="1:23" x14ac:dyDescent="0.25">
      <c r="A281" t="s">
        <v>280</v>
      </c>
    </row>
    <row r="282" spans="1:23" x14ac:dyDescent="0.25">
      <c r="A282" t="s">
        <v>281</v>
      </c>
      <c r="P282">
        <v>1</v>
      </c>
      <c r="T282">
        <v>1</v>
      </c>
      <c r="U282">
        <v>1</v>
      </c>
    </row>
    <row r="283" spans="1:23" x14ac:dyDescent="0.25">
      <c r="A283" t="s">
        <v>282</v>
      </c>
    </row>
    <row r="284" spans="1:23" x14ac:dyDescent="0.25">
      <c r="A284" t="s">
        <v>283</v>
      </c>
    </row>
    <row r="285" spans="1:23" x14ac:dyDescent="0.25">
      <c r="A285" t="s">
        <v>284</v>
      </c>
      <c r="D285">
        <v>43</v>
      </c>
      <c r="P285">
        <v>3</v>
      </c>
      <c r="T285">
        <v>4</v>
      </c>
      <c r="U285">
        <v>6</v>
      </c>
    </row>
    <row r="286" spans="1:23" x14ac:dyDescent="0.25">
      <c r="A286" t="s">
        <v>285</v>
      </c>
      <c r="D286">
        <v>36</v>
      </c>
      <c r="P286">
        <v>1</v>
      </c>
      <c r="T286">
        <v>9</v>
      </c>
      <c r="V286">
        <v>7</v>
      </c>
    </row>
    <row r="287" spans="1:23" x14ac:dyDescent="0.25">
      <c r="A287" t="s">
        <v>286</v>
      </c>
    </row>
    <row r="288" spans="1:23" x14ac:dyDescent="0.25">
      <c r="A288" t="s">
        <v>287</v>
      </c>
      <c r="D288">
        <v>1</v>
      </c>
    </row>
    <row r="289" spans="1:23" x14ac:dyDescent="0.25">
      <c r="A289" t="s">
        <v>288</v>
      </c>
      <c r="D289">
        <v>5</v>
      </c>
      <c r="W289">
        <v>1</v>
      </c>
    </row>
    <row r="290" spans="1:23" x14ac:dyDescent="0.25">
      <c r="A290" t="s">
        <v>289</v>
      </c>
    </row>
    <row r="291" spans="1:23" x14ac:dyDescent="0.25">
      <c r="A291" t="s">
        <v>290</v>
      </c>
      <c r="D291">
        <v>3</v>
      </c>
      <c r="T291">
        <v>2</v>
      </c>
      <c r="V291">
        <v>1</v>
      </c>
      <c r="W291">
        <v>1</v>
      </c>
    </row>
    <row r="292" spans="1:23" x14ac:dyDescent="0.25">
      <c r="A292" t="s">
        <v>291</v>
      </c>
      <c r="D292">
        <v>1</v>
      </c>
    </row>
    <row r="293" spans="1:23" x14ac:dyDescent="0.25">
      <c r="A293" t="s">
        <v>292</v>
      </c>
      <c r="D293">
        <v>1</v>
      </c>
      <c r="W293">
        <v>1</v>
      </c>
    </row>
    <row r="294" spans="1:23" x14ac:dyDescent="0.25">
      <c r="A294" t="s">
        <v>293</v>
      </c>
      <c r="D294">
        <v>54</v>
      </c>
      <c r="P294">
        <v>4</v>
      </c>
      <c r="T294">
        <v>10</v>
      </c>
      <c r="U294">
        <v>10</v>
      </c>
    </row>
    <row r="295" spans="1:23" x14ac:dyDescent="0.25">
      <c r="A295" t="s">
        <v>294</v>
      </c>
    </row>
    <row r="296" spans="1:23" x14ac:dyDescent="0.25">
      <c r="A296" t="s">
        <v>295</v>
      </c>
    </row>
    <row r="297" spans="1:23" x14ac:dyDescent="0.25">
      <c r="A297" t="s">
        <v>296</v>
      </c>
      <c r="D297">
        <v>1</v>
      </c>
      <c r="P297">
        <v>3</v>
      </c>
      <c r="T297">
        <v>18</v>
      </c>
    </row>
    <row r="298" spans="1:23" x14ac:dyDescent="0.25">
      <c r="A298" t="s">
        <v>297</v>
      </c>
      <c r="D298">
        <v>146</v>
      </c>
      <c r="P298">
        <v>18</v>
      </c>
      <c r="T298">
        <v>36</v>
      </c>
      <c r="U298">
        <v>1</v>
      </c>
    </row>
    <row r="299" spans="1:23" x14ac:dyDescent="0.25">
      <c r="A299" t="s">
        <v>298</v>
      </c>
      <c r="D299">
        <v>9</v>
      </c>
      <c r="P299">
        <v>1</v>
      </c>
      <c r="T299">
        <v>2</v>
      </c>
      <c r="V299">
        <v>4</v>
      </c>
      <c r="W299">
        <v>2</v>
      </c>
    </row>
    <row r="300" spans="1:23" x14ac:dyDescent="0.25">
      <c r="A300" t="s">
        <v>299</v>
      </c>
    </row>
    <row r="301" spans="1:23" x14ac:dyDescent="0.25">
      <c r="A301" t="s">
        <v>300</v>
      </c>
      <c r="D301">
        <v>5</v>
      </c>
      <c r="P301">
        <v>5</v>
      </c>
      <c r="T301">
        <v>7</v>
      </c>
      <c r="U301">
        <v>2</v>
      </c>
    </row>
    <row r="302" spans="1:23" x14ac:dyDescent="0.25">
      <c r="A302" t="s">
        <v>301</v>
      </c>
      <c r="D302">
        <v>3</v>
      </c>
      <c r="T302">
        <v>2</v>
      </c>
      <c r="V302">
        <v>1</v>
      </c>
      <c r="W302">
        <v>6</v>
      </c>
    </row>
    <row r="303" spans="1:23" x14ac:dyDescent="0.25">
      <c r="A303" t="s">
        <v>302</v>
      </c>
      <c r="D303">
        <v>8</v>
      </c>
      <c r="P303">
        <v>2</v>
      </c>
      <c r="T303">
        <v>6</v>
      </c>
      <c r="U303">
        <v>8</v>
      </c>
      <c r="V303">
        <v>1</v>
      </c>
    </row>
    <row r="304" spans="1:23" x14ac:dyDescent="0.25">
      <c r="A304" t="s">
        <v>303</v>
      </c>
      <c r="D304">
        <v>8</v>
      </c>
      <c r="P304">
        <v>8</v>
      </c>
      <c r="T304">
        <v>2</v>
      </c>
    </row>
    <row r="305" spans="1:23" x14ac:dyDescent="0.25">
      <c r="A305" t="s">
        <v>304</v>
      </c>
      <c r="D305">
        <v>11</v>
      </c>
      <c r="V305">
        <v>12</v>
      </c>
      <c r="W305">
        <v>2</v>
      </c>
    </row>
    <row r="306" spans="1:23" x14ac:dyDescent="0.25">
      <c r="A306" t="s">
        <v>305</v>
      </c>
    </row>
    <row r="307" spans="1:23" x14ac:dyDescent="0.25">
      <c r="A307" t="s">
        <v>306</v>
      </c>
    </row>
    <row r="308" spans="1:23" x14ac:dyDescent="0.25">
      <c r="A308" t="s">
        <v>307</v>
      </c>
      <c r="P308">
        <v>1</v>
      </c>
      <c r="T308">
        <v>1</v>
      </c>
    </row>
    <row r="309" spans="1:23" x14ac:dyDescent="0.25">
      <c r="A309" t="s">
        <v>308</v>
      </c>
    </row>
    <row r="310" spans="1:23" x14ac:dyDescent="0.25">
      <c r="A310" t="s">
        <v>309</v>
      </c>
      <c r="D310">
        <v>17</v>
      </c>
    </row>
    <row r="311" spans="1:23" x14ac:dyDescent="0.25">
      <c r="A311" t="s">
        <v>310</v>
      </c>
    </row>
    <row r="312" spans="1:23" x14ac:dyDescent="0.25">
      <c r="A312" t="s">
        <v>311</v>
      </c>
      <c r="D312">
        <v>4</v>
      </c>
      <c r="P312">
        <v>4</v>
      </c>
      <c r="T312">
        <v>7</v>
      </c>
      <c r="U312">
        <v>5</v>
      </c>
    </row>
    <row r="313" spans="1:23" x14ac:dyDescent="0.25">
      <c r="A313" t="s">
        <v>312</v>
      </c>
      <c r="D313">
        <v>21</v>
      </c>
      <c r="I313">
        <v>1</v>
      </c>
      <c r="P313">
        <v>10</v>
      </c>
      <c r="T313">
        <v>54</v>
      </c>
      <c r="U313">
        <v>2</v>
      </c>
    </row>
    <row r="314" spans="1:23" x14ac:dyDescent="0.25">
      <c r="A314" t="s">
        <v>313</v>
      </c>
      <c r="D314">
        <v>8</v>
      </c>
      <c r="P314">
        <v>15</v>
      </c>
      <c r="T314">
        <v>62</v>
      </c>
      <c r="V314">
        <v>1</v>
      </c>
      <c r="W314">
        <v>1</v>
      </c>
    </row>
    <row r="315" spans="1:23" x14ac:dyDescent="0.25">
      <c r="A315" t="s">
        <v>314</v>
      </c>
      <c r="W315">
        <v>1</v>
      </c>
    </row>
    <row r="316" spans="1:23" x14ac:dyDescent="0.25">
      <c r="A316" t="s">
        <v>315</v>
      </c>
      <c r="D316">
        <v>13</v>
      </c>
      <c r="P316">
        <v>1</v>
      </c>
      <c r="T316">
        <v>1</v>
      </c>
      <c r="V316">
        <v>1</v>
      </c>
      <c r="W316">
        <v>1</v>
      </c>
    </row>
    <row r="317" spans="1:23" x14ac:dyDescent="0.25">
      <c r="A317" t="s">
        <v>316</v>
      </c>
      <c r="P317">
        <v>3</v>
      </c>
      <c r="T317">
        <v>4</v>
      </c>
      <c r="W317">
        <v>1</v>
      </c>
    </row>
    <row r="318" spans="1:23" x14ac:dyDescent="0.25">
      <c r="A318" t="s">
        <v>317</v>
      </c>
    </row>
    <row r="319" spans="1:23" x14ac:dyDescent="0.25">
      <c r="A319" t="s">
        <v>318</v>
      </c>
    </row>
    <row r="320" spans="1:23" x14ac:dyDescent="0.25">
      <c r="A320" t="s">
        <v>319</v>
      </c>
      <c r="T320">
        <v>1</v>
      </c>
    </row>
    <row r="321" spans="1:22" x14ac:dyDescent="0.25">
      <c r="A321" t="s">
        <v>320</v>
      </c>
      <c r="P321">
        <v>1</v>
      </c>
      <c r="T321">
        <v>3</v>
      </c>
    </row>
    <row r="322" spans="1:22" x14ac:dyDescent="0.25">
      <c r="A322" t="s">
        <v>321</v>
      </c>
      <c r="D322">
        <v>3</v>
      </c>
      <c r="P322">
        <v>2</v>
      </c>
      <c r="T322">
        <v>2</v>
      </c>
      <c r="V322">
        <v>1</v>
      </c>
    </row>
    <row r="323" spans="1:22" x14ac:dyDescent="0.25">
      <c r="A323" t="s">
        <v>322</v>
      </c>
    </row>
    <row r="324" spans="1:22" x14ac:dyDescent="0.25">
      <c r="A324" t="s">
        <v>323</v>
      </c>
      <c r="D324">
        <v>5</v>
      </c>
    </row>
    <row r="325" spans="1:22" x14ac:dyDescent="0.25">
      <c r="A325" t="s">
        <v>324</v>
      </c>
      <c r="D325">
        <v>8</v>
      </c>
    </row>
    <row r="326" spans="1:22" x14ac:dyDescent="0.25">
      <c r="A326" t="s">
        <v>325</v>
      </c>
      <c r="D326">
        <v>2</v>
      </c>
    </row>
    <row r="327" spans="1:22" x14ac:dyDescent="0.25">
      <c r="A327" t="s">
        <v>326</v>
      </c>
    </row>
    <row r="328" spans="1:22" x14ac:dyDescent="0.25">
      <c r="A328" t="s">
        <v>327</v>
      </c>
      <c r="P328">
        <v>2</v>
      </c>
      <c r="U328">
        <v>6</v>
      </c>
    </row>
    <row r="329" spans="1:22" x14ac:dyDescent="0.25">
      <c r="A329" t="s">
        <v>328</v>
      </c>
      <c r="D329">
        <v>1</v>
      </c>
    </row>
    <row r="330" spans="1:22" x14ac:dyDescent="0.25">
      <c r="A330" t="s">
        <v>329</v>
      </c>
      <c r="V330">
        <v>1</v>
      </c>
    </row>
    <row r="331" spans="1:22" x14ac:dyDescent="0.25">
      <c r="A331" t="s">
        <v>330</v>
      </c>
    </row>
    <row r="332" spans="1:22" x14ac:dyDescent="0.25">
      <c r="A332" t="s">
        <v>331</v>
      </c>
      <c r="D332">
        <v>9</v>
      </c>
      <c r="P332">
        <v>13</v>
      </c>
      <c r="T332">
        <v>20</v>
      </c>
      <c r="V332">
        <v>1</v>
      </c>
    </row>
    <row r="333" spans="1:22" x14ac:dyDescent="0.25">
      <c r="A333" t="s">
        <v>332</v>
      </c>
    </row>
    <row r="334" spans="1:22" x14ac:dyDescent="0.25">
      <c r="A334" t="s">
        <v>333</v>
      </c>
      <c r="D334">
        <v>16</v>
      </c>
    </row>
    <row r="335" spans="1:22" x14ac:dyDescent="0.25">
      <c r="A335" t="s">
        <v>334</v>
      </c>
    </row>
    <row r="336" spans="1:22" x14ac:dyDescent="0.25">
      <c r="A336" t="s">
        <v>335</v>
      </c>
    </row>
    <row r="337" spans="1:23" x14ac:dyDescent="0.25">
      <c r="A337" t="s">
        <v>336</v>
      </c>
      <c r="D337">
        <v>1</v>
      </c>
    </row>
    <row r="338" spans="1:23" x14ac:dyDescent="0.25">
      <c r="A338" t="s">
        <v>337</v>
      </c>
      <c r="D338">
        <v>9</v>
      </c>
    </row>
    <row r="339" spans="1:23" x14ac:dyDescent="0.25">
      <c r="A339" t="s">
        <v>338</v>
      </c>
      <c r="D339">
        <v>2</v>
      </c>
      <c r="T339">
        <v>2</v>
      </c>
    </row>
    <row r="340" spans="1:23" x14ac:dyDescent="0.25">
      <c r="A340" t="s">
        <v>339</v>
      </c>
      <c r="D340">
        <v>2</v>
      </c>
      <c r="P340">
        <v>2</v>
      </c>
      <c r="T340">
        <v>2</v>
      </c>
      <c r="V340">
        <v>1</v>
      </c>
    </row>
    <row r="341" spans="1:23" x14ac:dyDescent="0.25">
      <c r="A341" t="s">
        <v>340</v>
      </c>
      <c r="D341">
        <v>41</v>
      </c>
      <c r="P341">
        <v>14</v>
      </c>
      <c r="T341">
        <v>23</v>
      </c>
      <c r="U341">
        <v>1</v>
      </c>
      <c r="V341">
        <v>1</v>
      </c>
    </row>
    <row r="342" spans="1:23" x14ac:dyDescent="0.25">
      <c r="A342" t="s">
        <v>341</v>
      </c>
    </row>
    <row r="343" spans="1:23" x14ac:dyDescent="0.25">
      <c r="A343" t="s">
        <v>342</v>
      </c>
    </row>
    <row r="344" spans="1:23" x14ac:dyDescent="0.25">
      <c r="A344" t="s">
        <v>343</v>
      </c>
      <c r="T344">
        <v>1</v>
      </c>
      <c r="V344">
        <v>2</v>
      </c>
      <c r="W344">
        <v>11</v>
      </c>
    </row>
    <row r="345" spans="1:23" x14ac:dyDescent="0.25">
      <c r="A345" t="s">
        <v>344</v>
      </c>
    </row>
    <row r="346" spans="1:23" x14ac:dyDescent="0.25">
      <c r="A346" t="s">
        <v>345</v>
      </c>
      <c r="D346">
        <v>32</v>
      </c>
      <c r="P346">
        <v>1</v>
      </c>
      <c r="T346">
        <v>4</v>
      </c>
      <c r="V346">
        <v>83</v>
      </c>
      <c r="W346">
        <v>3</v>
      </c>
    </row>
    <row r="347" spans="1:23" x14ac:dyDescent="0.25">
      <c r="A347" t="s">
        <v>346</v>
      </c>
    </row>
    <row r="348" spans="1:23" x14ac:dyDescent="0.25">
      <c r="A348" t="s">
        <v>347</v>
      </c>
      <c r="D348">
        <v>49</v>
      </c>
    </row>
    <row r="349" spans="1:23" x14ac:dyDescent="0.25">
      <c r="A349" t="s">
        <v>348</v>
      </c>
      <c r="D349">
        <v>5</v>
      </c>
      <c r="T349">
        <v>35</v>
      </c>
      <c r="U349">
        <v>6</v>
      </c>
    </row>
    <row r="350" spans="1:23" x14ac:dyDescent="0.25">
      <c r="A350" t="s">
        <v>349</v>
      </c>
      <c r="D350">
        <v>4</v>
      </c>
      <c r="L350">
        <v>1</v>
      </c>
      <c r="P350">
        <v>1</v>
      </c>
      <c r="T350">
        <v>10</v>
      </c>
      <c r="U350">
        <v>10</v>
      </c>
    </row>
    <row r="351" spans="1:23" x14ac:dyDescent="0.25">
      <c r="A351" t="s">
        <v>350</v>
      </c>
      <c r="D351">
        <v>37</v>
      </c>
      <c r="H351">
        <v>1</v>
      </c>
      <c r="L351">
        <v>1</v>
      </c>
      <c r="N351">
        <v>1</v>
      </c>
      <c r="P351">
        <v>8</v>
      </c>
      <c r="R351">
        <v>1</v>
      </c>
      <c r="S351">
        <v>3</v>
      </c>
      <c r="T351">
        <v>82</v>
      </c>
      <c r="U351">
        <v>10</v>
      </c>
      <c r="V351">
        <v>2</v>
      </c>
      <c r="W351">
        <v>1</v>
      </c>
    </row>
    <row r="352" spans="1:23" x14ac:dyDescent="0.25">
      <c r="A352" t="s">
        <v>351</v>
      </c>
      <c r="D352">
        <v>55</v>
      </c>
      <c r="F352">
        <v>1</v>
      </c>
      <c r="G352">
        <v>3</v>
      </c>
      <c r="H352">
        <v>2</v>
      </c>
      <c r="L352">
        <v>2</v>
      </c>
      <c r="N352">
        <v>2</v>
      </c>
      <c r="P352">
        <v>15</v>
      </c>
      <c r="R352">
        <v>1</v>
      </c>
      <c r="S352">
        <v>3</v>
      </c>
      <c r="T352">
        <v>104</v>
      </c>
      <c r="U352">
        <v>14</v>
      </c>
      <c r="V352">
        <v>6</v>
      </c>
      <c r="W352">
        <v>2</v>
      </c>
    </row>
    <row r="353" spans="1:23" x14ac:dyDescent="0.25">
      <c r="A353" t="s">
        <v>352</v>
      </c>
      <c r="D353">
        <v>15</v>
      </c>
      <c r="P353">
        <v>3</v>
      </c>
      <c r="T353">
        <v>14</v>
      </c>
      <c r="U353">
        <v>2</v>
      </c>
    </row>
    <row r="354" spans="1:23" x14ac:dyDescent="0.25">
      <c r="A354" t="s">
        <v>353</v>
      </c>
    </row>
    <row r="355" spans="1:23" x14ac:dyDescent="0.25">
      <c r="A355" t="s">
        <v>354</v>
      </c>
    </row>
    <row r="356" spans="1:23" x14ac:dyDescent="0.25">
      <c r="A356" t="s">
        <v>355</v>
      </c>
      <c r="D356">
        <v>2</v>
      </c>
      <c r="T356">
        <v>1</v>
      </c>
    </row>
    <row r="357" spans="1:23" x14ac:dyDescent="0.25">
      <c r="A357" t="s">
        <v>356</v>
      </c>
    </row>
    <row r="358" spans="1:23" x14ac:dyDescent="0.25">
      <c r="A358" t="s">
        <v>357</v>
      </c>
      <c r="U358">
        <v>1</v>
      </c>
    </row>
    <row r="359" spans="1:23" x14ac:dyDescent="0.25">
      <c r="A359" t="s">
        <v>358</v>
      </c>
      <c r="D359">
        <v>1</v>
      </c>
      <c r="T359">
        <v>1</v>
      </c>
      <c r="W359">
        <v>1</v>
      </c>
    </row>
    <row r="360" spans="1:23" x14ac:dyDescent="0.25">
      <c r="A360" t="s">
        <v>359</v>
      </c>
    </row>
    <row r="361" spans="1:23" x14ac:dyDescent="0.25">
      <c r="A361" t="s">
        <v>360</v>
      </c>
      <c r="T361">
        <v>1</v>
      </c>
    </row>
    <row r="362" spans="1:23" x14ac:dyDescent="0.25">
      <c r="A362" t="s">
        <v>361</v>
      </c>
      <c r="D362">
        <v>3</v>
      </c>
    </row>
    <row r="363" spans="1:23" x14ac:dyDescent="0.25">
      <c r="A363" t="s">
        <v>362</v>
      </c>
      <c r="D363">
        <v>1</v>
      </c>
      <c r="T363">
        <v>1</v>
      </c>
    </row>
    <row r="364" spans="1:23" x14ac:dyDescent="0.25">
      <c r="A364" t="s">
        <v>363</v>
      </c>
    </row>
    <row r="365" spans="1:23" x14ac:dyDescent="0.25">
      <c r="A365" t="s">
        <v>364</v>
      </c>
      <c r="D365">
        <v>1</v>
      </c>
    </row>
    <row r="366" spans="1:23" x14ac:dyDescent="0.25">
      <c r="A366" t="s">
        <v>365</v>
      </c>
    </row>
    <row r="367" spans="1:23" x14ac:dyDescent="0.25">
      <c r="A367" t="s">
        <v>366</v>
      </c>
    </row>
    <row r="368" spans="1:23" x14ac:dyDescent="0.25">
      <c r="A368" t="s">
        <v>367</v>
      </c>
      <c r="D368">
        <v>1</v>
      </c>
      <c r="P368">
        <v>1</v>
      </c>
    </row>
    <row r="369" spans="1:22" x14ac:dyDescent="0.25">
      <c r="A369" t="s">
        <v>368</v>
      </c>
    </row>
    <row r="370" spans="1:22" x14ac:dyDescent="0.25">
      <c r="A370" t="s">
        <v>369</v>
      </c>
    </row>
    <row r="371" spans="1:22" x14ac:dyDescent="0.25">
      <c r="A371" t="s">
        <v>370</v>
      </c>
      <c r="D371">
        <v>1</v>
      </c>
      <c r="P371">
        <v>1</v>
      </c>
      <c r="T371">
        <v>1</v>
      </c>
    </row>
    <row r="372" spans="1:22" x14ac:dyDescent="0.25">
      <c r="A372" t="s">
        <v>371</v>
      </c>
      <c r="D372">
        <v>1</v>
      </c>
    </row>
    <row r="373" spans="1:22" x14ac:dyDescent="0.25">
      <c r="A373" t="s">
        <v>372</v>
      </c>
      <c r="D373">
        <v>1</v>
      </c>
      <c r="T373">
        <v>2</v>
      </c>
    </row>
    <row r="374" spans="1:22" x14ac:dyDescent="0.25">
      <c r="A374" t="s">
        <v>373</v>
      </c>
    </row>
    <row r="375" spans="1:22" x14ac:dyDescent="0.25">
      <c r="A375" t="s">
        <v>374</v>
      </c>
      <c r="D375">
        <v>1</v>
      </c>
    </row>
    <row r="376" spans="1:22" x14ac:dyDescent="0.25">
      <c r="A376" t="s">
        <v>375</v>
      </c>
    </row>
    <row r="377" spans="1:22" x14ac:dyDescent="0.25">
      <c r="A377" t="s">
        <v>376</v>
      </c>
      <c r="D377">
        <v>1</v>
      </c>
      <c r="T377">
        <v>1</v>
      </c>
    </row>
    <row r="378" spans="1:22" x14ac:dyDescent="0.25">
      <c r="A378" t="s">
        <v>377</v>
      </c>
      <c r="D378">
        <v>3</v>
      </c>
    </row>
    <row r="379" spans="1:22" x14ac:dyDescent="0.25">
      <c r="A379" t="s">
        <v>378</v>
      </c>
    </row>
    <row r="380" spans="1:22" x14ac:dyDescent="0.25">
      <c r="A380" t="s">
        <v>379</v>
      </c>
    </row>
    <row r="381" spans="1:22" x14ac:dyDescent="0.25">
      <c r="A381" t="s">
        <v>380</v>
      </c>
    </row>
    <row r="382" spans="1:22" x14ac:dyDescent="0.25">
      <c r="A382" t="s">
        <v>381</v>
      </c>
      <c r="D382">
        <v>14</v>
      </c>
      <c r="P382">
        <v>2</v>
      </c>
      <c r="T382">
        <v>4</v>
      </c>
      <c r="V382">
        <v>5</v>
      </c>
    </row>
    <row r="383" spans="1:22" x14ac:dyDescent="0.25">
      <c r="A383" t="s">
        <v>382</v>
      </c>
    </row>
    <row r="384" spans="1:22" x14ac:dyDescent="0.25">
      <c r="A384" t="s">
        <v>383</v>
      </c>
    </row>
    <row r="385" spans="1:23" x14ac:dyDescent="0.25">
      <c r="A385" t="s">
        <v>384</v>
      </c>
    </row>
    <row r="386" spans="1:23" x14ac:dyDescent="0.25">
      <c r="A386" t="s">
        <v>385</v>
      </c>
      <c r="D386">
        <v>4</v>
      </c>
      <c r="U386">
        <v>1</v>
      </c>
    </row>
    <row r="387" spans="1:23" x14ac:dyDescent="0.25">
      <c r="A387" t="s">
        <v>386</v>
      </c>
      <c r="D387">
        <v>5</v>
      </c>
    </row>
    <row r="388" spans="1:23" x14ac:dyDescent="0.25">
      <c r="A388" t="s">
        <v>387</v>
      </c>
      <c r="D388">
        <v>5</v>
      </c>
    </row>
    <row r="389" spans="1:23" x14ac:dyDescent="0.25">
      <c r="A389" t="s">
        <v>388</v>
      </c>
    </row>
    <row r="390" spans="1:23" x14ac:dyDescent="0.25">
      <c r="A390" t="s">
        <v>389</v>
      </c>
      <c r="D390">
        <v>14</v>
      </c>
      <c r="K390">
        <v>1</v>
      </c>
      <c r="O390">
        <v>1</v>
      </c>
      <c r="P390">
        <v>1</v>
      </c>
      <c r="T390">
        <v>3</v>
      </c>
      <c r="V390">
        <v>7</v>
      </c>
      <c r="W390">
        <v>5</v>
      </c>
    </row>
    <row r="391" spans="1:23" x14ac:dyDescent="0.25">
      <c r="A391" t="s">
        <v>390</v>
      </c>
    </row>
    <row r="392" spans="1:23" x14ac:dyDescent="0.25">
      <c r="A392" t="s">
        <v>391</v>
      </c>
      <c r="D392">
        <v>1</v>
      </c>
    </row>
    <row r="393" spans="1:23" x14ac:dyDescent="0.25">
      <c r="A393" t="s">
        <v>392</v>
      </c>
    </row>
    <row r="394" spans="1:23" x14ac:dyDescent="0.25">
      <c r="A394" t="s">
        <v>393</v>
      </c>
      <c r="D394">
        <v>66</v>
      </c>
      <c r="F394">
        <v>7</v>
      </c>
      <c r="P394">
        <v>3</v>
      </c>
      <c r="T394">
        <v>12</v>
      </c>
      <c r="U394">
        <v>18</v>
      </c>
    </row>
    <row r="395" spans="1:23" x14ac:dyDescent="0.25">
      <c r="A395" t="s">
        <v>394</v>
      </c>
      <c r="D395">
        <v>1</v>
      </c>
    </row>
    <row r="396" spans="1:23" x14ac:dyDescent="0.25">
      <c r="A396" t="s">
        <v>395</v>
      </c>
    </row>
    <row r="397" spans="1:23" x14ac:dyDescent="0.25">
      <c r="A397" t="s">
        <v>396</v>
      </c>
      <c r="D397">
        <v>1</v>
      </c>
      <c r="P397">
        <v>1</v>
      </c>
      <c r="T397">
        <v>1</v>
      </c>
    </row>
    <row r="398" spans="1:23" x14ac:dyDescent="0.25">
      <c r="A398" t="s">
        <v>397</v>
      </c>
    </row>
    <row r="399" spans="1:23" x14ac:dyDescent="0.25">
      <c r="A399" t="s">
        <v>398</v>
      </c>
      <c r="D399">
        <v>1</v>
      </c>
      <c r="W399">
        <v>2</v>
      </c>
    </row>
    <row r="400" spans="1:23" x14ac:dyDescent="0.25">
      <c r="A400" t="s">
        <v>399</v>
      </c>
      <c r="D400">
        <v>1</v>
      </c>
      <c r="W400">
        <v>2</v>
      </c>
    </row>
    <row r="401" spans="1:23" x14ac:dyDescent="0.25">
      <c r="A401" t="s">
        <v>400</v>
      </c>
      <c r="D401">
        <v>1</v>
      </c>
      <c r="K401">
        <v>2</v>
      </c>
    </row>
    <row r="402" spans="1:23" x14ac:dyDescent="0.25">
      <c r="A402" t="s">
        <v>401</v>
      </c>
    </row>
    <row r="403" spans="1:23" x14ac:dyDescent="0.25">
      <c r="A403" t="s">
        <v>402</v>
      </c>
    </row>
    <row r="404" spans="1:23" x14ac:dyDescent="0.25">
      <c r="A404" t="s">
        <v>403</v>
      </c>
      <c r="D404">
        <v>2</v>
      </c>
      <c r="V404">
        <v>1</v>
      </c>
    </row>
    <row r="405" spans="1:23" x14ac:dyDescent="0.25">
      <c r="A405" t="s">
        <v>404</v>
      </c>
      <c r="D405">
        <v>1</v>
      </c>
    </row>
    <row r="406" spans="1:23" x14ac:dyDescent="0.25">
      <c r="A406" t="s">
        <v>405</v>
      </c>
    </row>
    <row r="407" spans="1:23" x14ac:dyDescent="0.25">
      <c r="A407" t="s">
        <v>406</v>
      </c>
      <c r="D407">
        <v>3</v>
      </c>
      <c r="P407">
        <v>1</v>
      </c>
    </row>
    <row r="408" spans="1:23" x14ac:dyDescent="0.25">
      <c r="A408" t="s">
        <v>407</v>
      </c>
    </row>
    <row r="409" spans="1:23" x14ac:dyDescent="0.25">
      <c r="A409" t="s">
        <v>408</v>
      </c>
      <c r="D409">
        <v>15</v>
      </c>
      <c r="P409">
        <v>1</v>
      </c>
      <c r="T409">
        <v>1</v>
      </c>
    </row>
    <row r="410" spans="1:23" x14ac:dyDescent="0.25">
      <c r="A410" t="s">
        <v>409</v>
      </c>
    </row>
    <row r="411" spans="1:23" x14ac:dyDescent="0.25">
      <c r="A411" t="s">
        <v>410</v>
      </c>
      <c r="V411">
        <v>1</v>
      </c>
      <c r="W411">
        <v>15</v>
      </c>
    </row>
    <row r="412" spans="1:23" x14ac:dyDescent="0.25">
      <c r="A412" t="s">
        <v>411</v>
      </c>
      <c r="D412">
        <v>2</v>
      </c>
    </row>
    <row r="413" spans="1:23" x14ac:dyDescent="0.25">
      <c r="A413" t="s">
        <v>412</v>
      </c>
    </row>
    <row r="414" spans="1:23" x14ac:dyDescent="0.25">
      <c r="A414" t="s">
        <v>413</v>
      </c>
      <c r="D414">
        <v>5</v>
      </c>
      <c r="P414">
        <v>1</v>
      </c>
      <c r="T414">
        <v>3</v>
      </c>
      <c r="V414">
        <v>3</v>
      </c>
      <c r="W414">
        <v>1</v>
      </c>
    </row>
    <row r="415" spans="1:23" x14ac:dyDescent="0.25">
      <c r="A415" t="s">
        <v>414</v>
      </c>
    </row>
    <row r="416" spans="1:23" x14ac:dyDescent="0.25">
      <c r="A416" t="s">
        <v>415</v>
      </c>
      <c r="E416">
        <v>1</v>
      </c>
    </row>
    <row r="417" spans="1:23" x14ac:dyDescent="0.25">
      <c r="A417" t="s">
        <v>416</v>
      </c>
    </row>
    <row r="418" spans="1:23" x14ac:dyDescent="0.25">
      <c r="A418" t="s">
        <v>417</v>
      </c>
    </row>
    <row r="419" spans="1:23" x14ac:dyDescent="0.25">
      <c r="A419" t="s">
        <v>418</v>
      </c>
    </row>
    <row r="420" spans="1:23" x14ac:dyDescent="0.25">
      <c r="A420" t="s">
        <v>419</v>
      </c>
      <c r="D420">
        <v>11</v>
      </c>
      <c r="P420">
        <v>3</v>
      </c>
      <c r="T420">
        <v>2</v>
      </c>
      <c r="V420">
        <v>3</v>
      </c>
    </row>
    <row r="421" spans="1:23" x14ac:dyDescent="0.25">
      <c r="A421" t="s">
        <v>420</v>
      </c>
    </row>
    <row r="422" spans="1:23" x14ac:dyDescent="0.25">
      <c r="A422" t="s">
        <v>421</v>
      </c>
      <c r="P422">
        <v>1</v>
      </c>
      <c r="T422">
        <v>1</v>
      </c>
    </row>
    <row r="423" spans="1:23" x14ac:dyDescent="0.25">
      <c r="A423" t="s">
        <v>422</v>
      </c>
      <c r="D423">
        <v>1</v>
      </c>
    </row>
    <row r="424" spans="1:23" x14ac:dyDescent="0.25">
      <c r="A424" t="s">
        <v>423</v>
      </c>
    </row>
    <row r="425" spans="1:23" x14ac:dyDescent="0.25">
      <c r="A425" t="s">
        <v>424</v>
      </c>
    </row>
    <row r="426" spans="1:23" x14ac:dyDescent="0.25">
      <c r="A426" t="s">
        <v>425</v>
      </c>
    </row>
    <row r="427" spans="1:23" x14ac:dyDescent="0.25">
      <c r="A427" t="s">
        <v>426</v>
      </c>
      <c r="D427">
        <v>4</v>
      </c>
      <c r="P427">
        <v>6</v>
      </c>
      <c r="T427">
        <v>50</v>
      </c>
      <c r="W427">
        <v>4</v>
      </c>
    </row>
    <row r="428" spans="1:23" x14ac:dyDescent="0.25">
      <c r="A428" t="s">
        <v>427</v>
      </c>
      <c r="D428">
        <v>2</v>
      </c>
      <c r="W428">
        <v>2</v>
      </c>
    </row>
    <row r="429" spans="1:23" x14ac:dyDescent="0.25">
      <c r="A429" t="s">
        <v>428</v>
      </c>
      <c r="W429">
        <v>110</v>
      </c>
    </row>
    <row r="430" spans="1:23" x14ac:dyDescent="0.25">
      <c r="A430" t="s">
        <v>429</v>
      </c>
      <c r="D430">
        <v>4</v>
      </c>
      <c r="P430">
        <v>1</v>
      </c>
      <c r="T430">
        <v>16</v>
      </c>
    </row>
    <row r="431" spans="1:23" x14ac:dyDescent="0.25">
      <c r="A431" t="s">
        <v>430</v>
      </c>
      <c r="D431">
        <v>9</v>
      </c>
    </row>
    <row r="432" spans="1:23" x14ac:dyDescent="0.25">
      <c r="A432" t="s">
        <v>431</v>
      </c>
    </row>
    <row r="433" spans="1:23" x14ac:dyDescent="0.25">
      <c r="A433" t="s">
        <v>432</v>
      </c>
    </row>
    <row r="434" spans="1:23" x14ac:dyDescent="0.25">
      <c r="A434" t="s">
        <v>433</v>
      </c>
      <c r="D434">
        <v>4</v>
      </c>
    </row>
    <row r="435" spans="1:23" x14ac:dyDescent="0.25">
      <c r="A435" t="s">
        <v>434</v>
      </c>
      <c r="D435">
        <v>3</v>
      </c>
      <c r="V435">
        <v>1</v>
      </c>
      <c r="W435">
        <v>1</v>
      </c>
    </row>
    <row r="436" spans="1:23" x14ac:dyDescent="0.25">
      <c r="A436" t="s">
        <v>435</v>
      </c>
      <c r="D436">
        <v>11</v>
      </c>
      <c r="W436">
        <v>24</v>
      </c>
    </row>
    <row r="437" spans="1:23" x14ac:dyDescent="0.25">
      <c r="A437" t="s">
        <v>436</v>
      </c>
    </row>
    <row r="438" spans="1:23" x14ac:dyDescent="0.25">
      <c r="A438" t="s">
        <v>437</v>
      </c>
      <c r="D438">
        <v>7</v>
      </c>
      <c r="I438">
        <v>3</v>
      </c>
      <c r="P438">
        <v>29</v>
      </c>
      <c r="T438">
        <v>28</v>
      </c>
      <c r="U438">
        <v>5</v>
      </c>
      <c r="V438">
        <v>1</v>
      </c>
    </row>
    <row r="439" spans="1:23" x14ac:dyDescent="0.25">
      <c r="A439" t="s">
        <v>438</v>
      </c>
      <c r="D439">
        <v>2</v>
      </c>
    </row>
    <row r="440" spans="1:23" x14ac:dyDescent="0.25">
      <c r="A440" t="s">
        <v>439</v>
      </c>
      <c r="D440">
        <v>20</v>
      </c>
      <c r="G440">
        <v>1</v>
      </c>
      <c r="P440">
        <v>19</v>
      </c>
      <c r="U440">
        <v>73</v>
      </c>
      <c r="V440">
        <v>1</v>
      </c>
    </row>
    <row r="441" spans="1:23" x14ac:dyDescent="0.25">
      <c r="A441" t="s">
        <v>440</v>
      </c>
      <c r="D441">
        <v>30</v>
      </c>
      <c r="V441">
        <v>8</v>
      </c>
    </row>
    <row r="442" spans="1:23" x14ac:dyDescent="0.25">
      <c r="A442" t="s">
        <v>441</v>
      </c>
      <c r="D442">
        <v>2</v>
      </c>
    </row>
    <row r="443" spans="1:23" x14ac:dyDescent="0.25">
      <c r="A443" t="s">
        <v>442</v>
      </c>
      <c r="V443">
        <v>1</v>
      </c>
    </row>
    <row r="444" spans="1:23" x14ac:dyDescent="0.25">
      <c r="A444" t="s">
        <v>443</v>
      </c>
      <c r="D444">
        <v>10</v>
      </c>
      <c r="P444">
        <v>2</v>
      </c>
      <c r="T444">
        <v>3</v>
      </c>
      <c r="V444">
        <v>1</v>
      </c>
    </row>
    <row r="445" spans="1:23" x14ac:dyDescent="0.25">
      <c r="A445" t="s">
        <v>444</v>
      </c>
      <c r="D445">
        <v>4</v>
      </c>
    </row>
    <row r="446" spans="1:23" x14ac:dyDescent="0.25">
      <c r="A446" t="s">
        <v>445</v>
      </c>
      <c r="W446">
        <v>106</v>
      </c>
    </row>
    <row r="447" spans="1:23" x14ac:dyDescent="0.25">
      <c r="A447" t="s">
        <v>446</v>
      </c>
    </row>
    <row r="448" spans="1:23" x14ac:dyDescent="0.25">
      <c r="A448" t="s">
        <v>447</v>
      </c>
    </row>
    <row r="449" spans="1:23" x14ac:dyDescent="0.25">
      <c r="A449" t="s">
        <v>448</v>
      </c>
      <c r="D449">
        <v>29</v>
      </c>
      <c r="P449">
        <v>1</v>
      </c>
      <c r="T449">
        <v>2</v>
      </c>
    </row>
    <row r="450" spans="1:23" x14ac:dyDescent="0.25">
      <c r="A450" t="s">
        <v>449</v>
      </c>
      <c r="D450">
        <v>1</v>
      </c>
    </row>
    <row r="451" spans="1:23" x14ac:dyDescent="0.25">
      <c r="A451" t="s">
        <v>450</v>
      </c>
      <c r="D451">
        <v>34</v>
      </c>
      <c r="T451">
        <v>7</v>
      </c>
      <c r="V451">
        <v>2</v>
      </c>
      <c r="W451">
        <v>32</v>
      </c>
    </row>
    <row r="452" spans="1:23" x14ac:dyDescent="0.25">
      <c r="A452" t="s">
        <v>451</v>
      </c>
      <c r="D452">
        <v>37</v>
      </c>
      <c r="T452">
        <v>8</v>
      </c>
      <c r="V452">
        <v>2</v>
      </c>
      <c r="W452">
        <v>34</v>
      </c>
    </row>
    <row r="453" spans="1:23" x14ac:dyDescent="0.25">
      <c r="A453" t="s">
        <v>452</v>
      </c>
      <c r="D453">
        <v>1</v>
      </c>
    </row>
    <row r="454" spans="1:23" x14ac:dyDescent="0.25">
      <c r="A454" t="s">
        <v>453</v>
      </c>
      <c r="V454">
        <v>1</v>
      </c>
    </row>
    <row r="455" spans="1:23" x14ac:dyDescent="0.25">
      <c r="A455" t="s">
        <v>454</v>
      </c>
    </row>
    <row r="456" spans="1:23" x14ac:dyDescent="0.25">
      <c r="A456" t="s">
        <v>455</v>
      </c>
      <c r="W456">
        <v>2</v>
      </c>
    </row>
    <row r="457" spans="1:23" x14ac:dyDescent="0.25">
      <c r="A457" t="s">
        <v>456</v>
      </c>
      <c r="D457">
        <v>2</v>
      </c>
    </row>
    <row r="458" spans="1:23" x14ac:dyDescent="0.25">
      <c r="A458" t="s">
        <v>457</v>
      </c>
      <c r="D458">
        <v>48</v>
      </c>
      <c r="V458">
        <v>3</v>
      </c>
    </row>
    <row r="459" spans="1:23" x14ac:dyDescent="0.25">
      <c r="A459" t="s">
        <v>458</v>
      </c>
      <c r="D459">
        <v>12</v>
      </c>
      <c r="O459">
        <v>1</v>
      </c>
      <c r="P459">
        <v>11</v>
      </c>
      <c r="S459">
        <v>1</v>
      </c>
      <c r="T459">
        <v>38</v>
      </c>
      <c r="V459">
        <v>16</v>
      </c>
      <c r="W459">
        <v>1</v>
      </c>
    </row>
    <row r="460" spans="1:23" x14ac:dyDescent="0.25">
      <c r="A460" t="s">
        <v>459</v>
      </c>
      <c r="D460">
        <v>6</v>
      </c>
      <c r="P460">
        <v>2</v>
      </c>
      <c r="T460">
        <v>9</v>
      </c>
    </row>
    <row r="461" spans="1:23" x14ac:dyDescent="0.25">
      <c r="A461" t="s">
        <v>460</v>
      </c>
      <c r="D461">
        <v>1</v>
      </c>
    </row>
    <row r="462" spans="1:23" x14ac:dyDescent="0.25">
      <c r="A462" t="s">
        <v>461</v>
      </c>
      <c r="V462">
        <v>1</v>
      </c>
      <c r="W462">
        <v>1</v>
      </c>
    </row>
    <row r="463" spans="1:23" x14ac:dyDescent="0.25">
      <c r="A463" t="s">
        <v>462</v>
      </c>
    </row>
    <row r="464" spans="1:23" x14ac:dyDescent="0.25">
      <c r="A464" t="s">
        <v>463</v>
      </c>
      <c r="D464">
        <v>24</v>
      </c>
    </row>
    <row r="465" spans="1:23" x14ac:dyDescent="0.25">
      <c r="A465" t="s">
        <v>464</v>
      </c>
      <c r="D465">
        <v>2</v>
      </c>
      <c r="P465">
        <v>1</v>
      </c>
      <c r="T465">
        <v>4</v>
      </c>
    </row>
    <row r="466" spans="1:23" x14ac:dyDescent="0.25">
      <c r="A466" t="s">
        <v>465</v>
      </c>
      <c r="D466">
        <v>3</v>
      </c>
      <c r="E466">
        <v>3</v>
      </c>
      <c r="F466">
        <v>1</v>
      </c>
      <c r="P466">
        <v>2</v>
      </c>
    </row>
    <row r="467" spans="1:23" x14ac:dyDescent="0.25">
      <c r="A467" t="s">
        <v>466</v>
      </c>
      <c r="D467">
        <v>11</v>
      </c>
      <c r="P467">
        <v>1</v>
      </c>
      <c r="T467">
        <v>7</v>
      </c>
      <c r="U467">
        <v>7</v>
      </c>
    </row>
    <row r="468" spans="1:23" x14ac:dyDescent="0.25">
      <c r="A468" t="s">
        <v>467</v>
      </c>
    </row>
    <row r="469" spans="1:23" x14ac:dyDescent="0.25">
      <c r="A469" t="s">
        <v>468</v>
      </c>
    </row>
    <row r="470" spans="1:23" x14ac:dyDescent="0.25">
      <c r="A470" t="s">
        <v>469</v>
      </c>
    </row>
    <row r="471" spans="1:23" x14ac:dyDescent="0.25">
      <c r="A471" t="s">
        <v>470</v>
      </c>
      <c r="D471">
        <v>3</v>
      </c>
    </row>
    <row r="472" spans="1:23" x14ac:dyDescent="0.25">
      <c r="A472" t="s">
        <v>471</v>
      </c>
      <c r="D472">
        <v>12</v>
      </c>
      <c r="P472">
        <v>3</v>
      </c>
      <c r="T472">
        <v>3</v>
      </c>
      <c r="V472">
        <v>3</v>
      </c>
    </row>
    <row r="473" spans="1:23" x14ac:dyDescent="0.25">
      <c r="A473" t="s">
        <v>472</v>
      </c>
    </row>
    <row r="474" spans="1:23" x14ac:dyDescent="0.25">
      <c r="A474" t="s">
        <v>473</v>
      </c>
      <c r="D474">
        <v>3</v>
      </c>
      <c r="P474">
        <v>1</v>
      </c>
      <c r="T474">
        <v>1</v>
      </c>
      <c r="V474">
        <v>1</v>
      </c>
      <c r="W474">
        <v>1</v>
      </c>
    </row>
    <row r="475" spans="1:23" x14ac:dyDescent="0.25">
      <c r="A475" t="s">
        <v>474</v>
      </c>
      <c r="D475">
        <v>16</v>
      </c>
      <c r="E475">
        <v>1</v>
      </c>
      <c r="K475">
        <v>1</v>
      </c>
      <c r="O475">
        <v>1</v>
      </c>
      <c r="T475">
        <v>3</v>
      </c>
      <c r="U475">
        <v>3</v>
      </c>
      <c r="V475">
        <v>1</v>
      </c>
    </row>
    <row r="476" spans="1:23" x14ac:dyDescent="0.25">
      <c r="A476" t="s">
        <v>475</v>
      </c>
    </row>
    <row r="477" spans="1:23" x14ac:dyDescent="0.25">
      <c r="A477" t="s">
        <v>476</v>
      </c>
      <c r="D477">
        <v>10</v>
      </c>
    </row>
    <row r="478" spans="1:23" x14ac:dyDescent="0.25">
      <c r="A478" t="s">
        <v>477</v>
      </c>
    </row>
    <row r="479" spans="1:23" x14ac:dyDescent="0.25">
      <c r="A479" t="s">
        <v>478</v>
      </c>
      <c r="D479">
        <v>1</v>
      </c>
    </row>
    <row r="480" spans="1:23" x14ac:dyDescent="0.25">
      <c r="A480" t="s">
        <v>479</v>
      </c>
    </row>
    <row r="481" spans="1:23" x14ac:dyDescent="0.25">
      <c r="A481" t="s">
        <v>480</v>
      </c>
      <c r="D481">
        <v>9</v>
      </c>
      <c r="T481">
        <v>1</v>
      </c>
      <c r="W481">
        <v>1</v>
      </c>
    </row>
    <row r="482" spans="1:23" x14ac:dyDescent="0.25">
      <c r="A482" t="s">
        <v>481</v>
      </c>
      <c r="D482">
        <v>5</v>
      </c>
    </row>
    <row r="483" spans="1:23" x14ac:dyDescent="0.25">
      <c r="A483" t="s">
        <v>482</v>
      </c>
      <c r="D483">
        <v>14</v>
      </c>
      <c r="F483">
        <v>1</v>
      </c>
      <c r="T483">
        <v>1</v>
      </c>
      <c r="V483">
        <v>1</v>
      </c>
      <c r="W483">
        <v>1</v>
      </c>
    </row>
    <row r="484" spans="1:23" x14ac:dyDescent="0.25">
      <c r="A484" t="s">
        <v>483</v>
      </c>
      <c r="D484">
        <v>14</v>
      </c>
      <c r="F484">
        <v>1</v>
      </c>
      <c r="T484">
        <v>1</v>
      </c>
      <c r="V484">
        <v>1</v>
      </c>
      <c r="W484">
        <v>1</v>
      </c>
    </row>
    <row r="485" spans="1:23" x14ac:dyDescent="0.25">
      <c r="A485" t="s">
        <v>484</v>
      </c>
      <c r="D485">
        <v>2</v>
      </c>
    </row>
    <row r="486" spans="1:23" x14ac:dyDescent="0.25">
      <c r="A486" t="s">
        <v>485</v>
      </c>
    </row>
    <row r="487" spans="1:23" x14ac:dyDescent="0.25">
      <c r="A487" t="s">
        <v>486</v>
      </c>
    </row>
    <row r="488" spans="1:23" x14ac:dyDescent="0.25">
      <c r="A488" t="s">
        <v>487</v>
      </c>
      <c r="T488">
        <v>1</v>
      </c>
    </row>
    <row r="489" spans="1:23" x14ac:dyDescent="0.25">
      <c r="A489" t="s">
        <v>488</v>
      </c>
      <c r="D489">
        <v>9</v>
      </c>
      <c r="T489">
        <v>5</v>
      </c>
      <c r="V489">
        <v>6</v>
      </c>
    </row>
    <row r="490" spans="1:23" x14ac:dyDescent="0.25">
      <c r="A490" t="s">
        <v>489</v>
      </c>
      <c r="D490">
        <v>1</v>
      </c>
    </row>
    <row r="491" spans="1:23" x14ac:dyDescent="0.25">
      <c r="A491" t="s">
        <v>490</v>
      </c>
      <c r="D491">
        <v>4</v>
      </c>
    </row>
    <row r="492" spans="1:23" x14ac:dyDescent="0.25">
      <c r="A492" t="s">
        <v>491</v>
      </c>
      <c r="D492">
        <v>4</v>
      </c>
    </row>
    <row r="493" spans="1:23" x14ac:dyDescent="0.25">
      <c r="A493" t="s">
        <v>492</v>
      </c>
      <c r="V493">
        <v>5</v>
      </c>
      <c r="W493">
        <v>4</v>
      </c>
    </row>
    <row r="494" spans="1:23" x14ac:dyDescent="0.25">
      <c r="A494" t="s">
        <v>493</v>
      </c>
      <c r="D494">
        <v>8</v>
      </c>
      <c r="F494">
        <v>1</v>
      </c>
      <c r="H494">
        <v>1</v>
      </c>
      <c r="L494">
        <v>1</v>
      </c>
      <c r="N494">
        <v>1</v>
      </c>
      <c r="P494">
        <v>2</v>
      </c>
      <c r="T494">
        <v>2</v>
      </c>
      <c r="U494">
        <v>2</v>
      </c>
      <c r="V494">
        <v>2</v>
      </c>
      <c r="W494">
        <v>4</v>
      </c>
    </row>
    <row r="495" spans="1:23" x14ac:dyDescent="0.25">
      <c r="A495" t="s">
        <v>494</v>
      </c>
      <c r="D495">
        <v>2</v>
      </c>
      <c r="P495">
        <v>1</v>
      </c>
      <c r="T495">
        <v>1</v>
      </c>
      <c r="V495">
        <v>1</v>
      </c>
      <c r="W495">
        <v>1</v>
      </c>
    </row>
    <row r="496" spans="1:23" x14ac:dyDescent="0.25">
      <c r="A496" t="s">
        <v>495</v>
      </c>
    </row>
    <row r="497" spans="1:23" x14ac:dyDescent="0.25">
      <c r="A497" t="s">
        <v>496</v>
      </c>
      <c r="D497">
        <v>9</v>
      </c>
      <c r="P497">
        <v>8</v>
      </c>
      <c r="T497">
        <v>1</v>
      </c>
    </row>
    <row r="498" spans="1:23" x14ac:dyDescent="0.25">
      <c r="A498" t="s">
        <v>497</v>
      </c>
      <c r="D498">
        <v>124</v>
      </c>
      <c r="P498">
        <v>8</v>
      </c>
      <c r="T498">
        <v>17</v>
      </c>
    </row>
    <row r="499" spans="1:23" x14ac:dyDescent="0.25">
      <c r="A499" t="s">
        <v>498</v>
      </c>
      <c r="D499">
        <v>2</v>
      </c>
    </row>
    <row r="500" spans="1:23" x14ac:dyDescent="0.25">
      <c r="A500" t="s">
        <v>499</v>
      </c>
    </row>
    <row r="501" spans="1:23" x14ac:dyDescent="0.25">
      <c r="A501" t="s">
        <v>500</v>
      </c>
    </row>
    <row r="502" spans="1:23" x14ac:dyDescent="0.25">
      <c r="A502" t="s">
        <v>501</v>
      </c>
      <c r="W502">
        <v>4</v>
      </c>
    </row>
    <row r="503" spans="1:23" x14ac:dyDescent="0.25">
      <c r="A503" t="s">
        <v>502</v>
      </c>
      <c r="D503">
        <v>3</v>
      </c>
      <c r="V503">
        <v>1</v>
      </c>
    </row>
    <row r="504" spans="1:23" x14ac:dyDescent="0.25">
      <c r="A504" t="s">
        <v>503</v>
      </c>
      <c r="D504">
        <v>2</v>
      </c>
      <c r="E504">
        <v>1</v>
      </c>
    </row>
    <row r="505" spans="1:23" x14ac:dyDescent="0.25">
      <c r="A505" t="s">
        <v>504</v>
      </c>
    </row>
    <row r="506" spans="1:23" x14ac:dyDescent="0.25">
      <c r="A506" t="s">
        <v>505</v>
      </c>
    </row>
    <row r="507" spans="1:23" x14ac:dyDescent="0.25">
      <c r="A507" t="s">
        <v>506</v>
      </c>
    </row>
    <row r="508" spans="1:23" x14ac:dyDescent="0.25">
      <c r="A508" t="s">
        <v>507</v>
      </c>
      <c r="D508">
        <v>1</v>
      </c>
      <c r="P508">
        <v>2</v>
      </c>
      <c r="T508">
        <v>1</v>
      </c>
      <c r="U508">
        <v>1</v>
      </c>
    </row>
    <row r="509" spans="1:23" x14ac:dyDescent="0.25">
      <c r="A509" t="s">
        <v>508</v>
      </c>
      <c r="D509">
        <v>1</v>
      </c>
      <c r="P509">
        <v>1</v>
      </c>
      <c r="T509">
        <v>1</v>
      </c>
      <c r="U509">
        <v>1</v>
      </c>
    </row>
    <row r="510" spans="1:23" x14ac:dyDescent="0.25">
      <c r="A510" t="s">
        <v>509</v>
      </c>
      <c r="W510">
        <v>3</v>
      </c>
    </row>
    <row r="511" spans="1:23" x14ac:dyDescent="0.25">
      <c r="A511" t="s">
        <v>510</v>
      </c>
      <c r="D511">
        <v>1</v>
      </c>
    </row>
    <row r="512" spans="1:23" x14ac:dyDescent="0.25">
      <c r="A512" t="s">
        <v>511</v>
      </c>
      <c r="D512">
        <v>5</v>
      </c>
      <c r="P512">
        <v>1</v>
      </c>
      <c r="T512">
        <v>1</v>
      </c>
      <c r="V512">
        <v>1</v>
      </c>
      <c r="W512">
        <v>1</v>
      </c>
    </row>
    <row r="513" spans="1:23" x14ac:dyDescent="0.25">
      <c r="A513" t="s">
        <v>512</v>
      </c>
      <c r="D513">
        <v>16</v>
      </c>
      <c r="K513">
        <v>1</v>
      </c>
      <c r="P513">
        <v>4</v>
      </c>
      <c r="T513">
        <v>14</v>
      </c>
      <c r="U513">
        <v>11</v>
      </c>
    </row>
    <row r="514" spans="1:23" x14ac:dyDescent="0.25">
      <c r="A514" t="s">
        <v>513</v>
      </c>
      <c r="D514">
        <v>1</v>
      </c>
    </row>
    <row r="515" spans="1:23" x14ac:dyDescent="0.25">
      <c r="A515" t="s">
        <v>514</v>
      </c>
      <c r="P515">
        <v>1</v>
      </c>
      <c r="T515">
        <v>1</v>
      </c>
    </row>
    <row r="516" spans="1:23" x14ac:dyDescent="0.25">
      <c r="A516" t="s">
        <v>515</v>
      </c>
    </row>
    <row r="517" spans="1:23" x14ac:dyDescent="0.25">
      <c r="A517" t="s">
        <v>516</v>
      </c>
    </row>
    <row r="518" spans="1:23" x14ac:dyDescent="0.25">
      <c r="A518" t="s">
        <v>517</v>
      </c>
      <c r="D518">
        <v>4</v>
      </c>
      <c r="P518">
        <v>1</v>
      </c>
      <c r="T518">
        <v>3</v>
      </c>
    </row>
    <row r="519" spans="1:23" x14ac:dyDescent="0.25">
      <c r="A519" t="s">
        <v>518</v>
      </c>
      <c r="D519">
        <v>7</v>
      </c>
    </row>
    <row r="520" spans="1:23" x14ac:dyDescent="0.25">
      <c r="A520" t="s">
        <v>519</v>
      </c>
    </row>
    <row r="521" spans="1:23" x14ac:dyDescent="0.25">
      <c r="A521" t="s">
        <v>520</v>
      </c>
      <c r="D521">
        <v>175</v>
      </c>
      <c r="P521">
        <v>13</v>
      </c>
      <c r="T521">
        <v>16</v>
      </c>
      <c r="U521">
        <v>1</v>
      </c>
      <c r="V521">
        <v>2</v>
      </c>
      <c r="W521">
        <v>3</v>
      </c>
    </row>
    <row r="522" spans="1:23" x14ac:dyDescent="0.25">
      <c r="A522" t="s">
        <v>521</v>
      </c>
    </row>
    <row r="523" spans="1:23" x14ac:dyDescent="0.25">
      <c r="A523" t="s">
        <v>522</v>
      </c>
    </row>
    <row r="524" spans="1:23" x14ac:dyDescent="0.25">
      <c r="A524" t="s">
        <v>523</v>
      </c>
      <c r="D524">
        <v>2</v>
      </c>
      <c r="V524">
        <v>66</v>
      </c>
      <c r="W524">
        <v>11</v>
      </c>
    </row>
    <row r="525" spans="1:23" x14ac:dyDescent="0.25">
      <c r="A525" t="s">
        <v>524</v>
      </c>
      <c r="D525">
        <v>45</v>
      </c>
      <c r="P525">
        <v>2</v>
      </c>
      <c r="T525">
        <v>3</v>
      </c>
    </row>
    <row r="526" spans="1:23" x14ac:dyDescent="0.25">
      <c r="A526" t="s">
        <v>525</v>
      </c>
      <c r="D526">
        <v>7</v>
      </c>
      <c r="P526">
        <v>2</v>
      </c>
      <c r="T526">
        <v>8</v>
      </c>
      <c r="U526">
        <v>1</v>
      </c>
    </row>
    <row r="527" spans="1:23" x14ac:dyDescent="0.25">
      <c r="A527" t="s">
        <v>526</v>
      </c>
      <c r="P527">
        <v>2</v>
      </c>
      <c r="T527">
        <v>7</v>
      </c>
    </row>
    <row r="528" spans="1:23" x14ac:dyDescent="0.25">
      <c r="A528" t="s">
        <v>527</v>
      </c>
      <c r="D528">
        <v>2</v>
      </c>
      <c r="T528">
        <v>1</v>
      </c>
      <c r="V528">
        <v>1</v>
      </c>
      <c r="W528">
        <v>1</v>
      </c>
    </row>
    <row r="529" spans="1:23" x14ac:dyDescent="0.25">
      <c r="A529" t="s">
        <v>528</v>
      </c>
    </row>
    <row r="530" spans="1:23" x14ac:dyDescent="0.25">
      <c r="A530" t="s">
        <v>529</v>
      </c>
    </row>
    <row r="531" spans="1:23" x14ac:dyDescent="0.25">
      <c r="A531" t="s">
        <v>530</v>
      </c>
      <c r="D531">
        <v>1</v>
      </c>
      <c r="P531">
        <v>4</v>
      </c>
      <c r="T531">
        <v>2</v>
      </c>
      <c r="U531">
        <v>2</v>
      </c>
    </row>
    <row r="532" spans="1:23" x14ac:dyDescent="0.25">
      <c r="A532" t="s">
        <v>531</v>
      </c>
      <c r="D532">
        <v>9</v>
      </c>
      <c r="L532">
        <v>8</v>
      </c>
      <c r="P532">
        <v>25</v>
      </c>
      <c r="T532">
        <v>1</v>
      </c>
      <c r="U532">
        <v>188</v>
      </c>
    </row>
    <row r="533" spans="1:23" x14ac:dyDescent="0.25">
      <c r="A533" t="s">
        <v>532</v>
      </c>
      <c r="D533">
        <v>73</v>
      </c>
      <c r="P533">
        <v>1</v>
      </c>
      <c r="T533">
        <v>1</v>
      </c>
      <c r="V533">
        <v>1</v>
      </c>
      <c r="W533">
        <v>1</v>
      </c>
    </row>
    <row r="534" spans="1:23" x14ac:dyDescent="0.25">
      <c r="A534" t="s">
        <v>533</v>
      </c>
    </row>
    <row r="535" spans="1:23" x14ac:dyDescent="0.25">
      <c r="A535" t="s">
        <v>534</v>
      </c>
    </row>
    <row r="536" spans="1:23" x14ac:dyDescent="0.25">
      <c r="A536" t="s">
        <v>535</v>
      </c>
    </row>
    <row r="537" spans="1:23" x14ac:dyDescent="0.25">
      <c r="A537" t="s">
        <v>536</v>
      </c>
    </row>
    <row r="538" spans="1:23" x14ac:dyDescent="0.25">
      <c r="A538" t="s">
        <v>537</v>
      </c>
      <c r="D538">
        <v>1</v>
      </c>
      <c r="P538">
        <v>7</v>
      </c>
      <c r="T538">
        <v>22</v>
      </c>
      <c r="U538">
        <v>9</v>
      </c>
    </row>
    <row r="539" spans="1:23" x14ac:dyDescent="0.25">
      <c r="A539" t="s">
        <v>538</v>
      </c>
      <c r="D539">
        <v>1</v>
      </c>
      <c r="P539">
        <v>2</v>
      </c>
      <c r="T539">
        <v>2</v>
      </c>
    </row>
    <row r="540" spans="1:23" x14ac:dyDescent="0.25">
      <c r="A540" t="s">
        <v>539</v>
      </c>
      <c r="D540">
        <v>1</v>
      </c>
      <c r="P540">
        <v>1</v>
      </c>
      <c r="T540">
        <v>2</v>
      </c>
    </row>
    <row r="541" spans="1:23" x14ac:dyDescent="0.25">
      <c r="A541" t="s">
        <v>540</v>
      </c>
    </row>
    <row r="542" spans="1:23" x14ac:dyDescent="0.25">
      <c r="A542" t="s">
        <v>541</v>
      </c>
    </row>
    <row r="543" spans="1:23" x14ac:dyDescent="0.25">
      <c r="A543" t="s">
        <v>542</v>
      </c>
    </row>
    <row r="544" spans="1:23" x14ac:dyDescent="0.25">
      <c r="A544" t="s">
        <v>543</v>
      </c>
    </row>
    <row r="545" spans="1:23" x14ac:dyDescent="0.25">
      <c r="A545" t="s">
        <v>544</v>
      </c>
    </row>
    <row r="546" spans="1:23" x14ac:dyDescent="0.25">
      <c r="A546" t="s">
        <v>545</v>
      </c>
    </row>
    <row r="547" spans="1:23" x14ac:dyDescent="0.25">
      <c r="A547" t="s">
        <v>546</v>
      </c>
    </row>
    <row r="548" spans="1:23" x14ac:dyDescent="0.25">
      <c r="A548" t="s">
        <v>547</v>
      </c>
      <c r="D548">
        <v>8</v>
      </c>
      <c r="P548">
        <v>8</v>
      </c>
      <c r="T548">
        <v>6</v>
      </c>
      <c r="V548">
        <v>6</v>
      </c>
      <c r="W548">
        <v>6</v>
      </c>
    </row>
    <row r="549" spans="1:23" x14ac:dyDescent="0.25">
      <c r="A549" t="s">
        <v>548</v>
      </c>
      <c r="U549">
        <v>1</v>
      </c>
    </row>
    <row r="550" spans="1:23" x14ac:dyDescent="0.25">
      <c r="A550" t="s">
        <v>549</v>
      </c>
      <c r="D550">
        <v>5</v>
      </c>
      <c r="T550">
        <v>3</v>
      </c>
      <c r="W550">
        <v>1</v>
      </c>
    </row>
    <row r="551" spans="1:23" x14ac:dyDescent="0.25">
      <c r="A551" t="s">
        <v>550</v>
      </c>
      <c r="D551">
        <v>4</v>
      </c>
    </row>
    <row r="552" spans="1:23" x14ac:dyDescent="0.25">
      <c r="A552" t="s">
        <v>551</v>
      </c>
      <c r="D552">
        <v>5</v>
      </c>
    </row>
    <row r="553" spans="1:23" x14ac:dyDescent="0.25">
      <c r="A553" t="s">
        <v>552</v>
      </c>
      <c r="D553">
        <v>10</v>
      </c>
    </row>
    <row r="554" spans="1:23" x14ac:dyDescent="0.25">
      <c r="A554" t="s">
        <v>553</v>
      </c>
    </row>
    <row r="555" spans="1:23" x14ac:dyDescent="0.25">
      <c r="A555" t="s">
        <v>554</v>
      </c>
      <c r="D555">
        <v>44</v>
      </c>
      <c r="T555">
        <v>1</v>
      </c>
      <c r="V555">
        <v>2</v>
      </c>
      <c r="W555">
        <v>25</v>
      </c>
    </row>
    <row r="556" spans="1:23" x14ac:dyDescent="0.25">
      <c r="A556" t="s">
        <v>555</v>
      </c>
      <c r="D556">
        <v>1</v>
      </c>
    </row>
    <row r="557" spans="1:23" x14ac:dyDescent="0.25">
      <c r="A557" t="s">
        <v>556</v>
      </c>
    </row>
    <row r="558" spans="1:23" x14ac:dyDescent="0.25">
      <c r="A558" t="s">
        <v>557</v>
      </c>
    </row>
    <row r="559" spans="1:23" x14ac:dyDescent="0.25">
      <c r="A559" t="s">
        <v>558</v>
      </c>
      <c r="D559">
        <v>4</v>
      </c>
      <c r="V559">
        <v>1</v>
      </c>
    </row>
    <row r="560" spans="1:23" x14ac:dyDescent="0.25">
      <c r="A560" t="s">
        <v>559</v>
      </c>
      <c r="T560">
        <v>6</v>
      </c>
    </row>
    <row r="561" spans="1:23" x14ac:dyDescent="0.25">
      <c r="A561" t="s">
        <v>560</v>
      </c>
    </row>
    <row r="562" spans="1:23" x14ac:dyDescent="0.25">
      <c r="A562" t="s">
        <v>561</v>
      </c>
      <c r="P562">
        <v>4</v>
      </c>
      <c r="T562">
        <v>4</v>
      </c>
    </row>
    <row r="563" spans="1:23" x14ac:dyDescent="0.25">
      <c r="A563" t="s">
        <v>562</v>
      </c>
      <c r="D563">
        <v>2</v>
      </c>
      <c r="P563">
        <v>1</v>
      </c>
      <c r="T563">
        <v>1</v>
      </c>
    </row>
    <row r="564" spans="1:23" x14ac:dyDescent="0.25">
      <c r="A564" t="s">
        <v>563</v>
      </c>
    </row>
    <row r="565" spans="1:23" x14ac:dyDescent="0.25">
      <c r="A565" t="s">
        <v>564</v>
      </c>
      <c r="D565">
        <v>6</v>
      </c>
      <c r="P565">
        <v>1</v>
      </c>
      <c r="T565">
        <v>1</v>
      </c>
      <c r="W565">
        <v>2</v>
      </c>
    </row>
    <row r="566" spans="1:23" x14ac:dyDescent="0.25">
      <c r="A566" t="s">
        <v>565</v>
      </c>
    </row>
    <row r="567" spans="1:23" x14ac:dyDescent="0.25">
      <c r="A567" t="s">
        <v>566</v>
      </c>
      <c r="D567">
        <v>1</v>
      </c>
      <c r="P567">
        <v>1</v>
      </c>
      <c r="U567">
        <v>2</v>
      </c>
    </row>
    <row r="568" spans="1:23" x14ac:dyDescent="0.25">
      <c r="A568" t="s">
        <v>567</v>
      </c>
      <c r="D568">
        <v>10</v>
      </c>
      <c r="P568">
        <v>9</v>
      </c>
      <c r="T568">
        <v>2</v>
      </c>
      <c r="U568">
        <v>11</v>
      </c>
    </row>
    <row r="569" spans="1:23" x14ac:dyDescent="0.25">
      <c r="A569" t="s">
        <v>568</v>
      </c>
      <c r="D569">
        <v>417</v>
      </c>
      <c r="P569">
        <v>41</v>
      </c>
      <c r="T569">
        <v>27</v>
      </c>
      <c r="U569">
        <v>1</v>
      </c>
      <c r="W569">
        <v>2</v>
      </c>
    </row>
    <row r="570" spans="1:23" x14ac:dyDescent="0.25">
      <c r="A570" t="s">
        <v>569</v>
      </c>
      <c r="D570">
        <v>36</v>
      </c>
      <c r="G570">
        <v>1</v>
      </c>
      <c r="P570">
        <v>6</v>
      </c>
      <c r="T570">
        <v>155</v>
      </c>
      <c r="U570">
        <v>1</v>
      </c>
      <c r="W570">
        <v>3</v>
      </c>
    </row>
    <row r="571" spans="1:23" x14ac:dyDescent="0.25">
      <c r="A571" t="s">
        <v>570</v>
      </c>
      <c r="D571">
        <v>1</v>
      </c>
    </row>
    <row r="572" spans="1:23" x14ac:dyDescent="0.25">
      <c r="A572" t="s">
        <v>571</v>
      </c>
    </row>
    <row r="573" spans="1:23" x14ac:dyDescent="0.25">
      <c r="A573" t="s">
        <v>572</v>
      </c>
      <c r="D573">
        <v>2</v>
      </c>
    </row>
    <row r="574" spans="1:23" x14ac:dyDescent="0.25">
      <c r="A574" t="s">
        <v>573</v>
      </c>
      <c r="D574">
        <v>1</v>
      </c>
      <c r="T574">
        <v>1</v>
      </c>
      <c r="V574">
        <v>1</v>
      </c>
    </row>
    <row r="575" spans="1:23" x14ac:dyDescent="0.25">
      <c r="A575" t="s">
        <v>574</v>
      </c>
      <c r="D575">
        <v>1</v>
      </c>
      <c r="K575">
        <v>1</v>
      </c>
      <c r="T575">
        <v>1</v>
      </c>
      <c r="U575">
        <v>1</v>
      </c>
    </row>
    <row r="576" spans="1:23" x14ac:dyDescent="0.25">
      <c r="A576" t="s">
        <v>575</v>
      </c>
    </row>
    <row r="577" spans="1:23" x14ac:dyDescent="0.25">
      <c r="A577" t="s">
        <v>576</v>
      </c>
      <c r="D577">
        <v>16</v>
      </c>
    </row>
    <row r="578" spans="1:23" x14ac:dyDescent="0.25">
      <c r="A578" t="s">
        <v>577</v>
      </c>
      <c r="D578">
        <v>2</v>
      </c>
    </row>
    <row r="579" spans="1:23" x14ac:dyDescent="0.25">
      <c r="A579" t="s">
        <v>578</v>
      </c>
    </row>
    <row r="580" spans="1:23" x14ac:dyDescent="0.25">
      <c r="A580" t="s">
        <v>579</v>
      </c>
    </row>
    <row r="581" spans="1:23" x14ac:dyDescent="0.25">
      <c r="A581" t="s">
        <v>580</v>
      </c>
      <c r="E581">
        <v>1</v>
      </c>
      <c r="P581">
        <v>1</v>
      </c>
      <c r="T581">
        <v>1</v>
      </c>
    </row>
    <row r="582" spans="1:23" x14ac:dyDescent="0.25">
      <c r="A582" t="s">
        <v>581</v>
      </c>
      <c r="D582">
        <v>21</v>
      </c>
      <c r="P582">
        <v>14</v>
      </c>
      <c r="T582">
        <v>66</v>
      </c>
      <c r="U582">
        <v>2</v>
      </c>
    </row>
    <row r="583" spans="1:23" x14ac:dyDescent="0.25">
      <c r="A583" t="s">
        <v>582</v>
      </c>
      <c r="D583">
        <v>11</v>
      </c>
      <c r="V583">
        <v>4</v>
      </c>
    </row>
    <row r="584" spans="1:23" x14ac:dyDescent="0.25">
      <c r="A584" t="s">
        <v>583</v>
      </c>
      <c r="D584">
        <v>24</v>
      </c>
      <c r="T584">
        <v>2</v>
      </c>
      <c r="V584">
        <v>8</v>
      </c>
      <c r="W584">
        <v>2</v>
      </c>
    </row>
    <row r="585" spans="1:23" x14ac:dyDescent="0.25">
      <c r="A585" t="s">
        <v>584</v>
      </c>
    </row>
    <row r="586" spans="1:23" x14ac:dyDescent="0.25">
      <c r="A586" t="s">
        <v>585</v>
      </c>
      <c r="T586">
        <v>9</v>
      </c>
    </row>
    <row r="587" spans="1:23" x14ac:dyDescent="0.25">
      <c r="A587" t="s">
        <v>586</v>
      </c>
    </row>
    <row r="588" spans="1:23" x14ac:dyDescent="0.25">
      <c r="A588" t="s">
        <v>587</v>
      </c>
    </row>
    <row r="589" spans="1:23" x14ac:dyDescent="0.25">
      <c r="A589" t="s">
        <v>588</v>
      </c>
      <c r="D589">
        <v>4</v>
      </c>
      <c r="P589">
        <v>4</v>
      </c>
      <c r="T589">
        <v>8</v>
      </c>
    </row>
    <row r="590" spans="1:23" x14ac:dyDescent="0.25">
      <c r="A590" t="s">
        <v>589</v>
      </c>
      <c r="D590">
        <v>5</v>
      </c>
      <c r="P590">
        <v>5</v>
      </c>
      <c r="T590">
        <v>4</v>
      </c>
      <c r="U590">
        <v>2</v>
      </c>
    </row>
    <row r="591" spans="1:23" x14ac:dyDescent="0.25">
      <c r="A591" t="s">
        <v>590</v>
      </c>
      <c r="J591">
        <v>1</v>
      </c>
    </row>
    <row r="592" spans="1:23" x14ac:dyDescent="0.25">
      <c r="A592" t="s">
        <v>591</v>
      </c>
    </row>
    <row r="593" spans="1:23" x14ac:dyDescent="0.25">
      <c r="A593" t="s">
        <v>592</v>
      </c>
    </row>
    <row r="594" spans="1:23" x14ac:dyDescent="0.25">
      <c r="A594" t="s">
        <v>593</v>
      </c>
    </row>
    <row r="595" spans="1:23" x14ac:dyDescent="0.25">
      <c r="A595" t="s">
        <v>594</v>
      </c>
      <c r="D595">
        <v>2</v>
      </c>
      <c r="E595">
        <v>4</v>
      </c>
      <c r="T595">
        <v>1</v>
      </c>
    </row>
    <row r="596" spans="1:23" x14ac:dyDescent="0.25">
      <c r="A596" t="s">
        <v>595</v>
      </c>
      <c r="D596">
        <v>17</v>
      </c>
    </row>
    <row r="597" spans="1:23" x14ac:dyDescent="0.25">
      <c r="A597" t="s">
        <v>596</v>
      </c>
    </row>
    <row r="598" spans="1:23" x14ac:dyDescent="0.25">
      <c r="A598" t="s">
        <v>597</v>
      </c>
      <c r="D598">
        <v>6</v>
      </c>
      <c r="W598">
        <v>6</v>
      </c>
    </row>
    <row r="599" spans="1:23" x14ac:dyDescent="0.25">
      <c r="A599" t="s">
        <v>598</v>
      </c>
      <c r="D599">
        <v>1</v>
      </c>
      <c r="P599">
        <v>3</v>
      </c>
      <c r="T599">
        <v>6</v>
      </c>
    </row>
    <row r="600" spans="1:23" x14ac:dyDescent="0.25">
      <c r="A600" t="s">
        <v>599</v>
      </c>
    </row>
    <row r="601" spans="1:23" x14ac:dyDescent="0.25">
      <c r="A601" t="s">
        <v>600</v>
      </c>
    </row>
    <row r="602" spans="1:23" x14ac:dyDescent="0.25">
      <c r="A602" t="s">
        <v>601</v>
      </c>
    </row>
    <row r="603" spans="1:23" x14ac:dyDescent="0.25">
      <c r="A603" t="s">
        <v>602</v>
      </c>
      <c r="D603">
        <v>1</v>
      </c>
      <c r="P603">
        <v>1</v>
      </c>
      <c r="T603">
        <v>1</v>
      </c>
      <c r="W603">
        <v>1</v>
      </c>
    </row>
    <row r="604" spans="1:23" x14ac:dyDescent="0.25">
      <c r="A604" t="s">
        <v>603</v>
      </c>
    </row>
    <row r="605" spans="1:23" x14ac:dyDescent="0.25">
      <c r="A605" t="s">
        <v>604</v>
      </c>
      <c r="D605">
        <v>6</v>
      </c>
      <c r="P605">
        <v>1</v>
      </c>
      <c r="T605">
        <v>1</v>
      </c>
    </row>
    <row r="606" spans="1:23" x14ac:dyDescent="0.25">
      <c r="A606" t="s">
        <v>605</v>
      </c>
    </row>
    <row r="607" spans="1:23" x14ac:dyDescent="0.25">
      <c r="A607" t="s">
        <v>606</v>
      </c>
    </row>
    <row r="608" spans="1:23" x14ac:dyDescent="0.25">
      <c r="A608" t="s">
        <v>607</v>
      </c>
      <c r="D608">
        <v>8</v>
      </c>
      <c r="P608">
        <v>1</v>
      </c>
      <c r="V608">
        <v>1</v>
      </c>
    </row>
    <row r="609" spans="1:23" x14ac:dyDescent="0.25">
      <c r="A609" t="s">
        <v>608</v>
      </c>
      <c r="D609">
        <v>9</v>
      </c>
      <c r="T609">
        <v>1</v>
      </c>
    </row>
    <row r="610" spans="1:23" x14ac:dyDescent="0.25">
      <c r="A610" t="s">
        <v>609</v>
      </c>
    </row>
    <row r="611" spans="1:23" x14ac:dyDescent="0.25">
      <c r="A611" t="s">
        <v>610</v>
      </c>
      <c r="D611">
        <v>4</v>
      </c>
      <c r="T611">
        <v>4</v>
      </c>
      <c r="V611">
        <v>1</v>
      </c>
      <c r="W611">
        <v>2</v>
      </c>
    </row>
    <row r="612" spans="1:23" x14ac:dyDescent="0.25">
      <c r="A612" t="s">
        <v>611</v>
      </c>
      <c r="D612">
        <v>1</v>
      </c>
    </row>
    <row r="613" spans="1:23" x14ac:dyDescent="0.25">
      <c r="A613" t="s">
        <v>612</v>
      </c>
      <c r="D613">
        <v>37</v>
      </c>
      <c r="P613">
        <v>11</v>
      </c>
      <c r="T613">
        <v>8</v>
      </c>
      <c r="V613">
        <v>3</v>
      </c>
      <c r="W613">
        <v>3</v>
      </c>
    </row>
    <row r="614" spans="1:23" x14ac:dyDescent="0.25">
      <c r="A614" t="s">
        <v>613</v>
      </c>
    </row>
    <row r="615" spans="1:23" x14ac:dyDescent="0.25">
      <c r="A615" t="s">
        <v>614</v>
      </c>
    </row>
    <row r="616" spans="1:23" x14ac:dyDescent="0.25">
      <c r="A616" t="s">
        <v>615</v>
      </c>
      <c r="W616">
        <v>1</v>
      </c>
    </row>
    <row r="617" spans="1:23" x14ac:dyDescent="0.25">
      <c r="A617" t="s">
        <v>616</v>
      </c>
    </row>
    <row r="618" spans="1:23" x14ac:dyDescent="0.25">
      <c r="A618" t="s">
        <v>617</v>
      </c>
      <c r="D618">
        <v>21</v>
      </c>
      <c r="P618">
        <v>14</v>
      </c>
      <c r="T618">
        <v>56</v>
      </c>
    </row>
    <row r="619" spans="1:23" x14ac:dyDescent="0.25">
      <c r="A619" t="s">
        <v>618</v>
      </c>
    </row>
    <row r="620" spans="1:23" x14ac:dyDescent="0.25">
      <c r="A620" t="s">
        <v>619</v>
      </c>
    </row>
    <row r="621" spans="1:23" x14ac:dyDescent="0.25">
      <c r="A621" t="s">
        <v>620</v>
      </c>
      <c r="E621">
        <v>1</v>
      </c>
    </row>
    <row r="622" spans="1:23" x14ac:dyDescent="0.25">
      <c r="A622" t="s">
        <v>621</v>
      </c>
    </row>
    <row r="623" spans="1:23" x14ac:dyDescent="0.25">
      <c r="A623" t="s">
        <v>622</v>
      </c>
    </row>
    <row r="624" spans="1:23" x14ac:dyDescent="0.25">
      <c r="A624" t="s">
        <v>623</v>
      </c>
      <c r="D624">
        <v>5</v>
      </c>
      <c r="P624">
        <v>11</v>
      </c>
      <c r="T624">
        <v>29</v>
      </c>
      <c r="W624">
        <v>9</v>
      </c>
    </row>
    <row r="625" spans="1:23" x14ac:dyDescent="0.25">
      <c r="A625" t="s">
        <v>624</v>
      </c>
      <c r="D625">
        <v>42</v>
      </c>
      <c r="P625">
        <v>2</v>
      </c>
      <c r="T625">
        <v>3</v>
      </c>
      <c r="V625">
        <v>3</v>
      </c>
    </row>
    <row r="626" spans="1:23" x14ac:dyDescent="0.25">
      <c r="A626" t="s">
        <v>625</v>
      </c>
      <c r="D626">
        <v>6</v>
      </c>
      <c r="P626">
        <v>4</v>
      </c>
      <c r="T626">
        <v>10</v>
      </c>
    </row>
    <row r="627" spans="1:23" x14ac:dyDescent="0.25">
      <c r="A627" t="s">
        <v>626</v>
      </c>
    </row>
    <row r="628" spans="1:23" x14ac:dyDescent="0.25">
      <c r="A628" t="s">
        <v>627</v>
      </c>
    </row>
    <row r="629" spans="1:23" x14ac:dyDescent="0.25">
      <c r="A629" t="s">
        <v>628</v>
      </c>
      <c r="D629">
        <v>2</v>
      </c>
    </row>
    <row r="630" spans="1:23" x14ac:dyDescent="0.25">
      <c r="A630" t="s">
        <v>629</v>
      </c>
      <c r="D630">
        <v>1</v>
      </c>
      <c r="P630">
        <v>1</v>
      </c>
      <c r="T630">
        <v>1</v>
      </c>
    </row>
    <row r="631" spans="1:23" x14ac:dyDescent="0.25">
      <c r="A631" t="s">
        <v>630</v>
      </c>
      <c r="D631">
        <v>2</v>
      </c>
      <c r="U631">
        <v>4</v>
      </c>
    </row>
    <row r="632" spans="1:23" x14ac:dyDescent="0.25">
      <c r="A632" t="s">
        <v>631</v>
      </c>
      <c r="D632">
        <v>1</v>
      </c>
      <c r="W632">
        <v>1</v>
      </c>
    </row>
    <row r="633" spans="1:23" x14ac:dyDescent="0.25">
      <c r="A633" t="s">
        <v>632</v>
      </c>
      <c r="D633">
        <v>3</v>
      </c>
      <c r="P633">
        <v>1</v>
      </c>
      <c r="T633">
        <v>2</v>
      </c>
      <c r="W633">
        <v>2</v>
      </c>
    </row>
    <row r="634" spans="1:23" x14ac:dyDescent="0.25">
      <c r="A634" t="s">
        <v>633</v>
      </c>
      <c r="V634">
        <v>1</v>
      </c>
      <c r="W634">
        <v>5</v>
      </c>
    </row>
    <row r="635" spans="1:23" x14ac:dyDescent="0.25">
      <c r="A635" t="s">
        <v>634</v>
      </c>
      <c r="W635">
        <v>2</v>
      </c>
    </row>
    <row r="636" spans="1:23" x14ac:dyDescent="0.25">
      <c r="A636" t="s">
        <v>635</v>
      </c>
      <c r="D636">
        <v>4</v>
      </c>
      <c r="P636">
        <v>4</v>
      </c>
    </row>
    <row r="637" spans="1:23" x14ac:dyDescent="0.25">
      <c r="A637" t="s">
        <v>636</v>
      </c>
      <c r="D637">
        <v>3</v>
      </c>
      <c r="P637">
        <v>2</v>
      </c>
    </row>
    <row r="638" spans="1:23" x14ac:dyDescent="0.25">
      <c r="A638" t="s">
        <v>637</v>
      </c>
      <c r="D638">
        <v>3</v>
      </c>
      <c r="P638">
        <v>2</v>
      </c>
    </row>
    <row r="639" spans="1:23" x14ac:dyDescent="0.25">
      <c r="A639" t="s">
        <v>638</v>
      </c>
      <c r="D639">
        <v>2</v>
      </c>
    </row>
    <row r="640" spans="1:23" x14ac:dyDescent="0.25">
      <c r="A640" t="s">
        <v>639</v>
      </c>
      <c r="D640">
        <v>4</v>
      </c>
      <c r="P640">
        <v>2</v>
      </c>
    </row>
    <row r="641" spans="1:23" x14ac:dyDescent="0.25">
      <c r="A641" t="s">
        <v>640</v>
      </c>
      <c r="D641">
        <v>2</v>
      </c>
    </row>
    <row r="642" spans="1:23" x14ac:dyDescent="0.25">
      <c r="A642" t="s">
        <v>641</v>
      </c>
      <c r="D642">
        <v>3</v>
      </c>
      <c r="P642">
        <v>2</v>
      </c>
    </row>
    <row r="643" spans="1:23" x14ac:dyDescent="0.25">
      <c r="A643" t="s">
        <v>642</v>
      </c>
      <c r="W643">
        <v>1</v>
      </c>
    </row>
    <row r="644" spans="1:23" x14ac:dyDescent="0.25">
      <c r="A644" t="s">
        <v>643</v>
      </c>
      <c r="D644">
        <v>1</v>
      </c>
    </row>
    <row r="645" spans="1:23" x14ac:dyDescent="0.25">
      <c r="A645" t="s">
        <v>644</v>
      </c>
      <c r="D645">
        <v>1</v>
      </c>
      <c r="P645">
        <v>1</v>
      </c>
      <c r="T645">
        <v>1</v>
      </c>
      <c r="V645">
        <v>1</v>
      </c>
    </row>
    <row r="646" spans="1:23" x14ac:dyDescent="0.25">
      <c r="A646" t="s">
        <v>645</v>
      </c>
      <c r="D646">
        <v>2</v>
      </c>
    </row>
    <row r="647" spans="1:23" x14ac:dyDescent="0.25">
      <c r="A647" t="s">
        <v>646</v>
      </c>
    </row>
    <row r="648" spans="1:23" x14ac:dyDescent="0.25">
      <c r="A648" t="s">
        <v>647</v>
      </c>
      <c r="D648">
        <v>39</v>
      </c>
      <c r="W648">
        <v>2</v>
      </c>
    </row>
    <row r="649" spans="1:23" x14ac:dyDescent="0.25">
      <c r="A649" t="s">
        <v>648</v>
      </c>
    </row>
    <row r="650" spans="1:23" x14ac:dyDescent="0.25">
      <c r="A650" t="s">
        <v>649</v>
      </c>
    </row>
    <row r="651" spans="1:23" x14ac:dyDescent="0.25">
      <c r="A651" t="s">
        <v>650</v>
      </c>
      <c r="D651">
        <v>1</v>
      </c>
    </row>
    <row r="652" spans="1:23" x14ac:dyDescent="0.25">
      <c r="A652" t="s">
        <v>651</v>
      </c>
      <c r="D652">
        <v>3</v>
      </c>
    </row>
    <row r="653" spans="1:23" x14ac:dyDescent="0.25">
      <c r="A653" t="s">
        <v>652</v>
      </c>
    </row>
    <row r="654" spans="1:23" x14ac:dyDescent="0.25">
      <c r="A654" t="s">
        <v>653</v>
      </c>
      <c r="D654">
        <v>2</v>
      </c>
    </row>
    <row r="655" spans="1:23" x14ac:dyDescent="0.25">
      <c r="A655" t="s">
        <v>654</v>
      </c>
      <c r="D655">
        <v>1</v>
      </c>
      <c r="P655">
        <v>1</v>
      </c>
      <c r="T655">
        <v>1</v>
      </c>
    </row>
    <row r="656" spans="1:23" x14ac:dyDescent="0.25">
      <c r="A656" t="s">
        <v>655</v>
      </c>
    </row>
    <row r="657" spans="1:23" x14ac:dyDescent="0.25">
      <c r="A657" t="s">
        <v>656</v>
      </c>
      <c r="D657">
        <v>2</v>
      </c>
    </row>
    <row r="658" spans="1:23" x14ac:dyDescent="0.25">
      <c r="A658" t="s">
        <v>657</v>
      </c>
      <c r="D658">
        <v>6</v>
      </c>
      <c r="T658">
        <v>2</v>
      </c>
    </row>
    <row r="659" spans="1:23" x14ac:dyDescent="0.25">
      <c r="A659" t="s">
        <v>658</v>
      </c>
    </row>
    <row r="660" spans="1:23" x14ac:dyDescent="0.25">
      <c r="A660" t="s">
        <v>659</v>
      </c>
    </row>
    <row r="661" spans="1:23" x14ac:dyDescent="0.25">
      <c r="A661" t="s">
        <v>660</v>
      </c>
    </row>
    <row r="662" spans="1:23" x14ac:dyDescent="0.25">
      <c r="A662" t="s">
        <v>661</v>
      </c>
    </row>
    <row r="663" spans="1:23" x14ac:dyDescent="0.25">
      <c r="A663" t="s">
        <v>662</v>
      </c>
      <c r="D663">
        <v>2</v>
      </c>
    </row>
    <row r="664" spans="1:23" x14ac:dyDescent="0.25">
      <c r="A664" t="s">
        <v>663</v>
      </c>
    </row>
    <row r="665" spans="1:23" x14ac:dyDescent="0.25">
      <c r="A665" t="s">
        <v>664</v>
      </c>
    </row>
    <row r="666" spans="1:23" x14ac:dyDescent="0.25">
      <c r="A666" t="s">
        <v>665</v>
      </c>
      <c r="D666">
        <v>21</v>
      </c>
      <c r="P666">
        <v>1</v>
      </c>
      <c r="T666">
        <v>6</v>
      </c>
      <c r="V666">
        <v>5</v>
      </c>
      <c r="W666">
        <v>7</v>
      </c>
    </row>
    <row r="667" spans="1:23" x14ac:dyDescent="0.25">
      <c r="A667" t="s">
        <v>666</v>
      </c>
      <c r="D667">
        <v>1</v>
      </c>
      <c r="P667">
        <v>1</v>
      </c>
      <c r="T667">
        <v>2</v>
      </c>
    </row>
    <row r="668" spans="1:23" x14ac:dyDescent="0.25">
      <c r="A668" t="s">
        <v>667</v>
      </c>
      <c r="C668">
        <v>1</v>
      </c>
      <c r="D668">
        <v>1</v>
      </c>
    </row>
    <row r="669" spans="1:23" x14ac:dyDescent="0.25">
      <c r="A669" t="s">
        <v>668</v>
      </c>
      <c r="T669">
        <v>1</v>
      </c>
    </row>
    <row r="670" spans="1:23" x14ac:dyDescent="0.25">
      <c r="A670" t="s">
        <v>669</v>
      </c>
      <c r="D670">
        <v>2</v>
      </c>
    </row>
    <row r="671" spans="1:23" x14ac:dyDescent="0.25">
      <c r="A671" t="s">
        <v>670</v>
      </c>
      <c r="T671">
        <v>1</v>
      </c>
    </row>
    <row r="672" spans="1:23" x14ac:dyDescent="0.25">
      <c r="A672" t="s">
        <v>671</v>
      </c>
    </row>
    <row r="673" spans="1:23" x14ac:dyDescent="0.25">
      <c r="A673" t="s">
        <v>672</v>
      </c>
      <c r="D673">
        <v>23</v>
      </c>
      <c r="P673">
        <v>1</v>
      </c>
      <c r="T673">
        <v>2</v>
      </c>
      <c r="V673">
        <v>1</v>
      </c>
      <c r="W673">
        <v>1</v>
      </c>
    </row>
    <row r="674" spans="1:23" x14ac:dyDescent="0.25">
      <c r="A674" t="s">
        <v>673</v>
      </c>
      <c r="D674">
        <v>2</v>
      </c>
      <c r="H674">
        <v>6</v>
      </c>
      <c r="P674">
        <v>2</v>
      </c>
      <c r="T674">
        <v>6</v>
      </c>
      <c r="U674">
        <v>1</v>
      </c>
    </row>
    <row r="675" spans="1:23" x14ac:dyDescent="0.25">
      <c r="A675" t="s">
        <v>674</v>
      </c>
      <c r="D675">
        <v>4</v>
      </c>
    </row>
    <row r="676" spans="1:23" x14ac:dyDescent="0.25">
      <c r="A676" t="s">
        <v>675</v>
      </c>
      <c r="W676">
        <v>1</v>
      </c>
    </row>
    <row r="677" spans="1:23" x14ac:dyDescent="0.25">
      <c r="A677" t="s">
        <v>676</v>
      </c>
    </row>
    <row r="678" spans="1:23" x14ac:dyDescent="0.25">
      <c r="A678" t="s">
        <v>677</v>
      </c>
      <c r="D678">
        <v>56</v>
      </c>
      <c r="P678">
        <v>44</v>
      </c>
      <c r="T678">
        <v>159</v>
      </c>
      <c r="U678">
        <v>2</v>
      </c>
      <c r="V678">
        <v>1</v>
      </c>
    </row>
    <row r="679" spans="1:23" x14ac:dyDescent="0.25">
      <c r="A679" t="s">
        <v>678</v>
      </c>
      <c r="D679">
        <v>19</v>
      </c>
      <c r="P679">
        <v>4</v>
      </c>
      <c r="T679">
        <v>18</v>
      </c>
      <c r="V679">
        <v>1</v>
      </c>
    </row>
    <row r="680" spans="1:23" x14ac:dyDescent="0.25">
      <c r="A680" t="s">
        <v>679</v>
      </c>
    </row>
    <row r="681" spans="1:23" x14ac:dyDescent="0.25">
      <c r="A681" t="s">
        <v>680</v>
      </c>
      <c r="W681">
        <v>28</v>
      </c>
    </row>
    <row r="682" spans="1:23" x14ac:dyDescent="0.25">
      <c r="A682" t="s">
        <v>681</v>
      </c>
      <c r="D682">
        <v>7</v>
      </c>
      <c r="P682">
        <v>4</v>
      </c>
      <c r="T682">
        <v>43</v>
      </c>
    </row>
    <row r="683" spans="1:23" x14ac:dyDescent="0.25">
      <c r="A683" t="s">
        <v>682</v>
      </c>
      <c r="D683">
        <v>1</v>
      </c>
    </row>
    <row r="684" spans="1:23" x14ac:dyDescent="0.25">
      <c r="A684" t="s">
        <v>683</v>
      </c>
    </row>
    <row r="685" spans="1:23" x14ac:dyDescent="0.25">
      <c r="A685" t="s">
        <v>684</v>
      </c>
      <c r="D685">
        <v>1</v>
      </c>
      <c r="T685">
        <v>1</v>
      </c>
      <c r="V685">
        <v>2</v>
      </c>
    </row>
    <row r="686" spans="1:23" x14ac:dyDescent="0.25">
      <c r="A686" t="s">
        <v>685</v>
      </c>
      <c r="D686">
        <v>34</v>
      </c>
      <c r="P686">
        <v>1</v>
      </c>
      <c r="T686">
        <v>19</v>
      </c>
    </row>
    <row r="687" spans="1:23" x14ac:dyDescent="0.25">
      <c r="A687" t="s">
        <v>686</v>
      </c>
      <c r="D687">
        <v>5</v>
      </c>
    </row>
    <row r="688" spans="1:23" x14ac:dyDescent="0.25">
      <c r="A688" t="s">
        <v>687</v>
      </c>
    </row>
    <row r="689" spans="1:23" x14ac:dyDescent="0.25">
      <c r="A689" t="s">
        <v>688</v>
      </c>
      <c r="D689">
        <v>18</v>
      </c>
      <c r="P689">
        <v>3</v>
      </c>
      <c r="T689">
        <v>3</v>
      </c>
      <c r="V689">
        <v>3</v>
      </c>
    </row>
    <row r="690" spans="1:23" x14ac:dyDescent="0.25">
      <c r="A690" t="s">
        <v>689</v>
      </c>
    </row>
    <row r="691" spans="1:23" x14ac:dyDescent="0.25">
      <c r="A691" t="s">
        <v>690</v>
      </c>
    </row>
    <row r="692" spans="1:23" x14ac:dyDescent="0.25">
      <c r="A692" t="s">
        <v>691</v>
      </c>
    </row>
    <row r="693" spans="1:23" x14ac:dyDescent="0.25">
      <c r="A693" t="s">
        <v>692</v>
      </c>
    </row>
    <row r="694" spans="1:23" x14ac:dyDescent="0.25">
      <c r="A694" t="s">
        <v>693</v>
      </c>
      <c r="D694">
        <v>15</v>
      </c>
      <c r="P694">
        <v>1</v>
      </c>
    </row>
    <row r="695" spans="1:23" x14ac:dyDescent="0.25">
      <c r="A695" t="s">
        <v>694</v>
      </c>
    </row>
    <row r="696" spans="1:23" x14ac:dyDescent="0.25">
      <c r="A696" t="s">
        <v>695</v>
      </c>
    </row>
    <row r="697" spans="1:23" x14ac:dyDescent="0.25">
      <c r="A697" t="s">
        <v>696</v>
      </c>
    </row>
    <row r="698" spans="1:23" x14ac:dyDescent="0.25">
      <c r="A698" t="s">
        <v>697</v>
      </c>
      <c r="D698">
        <v>204</v>
      </c>
      <c r="P698">
        <v>3</v>
      </c>
      <c r="T698">
        <v>11</v>
      </c>
      <c r="V698">
        <v>2</v>
      </c>
    </row>
    <row r="699" spans="1:23" x14ac:dyDescent="0.25">
      <c r="A699" t="s">
        <v>698</v>
      </c>
      <c r="D699">
        <v>8</v>
      </c>
      <c r="V699">
        <v>2</v>
      </c>
    </row>
    <row r="700" spans="1:23" x14ac:dyDescent="0.25">
      <c r="A700" t="s">
        <v>699</v>
      </c>
      <c r="D700">
        <v>9</v>
      </c>
      <c r="T700">
        <v>1</v>
      </c>
      <c r="W700">
        <v>1</v>
      </c>
    </row>
    <row r="701" spans="1:23" x14ac:dyDescent="0.25">
      <c r="A701" t="s">
        <v>700</v>
      </c>
      <c r="D701">
        <v>3</v>
      </c>
      <c r="K701">
        <v>1</v>
      </c>
      <c r="P701">
        <v>1</v>
      </c>
      <c r="T701">
        <v>1</v>
      </c>
      <c r="V701">
        <v>1</v>
      </c>
      <c r="W701">
        <v>2</v>
      </c>
    </row>
    <row r="702" spans="1:23" x14ac:dyDescent="0.25">
      <c r="A702" t="s">
        <v>701</v>
      </c>
      <c r="P702">
        <v>2</v>
      </c>
      <c r="U702">
        <v>8</v>
      </c>
    </row>
    <row r="703" spans="1:23" x14ac:dyDescent="0.25">
      <c r="A703" t="s">
        <v>702</v>
      </c>
    </row>
    <row r="704" spans="1:23" x14ac:dyDescent="0.25">
      <c r="A704" t="s">
        <v>703</v>
      </c>
    </row>
    <row r="705" spans="1:23" x14ac:dyDescent="0.25">
      <c r="A705" t="s">
        <v>704</v>
      </c>
      <c r="D705">
        <v>10</v>
      </c>
      <c r="W705">
        <v>1</v>
      </c>
    </row>
    <row r="706" spans="1:23" x14ac:dyDescent="0.25">
      <c r="A706" t="s">
        <v>705</v>
      </c>
      <c r="D706">
        <v>95</v>
      </c>
      <c r="P706">
        <v>1</v>
      </c>
      <c r="T706">
        <v>1</v>
      </c>
      <c r="U706">
        <v>9</v>
      </c>
      <c r="V706">
        <v>1</v>
      </c>
    </row>
    <row r="707" spans="1:23" x14ac:dyDescent="0.25">
      <c r="A707" t="s">
        <v>706</v>
      </c>
    </row>
    <row r="708" spans="1:23" x14ac:dyDescent="0.25">
      <c r="A708" t="s">
        <v>707</v>
      </c>
      <c r="D708">
        <v>2</v>
      </c>
      <c r="K708">
        <v>1</v>
      </c>
      <c r="P708">
        <v>1</v>
      </c>
      <c r="T708">
        <v>1</v>
      </c>
      <c r="V708">
        <v>1</v>
      </c>
      <c r="W708">
        <v>2</v>
      </c>
    </row>
    <row r="709" spans="1:23" x14ac:dyDescent="0.25">
      <c r="A709" t="s">
        <v>708</v>
      </c>
    </row>
    <row r="710" spans="1:23" x14ac:dyDescent="0.25">
      <c r="A710" t="s">
        <v>709</v>
      </c>
      <c r="D710">
        <v>8</v>
      </c>
    </row>
    <row r="711" spans="1:23" x14ac:dyDescent="0.25">
      <c r="A711" t="s">
        <v>710</v>
      </c>
      <c r="D711">
        <v>1</v>
      </c>
    </row>
    <row r="712" spans="1:23" x14ac:dyDescent="0.25">
      <c r="A712" t="s">
        <v>711</v>
      </c>
      <c r="D712">
        <v>3</v>
      </c>
    </row>
    <row r="713" spans="1:23" x14ac:dyDescent="0.25">
      <c r="A713" t="s">
        <v>712</v>
      </c>
    </row>
    <row r="714" spans="1:23" x14ac:dyDescent="0.25">
      <c r="A714" t="s">
        <v>713</v>
      </c>
      <c r="D714">
        <v>1</v>
      </c>
    </row>
    <row r="715" spans="1:23" x14ac:dyDescent="0.25">
      <c r="A715" t="s">
        <v>714</v>
      </c>
      <c r="D715">
        <v>15</v>
      </c>
    </row>
    <row r="716" spans="1:23" x14ac:dyDescent="0.25">
      <c r="A716" t="s">
        <v>715</v>
      </c>
      <c r="D716">
        <v>3</v>
      </c>
      <c r="W716">
        <v>1</v>
      </c>
    </row>
    <row r="717" spans="1:23" x14ac:dyDescent="0.25">
      <c r="A717" t="s">
        <v>716</v>
      </c>
      <c r="D717">
        <v>6</v>
      </c>
    </row>
    <row r="718" spans="1:23" x14ac:dyDescent="0.25">
      <c r="A718" t="s">
        <v>717</v>
      </c>
      <c r="D718">
        <v>13</v>
      </c>
      <c r="G718">
        <v>1</v>
      </c>
      <c r="P718">
        <v>5</v>
      </c>
      <c r="T718">
        <v>5</v>
      </c>
      <c r="V718">
        <v>1</v>
      </c>
    </row>
    <row r="719" spans="1:23" x14ac:dyDescent="0.25">
      <c r="A719" t="s">
        <v>718</v>
      </c>
      <c r="D719">
        <v>3</v>
      </c>
    </row>
    <row r="720" spans="1:23" x14ac:dyDescent="0.25">
      <c r="A720" t="s">
        <v>719</v>
      </c>
      <c r="D720">
        <v>5</v>
      </c>
    </row>
    <row r="721" spans="1:23" x14ac:dyDescent="0.25">
      <c r="A721" t="s">
        <v>720</v>
      </c>
      <c r="D721">
        <v>12</v>
      </c>
      <c r="T721">
        <v>2</v>
      </c>
      <c r="V721">
        <v>5</v>
      </c>
      <c r="W721">
        <v>1</v>
      </c>
    </row>
    <row r="722" spans="1:23" x14ac:dyDescent="0.25">
      <c r="A722" t="s">
        <v>721</v>
      </c>
      <c r="D722">
        <v>4</v>
      </c>
    </row>
    <row r="723" spans="1:23" x14ac:dyDescent="0.25">
      <c r="A723" t="s">
        <v>722</v>
      </c>
      <c r="D723">
        <v>2</v>
      </c>
      <c r="E723">
        <v>2</v>
      </c>
      <c r="V723">
        <v>15</v>
      </c>
    </row>
    <row r="724" spans="1:23" x14ac:dyDescent="0.25">
      <c r="A724" t="s">
        <v>723</v>
      </c>
      <c r="D724">
        <v>1</v>
      </c>
      <c r="V724">
        <v>1</v>
      </c>
    </row>
    <row r="725" spans="1:23" x14ac:dyDescent="0.25">
      <c r="A725" t="s">
        <v>724</v>
      </c>
      <c r="D725">
        <v>4</v>
      </c>
    </row>
    <row r="726" spans="1:23" x14ac:dyDescent="0.25">
      <c r="A726" t="s">
        <v>725</v>
      </c>
      <c r="D726">
        <v>1</v>
      </c>
      <c r="V726">
        <v>1</v>
      </c>
    </row>
    <row r="727" spans="1:23" x14ac:dyDescent="0.25">
      <c r="A727" t="s">
        <v>726</v>
      </c>
      <c r="V727">
        <v>1</v>
      </c>
    </row>
    <row r="728" spans="1:23" x14ac:dyDescent="0.25">
      <c r="A728" t="s">
        <v>727</v>
      </c>
    </row>
    <row r="729" spans="1:23" x14ac:dyDescent="0.25">
      <c r="A729" t="s">
        <v>728</v>
      </c>
    </row>
    <row r="730" spans="1:23" x14ac:dyDescent="0.25">
      <c r="A730" t="s">
        <v>729</v>
      </c>
      <c r="D730">
        <v>14</v>
      </c>
      <c r="P730">
        <v>1</v>
      </c>
      <c r="T730">
        <v>3</v>
      </c>
    </row>
    <row r="731" spans="1:23" x14ac:dyDescent="0.25">
      <c r="A731" t="s">
        <v>730</v>
      </c>
      <c r="D731">
        <v>12</v>
      </c>
      <c r="P731">
        <v>1</v>
      </c>
      <c r="T731">
        <v>3</v>
      </c>
    </row>
    <row r="732" spans="1:23" x14ac:dyDescent="0.25">
      <c r="A732" t="s">
        <v>731</v>
      </c>
    </row>
    <row r="733" spans="1:23" x14ac:dyDescent="0.25">
      <c r="A733" t="s">
        <v>732</v>
      </c>
      <c r="D733">
        <v>61</v>
      </c>
      <c r="P733">
        <v>2</v>
      </c>
      <c r="T733">
        <v>4</v>
      </c>
      <c r="U733">
        <v>1</v>
      </c>
      <c r="V733">
        <v>2</v>
      </c>
      <c r="W733">
        <v>3</v>
      </c>
    </row>
    <row r="734" spans="1:23" x14ac:dyDescent="0.25">
      <c r="A734" t="s">
        <v>733</v>
      </c>
      <c r="D734">
        <v>20</v>
      </c>
      <c r="P734">
        <v>1</v>
      </c>
      <c r="T734">
        <v>1</v>
      </c>
    </row>
    <row r="735" spans="1:23" x14ac:dyDescent="0.25">
      <c r="A735" t="s">
        <v>734</v>
      </c>
      <c r="D735">
        <v>51</v>
      </c>
      <c r="P735">
        <v>1</v>
      </c>
      <c r="T735">
        <v>3</v>
      </c>
      <c r="V735">
        <v>1</v>
      </c>
    </row>
    <row r="736" spans="1:23" x14ac:dyDescent="0.25">
      <c r="A736" t="s">
        <v>735</v>
      </c>
      <c r="D736">
        <v>12</v>
      </c>
      <c r="P736">
        <v>3</v>
      </c>
      <c r="T736">
        <v>1</v>
      </c>
      <c r="U736">
        <v>1</v>
      </c>
      <c r="W736">
        <v>1</v>
      </c>
    </row>
    <row r="737" spans="1:21" x14ac:dyDescent="0.25">
      <c r="A737" t="s">
        <v>736</v>
      </c>
    </row>
    <row r="738" spans="1:21" x14ac:dyDescent="0.25">
      <c r="A738" t="s">
        <v>737</v>
      </c>
      <c r="D738">
        <v>4</v>
      </c>
    </row>
    <row r="739" spans="1:21" x14ac:dyDescent="0.25">
      <c r="A739" t="s">
        <v>738</v>
      </c>
    </row>
    <row r="740" spans="1:21" x14ac:dyDescent="0.25">
      <c r="A740" t="s">
        <v>739</v>
      </c>
      <c r="D740">
        <v>2</v>
      </c>
    </row>
    <row r="741" spans="1:21" x14ac:dyDescent="0.25">
      <c r="A741" t="s">
        <v>740</v>
      </c>
      <c r="D741">
        <v>7</v>
      </c>
    </row>
    <row r="742" spans="1:21" x14ac:dyDescent="0.25">
      <c r="A742" t="s">
        <v>741</v>
      </c>
    </row>
    <row r="743" spans="1:21" x14ac:dyDescent="0.25">
      <c r="A743" t="s">
        <v>742</v>
      </c>
    </row>
    <row r="744" spans="1:21" x14ac:dyDescent="0.25">
      <c r="A744" t="s">
        <v>743</v>
      </c>
      <c r="D744">
        <v>2</v>
      </c>
    </row>
    <row r="745" spans="1:21" x14ac:dyDescent="0.25">
      <c r="A745" t="s">
        <v>744</v>
      </c>
    </row>
    <row r="746" spans="1:21" x14ac:dyDescent="0.25">
      <c r="A746" t="s">
        <v>745</v>
      </c>
      <c r="I746">
        <v>3</v>
      </c>
    </row>
    <row r="747" spans="1:21" x14ac:dyDescent="0.25">
      <c r="A747" t="s">
        <v>746</v>
      </c>
      <c r="D747">
        <v>5</v>
      </c>
      <c r="P747">
        <v>1</v>
      </c>
      <c r="T747">
        <v>1</v>
      </c>
    </row>
    <row r="748" spans="1:21" x14ac:dyDescent="0.25">
      <c r="A748" t="s">
        <v>747</v>
      </c>
    </row>
    <row r="749" spans="1:21" x14ac:dyDescent="0.25">
      <c r="A749" t="s">
        <v>748</v>
      </c>
      <c r="D749">
        <v>6</v>
      </c>
    </row>
    <row r="750" spans="1:21" x14ac:dyDescent="0.25">
      <c r="A750" t="s">
        <v>749</v>
      </c>
      <c r="D750">
        <v>1</v>
      </c>
    </row>
    <row r="751" spans="1:21" x14ac:dyDescent="0.25">
      <c r="A751" t="s">
        <v>750</v>
      </c>
      <c r="D751">
        <v>2</v>
      </c>
      <c r="P751">
        <v>2</v>
      </c>
      <c r="T751">
        <v>1</v>
      </c>
      <c r="U751">
        <v>1</v>
      </c>
    </row>
    <row r="752" spans="1:21" x14ac:dyDescent="0.25">
      <c r="A752" t="s">
        <v>751</v>
      </c>
    </row>
    <row r="753" spans="1:23" x14ac:dyDescent="0.25">
      <c r="A753" t="s">
        <v>752</v>
      </c>
      <c r="D753">
        <v>4</v>
      </c>
    </row>
    <row r="754" spans="1:23" x14ac:dyDescent="0.25">
      <c r="A754" t="s">
        <v>753</v>
      </c>
      <c r="D754">
        <v>56</v>
      </c>
      <c r="T754">
        <v>1</v>
      </c>
      <c r="V754">
        <v>1</v>
      </c>
    </row>
    <row r="755" spans="1:23" x14ac:dyDescent="0.25">
      <c r="A755" t="s">
        <v>754</v>
      </c>
    </row>
    <row r="756" spans="1:23" x14ac:dyDescent="0.25">
      <c r="A756" t="s">
        <v>755</v>
      </c>
      <c r="D756">
        <v>9</v>
      </c>
      <c r="T756">
        <v>2</v>
      </c>
      <c r="V756">
        <v>1</v>
      </c>
    </row>
    <row r="757" spans="1:23" x14ac:dyDescent="0.25">
      <c r="A757" t="s">
        <v>756</v>
      </c>
    </row>
    <row r="758" spans="1:23" x14ac:dyDescent="0.25">
      <c r="A758" t="s">
        <v>757</v>
      </c>
      <c r="D758">
        <v>3</v>
      </c>
      <c r="E758">
        <v>1</v>
      </c>
    </row>
    <row r="759" spans="1:23" x14ac:dyDescent="0.25">
      <c r="A759" t="s">
        <v>758</v>
      </c>
      <c r="D759">
        <v>3</v>
      </c>
      <c r="E759">
        <v>1</v>
      </c>
    </row>
    <row r="760" spans="1:23" x14ac:dyDescent="0.25">
      <c r="A760" t="s">
        <v>759</v>
      </c>
      <c r="D760">
        <v>3</v>
      </c>
      <c r="E760">
        <v>1</v>
      </c>
    </row>
    <row r="761" spans="1:23" x14ac:dyDescent="0.25">
      <c r="A761" t="s">
        <v>760</v>
      </c>
      <c r="D761">
        <v>3</v>
      </c>
    </row>
    <row r="762" spans="1:23" x14ac:dyDescent="0.25">
      <c r="A762" t="s">
        <v>761</v>
      </c>
      <c r="D762">
        <v>2</v>
      </c>
    </row>
    <row r="763" spans="1:23" x14ac:dyDescent="0.25">
      <c r="A763" t="s">
        <v>762</v>
      </c>
      <c r="D763">
        <v>3</v>
      </c>
      <c r="E763">
        <v>1</v>
      </c>
    </row>
    <row r="764" spans="1:23" x14ac:dyDescent="0.25">
      <c r="A764" t="s">
        <v>763</v>
      </c>
      <c r="D764">
        <v>3</v>
      </c>
      <c r="E764">
        <v>1</v>
      </c>
    </row>
    <row r="765" spans="1:23" x14ac:dyDescent="0.25">
      <c r="A765" t="s">
        <v>764</v>
      </c>
      <c r="W765">
        <v>1</v>
      </c>
    </row>
    <row r="766" spans="1:23" x14ac:dyDescent="0.25">
      <c r="A766" t="s">
        <v>765</v>
      </c>
    </row>
    <row r="767" spans="1:23" x14ac:dyDescent="0.25">
      <c r="A767" t="s">
        <v>766</v>
      </c>
      <c r="D767">
        <v>1</v>
      </c>
    </row>
    <row r="768" spans="1:23" x14ac:dyDescent="0.25">
      <c r="A768" t="s">
        <v>767</v>
      </c>
      <c r="D768">
        <v>1</v>
      </c>
    </row>
    <row r="769" spans="1:6" x14ac:dyDescent="0.25">
      <c r="A769" t="s">
        <v>768</v>
      </c>
      <c r="D769">
        <v>3</v>
      </c>
    </row>
    <row r="770" spans="1:6" x14ac:dyDescent="0.25">
      <c r="A770" t="s">
        <v>769</v>
      </c>
    </row>
    <row r="771" spans="1:6" x14ac:dyDescent="0.25">
      <c r="A771" t="s">
        <v>770</v>
      </c>
    </row>
    <row r="772" spans="1:6" x14ac:dyDescent="0.25">
      <c r="A772" t="s">
        <v>771</v>
      </c>
    </row>
    <row r="773" spans="1:6" x14ac:dyDescent="0.25">
      <c r="A773" t="s">
        <v>772</v>
      </c>
    </row>
    <row r="774" spans="1:6" x14ac:dyDescent="0.25">
      <c r="A774" t="s">
        <v>773</v>
      </c>
    </row>
    <row r="775" spans="1:6" x14ac:dyDescent="0.25">
      <c r="A775" t="s">
        <v>774</v>
      </c>
    </row>
    <row r="776" spans="1:6" x14ac:dyDescent="0.25">
      <c r="A776" t="s">
        <v>775</v>
      </c>
    </row>
    <row r="777" spans="1:6" x14ac:dyDescent="0.25">
      <c r="A777" t="s">
        <v>776</v>
      </c>
    </row>
    <row r="778" spans="1:6" x14ac:dyDescent="0.25">
      <c r="A778" t="s">
        <v>777</v>
      </c>
      <c r="D778">
        <v>1</v>
      </c>
    </row>
    <row r="779" spans="1:6" x14ac:dyDescent="0.25">
      <c r="A779" t="s">
        <v>778</v>
      </c>
      <c r="D779">
        <v>11</v>
      </c>
      <c r="F779">
        <v>2</v>
      </c>
    </row>
    <row r="780" spans="1:6" x14ac:dyDescent="0.25">
      <c r="A780" t="s">
        <v>779</v>
      </c>
    </row>
    <row r="781" spans="1:6" x14ac:dyDescent="0.25">
      <c r="A781" t="s">
        <v>780</v>
      </c>
      <c r="D781">
        <v>1</v>
      </c>
    </row>
    <row r="782" spans="1:6" x14ac:dyDescent="0.25">
      <c r="A782" t="s">
        <v>781</v>
      </c>
      <c r="D782">
        <v>1</v>
      </c>
    </row>
    <row r="783" spans="1:6" x14ac:dyDescent="0.25">
      <c r="A783" t="s">
        <v>782</v>
      </c>
      <c r="D783">
        <v>10</v>
      </c>
      <c r="E783">
        <v>1</v>
      </c>
      <c r="F783">
        <v>1</v>
      </c>
    </row>
    <row r="784" spans="1:6" x14ac:dyDescent="0.25">
      <c r="A784" t="s">
        <v>783</v>
      </c>
      <c r="D784">
        <v>3</v>
      </c>
    </row>
    <row r="785" spans="1:23" x14ac:dyDescent="0.25">
      <c r="A785" t="s">
        <v>784</v>
      </c>
      <c r="D785">
        <v>9</v>
      </c>
      <c r="T785">
        <v>4</v>
      </c>
      <c r="V785">
        <v>1</v>
      </c>
    </row>
    <row r="786" spans="1:23" x14ac:dyDescent="0.25">
      <c r="A786" t="s">
        <v>785</v>
      </c>
    </row>
    <row r="787" spans="1:23" x14ac:dyDescent="0.25">
      <c r="A787" t="s">
        <v>786</v>
      </c>
      <c r="P787">
        <v>2</v>
      </c>
      <c r="T787">
        <v>2</v>
      </c>
    </row>
    <row r="788" spans="1:23" x14ac:dyDescent="0.25">
      <c r="A788" t="s">
        <v>787</v>
      </c>
      <c r="D788">
        <v>8</v>
      </c>
      <c r="W788">
        <v>2</v>
      </c>
    </row>
    <row r="789" spans="1:23" x14ac:dyDescent="0.25">
      <c r="A789" t="s">
        <v>788</v>
      </c>
      <c r="D789">
        <v>2</v>
      </c>
    </row>
    <row r="790" spans="1:23" x14ac:dyDescent="0.25">
      <c r="A790" t="s">
        <v>789</v>
      </c>
      <c r="D790">
        <v>13</v>
      </c>
      <c r="P790">
        <v>3</v>
      </c>
      <c r="T790">
        <v>2</v>
      </c>
      <c r="U790">
        <v>1</v>
      </c>
    </row>
    <row r="791" spans="1:23" x14ac:dyDescent="0.25">
      <c r="A791" t="s">
        <v>790</v>
      </c>
      <c r="D791">
        <v>1</v>
      </c>
    </row>
    <row r="792" spans="1:23" x14ac:dyDescent="0.25">
      <c r="A792" t="s">
        <v>791</v>
      </c>
    </row>
    <row r="793" spans="1:23" x14ac:dyDescent="0.25">
      <c r="A793" t="s">
        <v>792</v>
      </c>
      <c r="D793">
        <v>2</v>
      </c>
      <c r="P793">
        <v>1</v>
      </c>
      <c r="T793">
        <v>1</v>
      </c>
      <c r="V793">
        <v>3</v>
      </c>
      <c r="W793">
        <v>1</v>
      </c>
    </row>
    <row r="794" spans="1:23" x14ac:dyDescent="0.25">
      <c r="A794" t="s">
        <v>793</v>
      </c>
    </row>
    <row r="795" spans="1:23" x14ac:dyDescent="0.25">
      <c r="A795" t="s">
        <v>794</v>
      </c>
      <c r="D795">
        <v>2</v>
      </c>
      <c r="P795">
        <v>5</v>
      </c>
      <c r="T795">
        <v>3</v>
      </c>
      <c r="U795">
        <v>2</v>
      </c>
    </row>
    <row r="796" spans="1:23" x14ac:dyDescent="0.25">
      <c r="A796" t="s">
        <v>795</v>
      </c>
      <c r="W796">
        <v>3</v>
      </c>
    </row>
    <row r="797" spans="1:23" x14ac:dyDescent="0.25">
      <c r="A797" t="s">
        <v>796</v>
      </c>
      <c r="D797">
        <v>46</v>
      </c>
      <c r="T797">
        <v>1</v>
      </c>
      <c r="V797">
        <v>1</v>
      </c>
    </row>
    <row r="798" spans="1:23" x14ac:dyDescent="0.25">
      <c r="A798" t="s">
        <v>797</v>
      </c>
      <c r="P798">
        <v>6</v>
      </c>
      <c r="T798">
        <v>6</v>
      </c>
    </row>
    <row r="799" spans="1:23" x14ac:dyDescent="0.25">
      <c r="A799" t="s">
        <v>798</v>
      </c>
      <c r="D799">
        <v>10</v>
      </c>
      <c r="P799">
        <v>12</v>
      </c>
      <c r="T799">
        <v>73</v>
      </c>
    </row>
    <row r="800" spans="1:23" x14ac:dyDescent="0.25">
      <c r="A800" t="s">
        <v>799</v>
      </c>
      <c r="P800">
        <v>1</v>
      </c>
    </row>
    <row r="801" spans="1:23" x14ac:dyDescent="0.25">
      <c r="A801" t="s">
        <v>800</v>
      </c>
    </row>
    <row r="802" spans="1:23" x14ac:dyDescent="0.25">
      <c r="A802" t="s">
        <v>801</v>
      </c>
      <c r="D802">
        <v>30</v>
      </c>
      <c r="P802">
        <v>1</v>
      </c>
    </row>
    <row r="803" spans="1:23" x14ac:dyDescent="0.25">
      <c r="A803" t="s">
        <v>802</v>
      </c>
      <c r="D803">
        <v>1</v>
      </c>
      <c r="P803">
        <v>1</v>
      </c>
    </row>
    <row r="804" spans="1:23" x14ac:dyDescent="0.25">
      <c r="A804" t="s">
        <v>803</v>
      </c>
      <c r="D804">
        <v>127</v>
      </c>
      <c r="V804">
        <v>1</v>
      </c>
    </row>
    <row r="805" spans="1:23" x14ac:dyDescent="0.25">
      <c r="A805" t="s">
        <v>804</v>
      </c>
      <c r="D805">
        <v>11</v>
      </c>
      <c r="T805">
        <v>2</v>
      </c>
    </row>
    <row r="806" spans="1:23" x14ac:dyDescent="0.25">
      <c r="A806" t="s">
        <v>805</v>
      </c>
      <c r="D806">
        <v>190</v>
      </c>
      <c r="P806">
        <v>2</v>
      </c>
      <c r="T806">
        <v>3</v>
      </c>
      <c r="V806">
        <v>1</v>
      </c>
    </row>
    <row r="807" spans="1:23" x14ac:dyDescent="0.25">
      <c r="A807" t="s">
        <v>806</v>
      </c>
      <c r="D807">
        <v>6</v>
      </c>
    </row>
    <row r="808" spans="1:23" x14ac:dyDescent="0.25">
      <c r="A808" t="s">
        <v>807</v>
      </c>
      <c r="D808">
        <v>6</v>
      </c>
    </row>
    <row r="809" spans="1:23" x14ac:dyDescent="0.25">
      <c r="A809" t="s">
        <v>808</v>
      </c>
    </row>
    <row r="810" spans="1:23" x14ac:dyDescent="0.25">
      <c r="A810" t="s">
        <v>809</v>
      </c>
    </row>
    <row r="811" spans="1:23" x14ac:dyDescent="0.25">
      <c r="A811" t="s">
        <v>810</v>
      </c>
    </row>
    <row r="812" spans="1:23" x14ac:dyDescent="0.25">
      <c r="A812" t="s">
        <v>811</v>
      </c>
      <c r="B812">
        <v>1</v>
      </c>
      <c r="D812">
        <v>11</v>
      </c>
      <c r="T812">
        <v>3</v>
      </c>
      <c r="U812">
        <v>6</v>
      </c>
    </row>
    <row r="813" spans="1:23" x14ac:dyDescent="0.25">
      <c r="A813" t="s">
        <v>812</v>
      </c>
      <c r="D813">
        <v>6</v>
      </c>
      <c r="P813">
        <v>1</v>
      </c>
      <c r="T813">
        <v>1</v>
      </c>
      <c r="V813">
        <v>1</v>
      </c>
    </row>
    <row r="814" spans="1:23" x14ac:dyDescent="0.25">
      <c r="A814" t="s">
        <v>813</v>
      </c>
      <c r="D814">
        <v>27</v>
      </c>
      <c r="T814">
        <v>1</v>
      </c>
    </row>
    <row r="815" spans="1:23" x14ac:dyDescent="0.25">
      <c r="A815" t="s">
        <v>814</v>
      </c>
      <c r="D815">
        <v>14</v>
      </c>
      <c r="P815">
        <v>3</v>
      </c>
      <c r="T815">
        <v>6</v>
      </c>
      <c r="U815">
        <v>1</v>
      </c>
      <c r="V815">
        <v>1</v>
      </c>
    </row>
    <row r="816" spans="1:23" x14ac:dyDescent="0.25">
      <c r="A816" t="s">
        <v>815</v>
      </c>
      <c r="D816">
        <v>2</v>
      </c>
      <c r="P816">
        <v>1</v>
      </c>
      <c r="T816">
        <v>1</v>
      </c>
      <c r="W816">
        <v>2</v>
      </c>
    </row>
    <row r="817" spans="1:23" x14ac:dyDescent="0.25">
      <c r="A817" t="s">
        <v>816</v>
      </c>
    </row>
    <row r="818" spans="1:23" x14ac:dyDescent="0.25">
      <c r="A818" t="s">
        <v>817</v>
      </c>
      <c r="D818">
        <v>3</v>
      </c>
      <c r="F818">
        <v>1</v>
      </c>
      <c r="U818">
        <v>2</v>
      </c>
    </row>
    <row r="819" spans="1:23" x14ac:dyDescent="0.25">
      <c r="A819" t="s">
        <v>818</v>
      </c>
      <c r="D819">
        <v>18</v>
      </c>
      <c r="P819">
        <v>8</v>
      </c>
      <c r="T819">
        <v>29</v>
      </c>
      <c r="U819">
        <v>14</v>
      </c>
    </row>
    <row r="820" spans="1:23" x14ac:dyDescent="0.25">
      <c r="A820" t="s">
        <v>819</v>
      </c>
    </row>
    <row r="821" spans="1:23" x14ac:dyDescent="0.25">
      <c r="A821" t="s">
        <v>820</v>
      </c>
    </row>
    <row r="822" spans="1:23" x14ac:dyDescent="0.25">
      <c r="A822" t="s">
        <v>821</v>
      </c>
    </row>
    <row r="823" spans="1:23" x14ac:dyDescent="0.25">
      <c r="A823" t="s">
        <v>822</v>
      </c>
    </row>
    <row r="824" spans="1:23" x14ac:dyDescent="0.25">
      <c r="A824" t="s">
        <v>823</v>
      </c>
    </row>
    <row r="825" spans="1:23" x14ac:dyDescent="0.25">
      <c r="A825" t="s">
        <v>824</v>
      </c>
    </row>
    <row r="826" spans="1:23" x14ac:dyDescent="0.25">
      <c r="A826" t="s">
        <v>825</v>
      </c>
      <c r="D826">
        <v>21</v>
      </c>
      <c r="P826">
        <v>3</v>
      </c>
      <c r="T826">
        <v>4</v>
      </c>
    </row>
    <row r="827" spans="1:23" x14ac:dyDescent="0.25">
      <c r="A827" t="s">
        <v>826</v>
      </c>
      <c r="P827">
        <v>3</v>
      </c>
      <c r="T827">
        <v>1</v>
      </c>
    </row>
    <row r="828" spans="1:23" x14ac:dyDescent="0.25">
      <c r="A828" t="s">
        <v>827</v>
      </c>
    </row>
    <row r="829" spans="1:23" x14ac:dyDescent="0.25">
      <c r="A829" t="s">
        <v>828</v>
      </c>
    </row>
    <row r="830" spans="1:23" x14ac:dyDescent="0.25">
      <c r="A830" t="s">
        <v>829</v>
      </c>
      <c r="D830">
        <v>10</v>
      </c>
    </row>
    <row r="831" spans="1:23" x14ac:dyDescent="0.25">
      <c r="A831" t="s">
        <v>830</v>
      </c>
    </row>
    <row r="832" spans="1:23" x14ac:dyDescent="0.25">
      <c r="A832" t="s">
        <v>831</v>
      </c>
      <c r="D832">
        <v>1</v>
      </c>
      <c r="T832">
        <v>1</v>
      </c>
      <c r="W832">
        <v>1</v>
      </c>
    </row>
    <row r="833" spans="1:23" x14ac:dyDescent="0.25">
      <c r="A833" t="s">
        <v>832</v>
      </c>
      <c r="D833">
        <v>1</v>
      </c>
      <c r="W833">
        <v>1</v>
      </c>
    </row>
    <row r="834" spans="1:23" x14ac:dyDescent="0.25">
      <c r="A834" t="s">
        <v>833</v>
      </c>
      <c r="T834">
        <v>1</v>
      </c>
      <c r="W834">
        <v>1</v>
      </c>
    </row>
    <row r="835" spans="1:23" x14ac:dyDescent="0.25">
      <c r="A835" t="s">
        <v>834</v>
      </c>
    </row>
    <row r="836" spans="1:23" x14ac:dyDescent="0.25">
      <c r="A836" t="s">
        <v>835</v>
      </c>
    </row>
    <row r="837" spans="1:23" x14ac:dyDescent="0.25">
      <c r="A837" t="s">
        <v>836</v>
      </c>
      <c r="D837">
        <v>2</v>
      </c>
      <c r="W837">
        <v>1</v>
      </c>
    </row>
    <row r="838" spans="1:23" x14ac:dyDescent="0.25">
      <c r="A838" t="s">
        <v>837</v>
      </c>
      <c r="D838">
        <v>1</v>
      </c>
    </row>
    <row r="839" spans="1:23" x14ac:dyDescent="0.25">
      <c r="A839" t="s">
        <v>838</v>
      </c>
    </row>
    <row r="840" spans="1:23" x14ac:dyDescent="0.25">
      <c r="A840" t="s">
        <v>839</v>
      </c>
      <c r="P840">
        <v>1</v>
      </c>
      <c r="T840">
        <v>1</v>
      </c>
    </row>
    <row r="841" spans="1:23" x14ac:dyDescent="0.25">
      <c r="A841" t="s">
        <v>840</v>
      </c>
    </row>
    <row r="842" spans="1:23" x14ac:dyDescent="0.25">
      <c r="A842" t="s">
        <v>841</v>
      </c>
      <c r="D842">
        <v>2</v>
      </c>
      <c r="P842">
        <v>2</v>
      </c>
      <c r="T842">
        <v>2</v>
      </c>
    </row>
    <row r="843" spans="1:23" x14ac:dyDescent="0.25">
      <c r="A843" t="s">
        <v>842</v>
      </c>
    </row>
    <row r="844" spans="1:23" x14ac:dyDescent="0.25">
      <c r="A844" t="s">
        <v>843</v>
      </c>
    </row>
    <row r="845" spans="1:23" x14ac:dyDescent="0.25">
      <c r="A845" t="s">
        <v>844</v>
      </c>
      <c r="D845">
        <v>15</v>
      </c>
    </row>
    <row r="846" spans="1:23" x14ac:dyDescent="0.25">
      <c r="A846" t="s">
        <v>845</v>
      </c>
      <c r="D846">
        <v>2</v>
      </c>
    </row>
    <row r="847" spans="1:23" x14ac:dyDescent="0.25">
      <c r="A847" t="s">
        <v>846</v>
      </c>
    </row>
    <row r="848" spans="1:23" x14ac:dyDescent="0.25">
      <c r="A848" t="s">
        <v>847</v>
      </c>
      <c r="D848">
        <v>8</v>
      </c>
      <c r="P848">
        <v>5</v>
      </c>
      <c r="T848">
        <v>3</v>
      </c>
    </row>
    <row r="849" spans="1:22" x14ac:dyDescent="0.25">
      <c r="A849" t="s">
        <v>848</v>
      </c>
    </row>
    <row r="850" spans="1:22" x14ac:dyDescent="0.25">
      <c r="A850" t="s">
        <v>849</v>
      </c>
    </row>
    <row r="851" spans="1:22" x14ac:dyDescent="0.25">
      <c r="A851" t="s">
        <v>850</v>
      </c>
    </row>
    <row r="852" spans="1:22" x14ac:dyDescent="0.25">
      <c r="A852" t="s">
        <v>851</v>
      </c>
      <c r="P852">
        <v>1</v>
      </c>
      <c r="T852">
        <v>1</v>
      </c>
    </row>
    <row r="853" spans="1:22" x14ac:dyDescent="0.25">
      <c r="A853" t="s">
        <v>852</v>
      </c>
      <c r="D853">
        <v>1</v>
      </c>
      <c r="P853">
        <v>1</v>
      </c>
      <c r="T853">
        <v>1</v>
      </c>
    </row>
    <row r="854" spans="1:22" x14ac:dyDescent="0.25">
      <c r="A854" t="s">
        <v>853</v>
      </c>
      <c r="D854">
        <v>11</v>
      </c>
      <c r="P854">
        <v>2</v>
      </c>
      <c r="T854">
        <v>3</v>
      </c>
      <c r="V854">
        <v>2</v>
      </c>
    </row>
    <row r="855" spans="1:22" x14ac:dyDescent="0.25">
      <c r="A855" t="s">
        <v>854</v>
      </c>
      <c r="D855">
        <v>13</v>
      </c>
    </row>
    <row r="856" spans="1:22" x14ac:dyDescent="0.25">
      <c r="A856" t="s">
        <v>855</v>
      </c>
    </row>
    <row r="857" spans="1:22" x14ac:dyDescent="0.25">
      <c r="A857" t="s">
        <v>856</v>
      </c>
    </row>
    <row r="858" spans="1:22" x14ac:dyDescent="0.25">
      <c r="A858" t="s">
        <v>857</v>
      </c>
      <c r="D858">
        <v>2</v>
      </c>
      <c r="T858">
        <v>1</v>
      </c>
    </row>
    <row r="859" spans="1:22" x14ac:dyDescent="0.25">
      <c r="A859" t="s">
        <v>858</v>
      </c>
      <c r="T859">
        <v>1</v>
      </c>
    </row>
    <row r="860" spans="1:22" x14ac:dyDescent="0.25">
      <c r="A860" t="s">
        <v>859</v>
      </c>
    </row>
    <row r="861" spans="1:22" x14ac:dyDescent="0.25">
      <c r="A861" t="s">
        <v>860</v>
      </c>
      <c r="P861">
        <v>5</v>
      </c>
      <c r="T861">
        <v>5</v>
      </c>
    </row>
    <row r="862" spans="1:22" x14ac:dyDescent="0.25">
      <c r="A862" t="s">
        <v>861</v>
      </c>
      <c r="D862">
        <v>1</v>
      </c>
      <c r="P862">
        <v>1</v>
      </c>
      <c r="T862">
        <v>1</v>
      </c>
      <c r="V862">
        <v>1</v>
      </c>
    </row>
    <row r="863" spans="1:22" x14ac:dyDescent="0.25">
      <c r="A863" t="s">
        <v>862</v>
      </c>
      <c r="D863">
        <v>7</v>
      </c>
      <c r="O863">
        <v>5</v>
      </c>
      <c r="P863">
        <v>4</v>
      </c>
      <c r="Q863">
        <v>1</v>
      </c>
      <c r="T863">
        <v>9</v>
      </c>
    </row>
    <row r="864" spans="1:22" x14ac:dyDescent="0.25">
      <c r="A864" t="s">
        <v>863</v>
      </c>
      <c r="D864">
        <v>4</v>
      </c>
      <c r="P864">
        <v>6</v>
      </c>
      <c r="T864">
        <v>10</v>
      </c>
      <c r="V864">
        <v>1</v>
      </c>
    </row>
    <row r="865" spans="1:23" x14ac:dyDescent="0.25">
      <c r="A865" t="s">
        <v>864</v>
      </c>
      <c r="D865">
        <v>6</v>
      </c>
      <c r="P865">
        <v>3</v>
      </c>
      <c r="T865">
        <v>4</v>
      </c>
    </row>
    <row r="866" spans="1:23" x14ac:dyDescent="0.25">
      <c r="A866" t="s">
        <v>865</v>
      </c>
      <c r="D866">
        <v>2</v>
      </c>
      <c r="P866">
        <v>1</v>
      </c>
      <c r="T866">
        <v>1</v>
      </c>
    </row>
    <row r="867" spans="1:23" x14ac:dyDescent="0.25">
      <c r="A867" t="s">
        <v>866</v>
      </c>
      <c r="D867">
        <v>1</v>
      </c>
      <c r="P867">
        <v>9</v>
      </c>
      <c r="T867">
        <v>8</v>
      </c>
      <c r="W867">
        <v>1</v>
      </c>
    </row>
    <row r="868" spans="1:23" x14ac:dyDescent="0.25">
      <c r="A868" t="s">
        <v>867</v>
      </c>
    </row>
    <row r="869" spans="1:23" x14ac:dyDescent="0.25">
      <c r="A869" t="s">
        <v>868</v>
      </c>
    </row>
    <row r="870" spans="1:23" x14ac:dyDescent="0.25">
      <c r="A870" t="s">
        <v>869</v>
      </c>
    </row>
    <row r="871" spans="1:23" x14ac:dyDescent="0.25">
      <c r="A871" t="s">
        <v>870</v>
      </c>
    </row>
    <row r="872" spans="1:23" x14ac:dyDescent="0.25">
      <c r="A872" t="s">
        <v>871</v>
      </c>
      <c r="D872">
        <v>4</v>
      </c>
    </row>
    <row r="873" spans="1:23" x14ac:dyDescent="0.25">
      <c r="A873" t="s">
        <v>872</v>
      </c>
      <c r="D873">
        <v>4</v>
      </c>
    </row>
    <row r="874" spans="1:23" x14ac:dyDescent="0.25">
      <c r="A874" t="s">
        <v>873</v>
      </c>
      <c r="D874">
        <v>3</v>
      </c>
      <c r="P874">
        <v>1</v>
      </c>
      <c r="T874">
        <v>3</v>
      </c>
    </row>
    <row r="875" spans="1:23" x14ac:dyDescent="0.25">
      <c r="A875" t="s">
        <v>874</v>
      </c>
    </row>
    <row r="876" spans="1:23" x14ac:dyDescent="0.25">
      <c r="A876" t="s">
        <v>875</v>
      </c>
    </row>
    <row r="877" spans="1:23" x14ac:dyDescent="0.25">
      <c r="A877" t="s">
        <v>876</v>
      </c>
    </row>
    <row r="878" spans="1:23" x14ac:dyDescent="0.25">
      <c r="A878" t="s">
        <v>877</v>
      </c>
      <c r="P878">
        <v>1</v>
      </c>
      <c r="T878">
        <v>1</v>
      </c>
    </row>
    <row r="879" spans="1:23" x14ac:dyDescent="0.25">
      <c r="A879" t="s">
        <v>878</v>
      </c>
      <c r="D879">
        <v>36</v>
      </c>
    </row>
    <row r="880" spans="1:23" x14ac:dyDescent="0.25">
      <c r="A880" t="s">
        <v>879</v>
      </c>
      <c r="D880">
        <v>36</v>
      </c>
    </row>
    <row r="881" spans="1:23" x14ac:dyDescent="0.25">
      <c r="A881" t="s">
        <v>880</v>
      </c>
      <c r="W881">
        <v>1</v>
      </c>
    </row>
    <row r="882" spans="1:23" x14ac:dyDescent="0.25">
      <c r="A882" t="s">
        <v>881</v>
      </c>
      <c r="P882">
        <v>3</v>
      </c>
      <c r="T882">
        <v>18</v>
      </c>
    </row>
    <row r="883" spans="1:23" x14ac:dyDescent="0.25">
      <c r="A883" t="s">
        <v>882</v>
      </c>
      <c r="P883">
        <v>4</v>
      </c>
      <c r="T883">
        <v>20</v>
      </c>
      <c r="W883">
        <v>1</v>
      </c>
    </row>
    <row r="884" spans="1:23" x14ac:dyDescent="0.25">
      <c r="A884" t="s">
        <v>883</v>
      </c>
    </row>
    <row r="885" spans="1:23" x14ac:dyDescent="0.25">
      <c r="A885" t="s">
        <v>884</v>
      </c>
    </row>
    <row r="886" spans="1:23" x14ac:dyDescent="0.25">
      <c r="A886" t="s">
        <v>885</v>
      </c>
      <c r="P886">
        <v>4</v>
      </c>
      <c r="T886">
        <v>20</v>
      </c>
      <c r="U886">
        <v>3</v>
      </c>
    </row>
    <row r="887" spans="1:23" x14ac:dyDescent="0.25">
      <c r="A887" t="s">
        <v>886</v>
      </c>
      <c r="D887">
        <v>2</v>
      </c>
    </row>
    <row r="888" spans="1:23" x14ac:dyDescent="0.25">
      <c r="A888" t="s">
        <v>887</v>
      </c>
      <c r="D888">
        <v>1</v>
      </c>
    </row>
    <row r="889" spans="1:23" x14ac:dyDescent="0.25">
      <c r="A889" t="s">
        <v>888</v>
      </c>
      <c r="D889">
        <v>3</v>
      </c>
      <c r="P889">
        <v>2</v>
      </c>
      <c r="T889">
        <v>2</v>
      </c>
    </row>
    <row r="890" spans="1:23" x14ac:dyDescent="0.25">
      <c r="A890" t="s">
        <v>889</v>
      </c>
      <c r="D890">
        <v>13</v>
      </c>
      <c r="P890">
        <v>1</v>
      </c>
      <c r="T890">
        <v>3</v>
      </c>
    </row>
    <row r="891" spans="1:23" x14ac:dyDescent="0.25">
      <c r="A891" t="s">
        <v>890</v>
      </c>
      <c r="D891">
        <v>1</v>
      </c>
    </row>
    <row r="892" spans="1:23" x14ac:dyDescent="0.25">
      <c r="A892" t="s">
        <v>891</v>
      </c>
    </row>
    <row r="893" spans="1:23" x14ac:dyDescent="0.25">
      <c r="A893" t="s">
        <v>892</v>
      </c>
    </row>
    <row r="894" spans="1:23" x14ac:dyDescent="0.25">
      <c r="A894" t="s">
        <v>893</v>
      </c>
    </row>
    <row r="895" spans="1:23" x14ac:dyDescent="0.25">
      <c r="A895" t="s">
        <v>894</v>
      </c>
      <c r="D895">
        <v>6</v>
      </c>
    </row>
    <row r="896" spans="1:23" x14ac:dyDescent="0.25">
      <c r="A896" t="s">
        <v>895</v>
      </c>
      <c r="D896">
        <v>6</v>
      </c>
    </row>
    <row r="897" spans="1:23" x14ac:dyDescent="0.25">
      <c r="A897" t="s">
        <v>896</v>
      </c>
      <c r="D897">
        <v>4</v>
      </c>
      <c r="T897">
        <v>1</v>
      </c>
    </row>
    <row r="898" spans="1:23" x14ac:dyDescent="0.25">
      <c r="A898" t="s">
        <v>897</v>
      </c>
      <c r="D898">
        <v>5</v>
      </c>
    </row>
    <row r="899" spans="1:23" x14ac:dyDescent="0.25">
      <c r="A899" t="s">
        <v>898</v>
      </c>
      <c r="D899">
        <v>5</v>
      </c>
      <c r="T899">
        <v>1</v>
      </c>
    </row>
    <row r="900" spans="1:23" x14ac:dyDescent="0.25">
      <c r="A900" t="s">
        <v>899</v>
      </c>
      <c r="D900">
        <v>27</v>
      </c>
      <c r="P900">
        <v>1</v>
      </c>
      <c r="T900">
        <v>5</v>
      </c>
      <c r="V900">
        <v>3</v>
      </c>
      <c r="W900">
        <v>1</v>
      </c>
    </row>
    <row r="901" spans="1:23" x14ac:dyDescent="0.25">
      <c r="A901" t="s">
        <v>900</v>
      </c>
      <c r="D901">
        <v>9</v>
      </c>
      <c r="T901">
        <v>2</v>
      </c>
      <c r="V901">
        <v>2</v>
      </c>
    </row>
    <row r="902" spans="1:23" x14ac:dyDescent="0.25">
      <c r="A902" t="s">
        <v>901</v>
      </c>
      <c r="D902">
        <v>2</v>
      </c>
      <c r="P902">
        <v>4</v>
      </c>
    </row>
    <row r="903" spans="1:23" x14ac:dyDescent="0.25">
      <c r="A903" t="s">
        <v>902</v>
      </c>
      <c r="D903">
        <v>2</v>
      </c>
    </row>
    <row r="904" spans="1:23" x14ac:dyDescent="0.25">
      <c r="A904" t="s">
        <v>903</v>
      </c>
      <c r="D904">
        <v>2</v>
      </c>
      <c r="P904">
        <v>1</v>
      </c>
      <c r="T904">
        <v>1</v>
      </c>
    </row>
    <row r="905" spans="1:23" x14ac:dyDescent="0.25">
      <c r="A905" t="s">
        <v>904</v>
      </c>
      <c r="D905">
        <v>3</v>
      </c>
    </row>
    <row r="906" spans="1:23" x14ac:dyDescent="0.25">
      <c r="A906" t="s">
        <v>905</v>
      </c>
      <c r="D906">
        <v>3</v>
      </c>
      <c r="P906">
        <v>3</v>
      </c>
      <c r="T906">
        <v>1</v>
      </c>
      <c r="U906">
        <v>1</v>
      </c>
      <c r="V906">
        <v>1</v>
      </c>
    </row>
    <row r="907" spans="1:23" x14ac:dyDescent="0.25">
      <c r="A907" t="s">
        <v>906</v>
      </c>
      <c r="D907">
        <v>1</v>
      </c>
      <c r="P907">
        <v>1</v>
      </c>
    </row>
    <row r="908" spans="1:23" x14ac:dyDescent="0.25">
      <c r="A908" t="s">
        <v>907</v>
      </c>
      <c r="D908">
        <v>5</v>
      </c>
    </row>
    <row r="909" spans="1:23" x14ac:dyDescent="0.25">
      <c r="A909" t="s">
        <v>908</v>
      </c>
    </row>
    <row r="910" spans="1:23" x14ac:dyDescent="0.25">
      <c r="A910" t="s">
        <v>909</v>
      </c>
    </row>
    <row r="911" spans="1:23" x14ac:dyDescent="0.25">
      <c r="A911" t="s">
        <v>910</v>
      </c>
    </row>
    <row r="912" spans="1:23" x14ac:dyDescent="0.25">
      <c r="A912" t="s">
        <v>911</v>
      </c>
      <c r="D912">
        <v>1</v>
      </c>
      <c r="T912">
        <v>3</v>
      </c>
    </row>
    <row r="913" spans="1:23" x14ac:dyDescent="0.25">
      <c r="A913" t="s">
        <v>912</v>
      </c>
      <c r="C913">
        <v>7</v>
      </c>
      <c r="D913">
        <v>19</v>
      </c>
      <c r="P913">
        <v>21</v>
      </c>
      <c r="T913">
        <v>17</v>
      </c>
      <c r="U913">
        <v>6</v>
      </c>
      <c r="V913">
        <v>1</v>
      </c>
      <c r="W913">
        <v>1</v>
      </c>
    </row>
    <row r="914" spans="1:23" x14ac:dyDescent="0.25">
      <c r="A914" t="s">
        <v>913</v>
      </c>
      <c r="D914">
        <v>23</v>
      </c>
      <c r="P914">
        <v>29</v>
      </c>
      <c r="T914">
        <v>79</v>
      </c>
      <c r="V914">
        <v>2</v>
      </c>
    </row>
    <row r="915" spans="1:23" x14ac:dyDescent="0.25">
      <c r="A915" t="s">
        <v>914</v>
      </c>
      <c r="D915">
        <v>8</v>
      </c>
      <c r="P915">
        <v>10</v>
      </c>
      <c r="T915">
        <v>5</v>
      </c>
      <c r="V915">
        <v>6</v>
      </c>
      <c r="W915">
        <v>6</v>
      </c>
    </row>
    <row r="916" spans="1:23" x14ac:dyDescent="0.25">
      <c r="A916" t="s">
        <v>915</v>
      </c>
      <c r="D916">
        <v>6</v>
      </c>
      <c r="P916">
        <v>2</v>
      </c>
      <c r="T916">
        <v>2</v>
      </c>
      <c r="V916">
        <v>10</v>
      </c>
      <c r="W916">
        <v>7</v>
      </c>
    </row>
    <row r="917" spans="1:23" x14ac:dyDescent="0.25">
      <c r="A917" t="s">
        <v>916</v>
      </c>
      <c r="D917">
        <v>3</v>
      </c>
      <c r="P917">
        <v>1</v>
      </c>
      <c r="V917">
        <v>2</v>
      </c>
      <c r="W917">
        <v>3</v>
      </c>
    </row>
    <row r="918" spans="1:23" x14ac:dyDescent="0.25">
      <c r="A918" t="s">
        <v>917</v>
      </c>
      <c r="D918">
        <v>5</v>
      </c>
      <c r="W918">
        <v>1</v>
      </c>
    </row>
    <row r="919" spans="1:23" x14ac:dyDescent="0.25">
      <c r="A919" t="s">
        <v>918</v>
      </c>
      <c r="D919">
        <v>1</v>
      </c>
    </row>
    <row r="920" spans="1:23" x14ac:dyDescent="0.25">
      <c r="A920" t="s">
        <v>919</v>
      </c>
      <c r="D920">
        <v>29</v>
      </c>
      <c r="P920">
        <v>17</v>
      </c>
      <c r="T920">
        <v>8</v>
      </c>
      <c r="U920">
        <v>6</v>
      </c>
      <c r="V920">
        <v>4</v>
      </c>
      <c r="W920">
        <v>4</v>
      </c>
    </row>
    <row r="921" spans="1:23" x14ac:dyDescent="0.25">
      <c r="A921" t="s">
        <v>920</v>
      </c>
      <c r="D921">
        <v>6</v>
      </c>
      <c r="P921">
        <v>2</v>
      </c>
      <c r="T921">
        <v>2</v>
      </c>
      <c r="V921">
        <v>2</v>
      </c>
      <c r="W921">
        <v>1</v>
      </c>
    </row>
    <row r="922" spans="1:23" x14ac:dyDescent="0.25">
      <c r="A922" t="s">
        <v>921</v>
      </c>
      <c r="D922">
        <v>96</v>
      </c>
      <c r="T922">
        <v>4</v>
      </c>
      <c r="V922">
        <v>10</v>
      </c>
      <c r="W922">
        <v>6</v>
      </c>
    </row>
    <row r="923" spans="1:23" x14ac:dyDescent="0.25">
      <c r="A923" t="s">
        <v>922</v>
      </c>
    </row>
    <row r="924" spans="1:23" x14ac:dyDescent="0.25">
      <c r="A924" t="s">
        <v>923</v>
      </c>
      <c r="D924">
        <v>8</v>
      </c>
      <c r="T924">
        <v>1</v>
      </c>
      <c r="V924">
        <v>9</v>
      </c>
      <c r="W924">
        <v>5</v>
      </c>
    </row>
    <row r="925" spans="1:23" x14ac:dyDescent="0.25">
      <c r="A925" t="s">
        <v>924</v>
      </c>
    </row>
    <row r="926" spans="1:23" x14ac:dyDescent="0.25">
      <c r="A926" t="s">
        <v>925</v>
      </c>
    </row>
    <row r="927" spans="1:23" x14ac:dyDescent="0.25">
      <c r="A927" t="s">
        <v>926</v>
      </c>
      <c r="D927">
        <v>1</v>
      </c>
      <c r="W927">
        <v>5</v>
      </c>
    </row>
    <row r="928" spans="1:23" x14ac:dyDescent="0.25">
      <c r="A928" t="s">
        <v>927</v>
      </c>
      <c r="P928">
        <v>1</v>
      </c>
      <c r="T928">
        <v>1</v>
      </c>
      <c r="U928">
        <v>2</v>
      </c>
    </row>
    <row r="929" spans="1:23" x14ac:dyDescent="0.25">
      <c r="A929" t="s">
        <v>928</v>
      </c>
    </row>
    <row r="930" spans="1:23" x14ac:dyDescent="0.25">
      <c r="A930" t="s">
        <v>929</v>
      </c>
      <c r="C930">
        <v>2</v>
      </c>
      <c r="D930">
        <v>5</v>
      </c>
      <c r="L930">
        <v>1</v>
      </c>
      <c r="M930">
        <v>1</v>
      </c>
      <c r="N930">
        <v>1</v>
      </c>
      <c r="P930">
        <v>1</v>
      </c>
      <c r="T930">
        <v>3</v>
      </c>
      <c r="U930">
        <v>24</v>
      </c>
    </row>
    <row r="931" spans="1:23" x14ac:dyDescent="0.25">
      <c r="A931" t="s">
        <v>930</v>
      </c>
      <c r="D931">
        <v>10</v>
      </c>
      <c r="F931">
        <v>1</v>
      </c>
      <c r="H931">
        <v>3</v>
      </c>
      <c r="L931">
        <v>1</v>
      </c>
      <c r="N931">
        <v>1</v>
      </c>
      <c r="P931">
        <v>5</v>
      </c>
      <c r="T931">
        <v>10</v>
      </c>
      <c r="U931">
        <v>25</v>
      </c>
      <c r="V931">
        <v>1</v>
      </c>
    </row>
    <row r="932" spans="1:23" x14ac:dyDescent="0.25">
      <c r="A932" t="s">
        <v>931</v>
      </c>
      <c r="C932">
        <v>1</v>
      </c>
      <c r="F932">
        <v>1</v>
      </c>
      <c r="L932">
        <v>1</v>
      </c>
      <c r="P932">
        <v>1</v>
      </c>
      <c r="T932">
        <v>3</v>
      </c>
      <c r="U932">
        <v>9</v>
      </c>
    </row>
    <row r="933" spans="1:23" x14ac:dyDescent="0.25">
      <c r="A933" t="s">
        <v>932</v>
      </c>
      <c r="D933">
        <v>23</v>
      </c>
      <c r="T933">
        <v>2</v>
      </c>
      <c r="V933">
        <v>7</v>
      </c>
    </row>
    <row r="934" spans="1:23" x14ac:dyDescent="0.25">
      <c r="A934" t="s">
        <v>933</v>
      </c>
      <c r="D934">
        <v>4</v>
      </c>
      <c r="E934">
        <v>4</v>
      </c>
      <c r="P934">
        <v>8</v>
      </c>
      <c r="T934">
        <v>4</v>
      </c>
      <c r="U934">
        <v>8</v>
      </c>
    </row>
    <row r="935" spans="1:23" x14ac:dyDescent="0.25">
      <c r="A935" t="s">
        <v>934</v>
      </c>
      <c r="D935">
        <v>1</v>
      </c>
      <c r="E935">
        <v>5</v>
      </c>
      <c r="P935">
        <v>1</v>
      </c>
      <c r="U935">
        <v>4</v>
      </c>
    </row>
    <row r="936" spans="1:23" x14ac:dyDescent="0.25">
      <c r="A936" t="s">
        <v>935</v>
      </c>
      <c r="D936">
        <v>1</v>
      </c>
      <c r="T936">
        <v>2</v>
      </c>
      <c r="V936">
        <v>4</v>
      </c>
      <c r="W936">
        <v>5</v>
      </c>
    </row>
    <row r="937" spans="1:23" x14ac:dyDescent="0.25">
      <c r="A937" t="s">
        <v>936</v>
      </c>
      <c r="T937">
        <v>6</v>
      </c>
    </row>
    <row r="938" spans="1:23" x14ac:dyDescent="0.25">
      <c r="A938" t="s">
        <v>937</v>
      </c>
      <c r="D938">
        <v>3</v>
      </c>
    </row>
    <row r="939" spans="1:23" x14ac:dyDescent="0.25">
      <c r="A939" t="s">
        <v>938</v>
      </c>
      <c r="D939">
        <v>5</v>
      </c>
    </row>
    <row r="940" spans="1:23" x14ac:dyDescent="0.25">
      <c r="A940" t="s">
        <v>939</v>
      </c>
      <c r="D940">
        <v>4</v>
      </c>
    </row>
    <row r="941" spans="1:23" x14ac:dyDescent="0.25">
      <c r="A941" t="s">
        <v>940</v>
      </c>
      <c r="D941">
        <v>3</v>
      </c>
      <c r="P941">
        <v>1</v>
      </c>
      <c r="W941">
        <v>97</v>
      </c>
    </row>
    <row r="942" spans="1:23" x14ac:dyDescent="0.25">
      <c r="A942" t="s">
        <v>941</v>
      </c>
    </row>
    <row r="943" spans="1:23" x14ac:dyDescent="0.25">
      <c r="A943" t="s">
        <v>942</v>
      </c>
      <c r="D943">
        <v>1</v>
      </c>
    </row>
    <row r="944" spans="1:23" x14ac:dyDescent="0.25">
      <c r="A944" t="s">
        <v>943</v>
      </c>
      <c r="D944">
        <v>9</v>
      </c>
      <c r="T944">
        <v>9</v>
      </c>
      <c r="V944">
        <v>6</v>
      </c>
      <c r="W944">
        <v>2</v>
      </c>
    </row>
    <row r="945" spans="1:23" x14ac:dyDescent="0.25">
      <c r="A945" t="s">
        <v>944</v>
      </c>
      <c r="D945">
        <v>2</v>
      </c>
      <c r="V945">
        <v>1</v>
      </c>
      <c r="W945">
        <v>1</v>
      </c>
    </row>
    <row r="946" spans="1:23" x14ac:dyDescent="0.25">
      <c r="A946" t="s">
        <v>945</v>
      </c>
      <c r="D946">
        <v>1</v>
      </c>
      <c r="W946">
        <v>3</v>
      </c>
    </row>
    <row r="947" spans="1:23" x14ac:dyDescent="0.25">
      <c r="A947" t="s">
        <v>946</v>
      </c>
    </row>
    <row r="948" spans="1:23" x14ac:dyDescent="0.25">
      <c r="A948" t="s">
        <v>947</v>
      </c>
      <c r="D948">
        <v>4</v>
      </c>
      <c r="W948">
        <v>1</v>
      </c>
    </row>
    <row r="949" spans="1:23" x14ac:dyDescent="0.25">
      <c r="A949" t="s">
        <v>948</v>
      </c>
    </row>
    <row r="950" spans="1:23" x14ac:dyDescent="0.25">
      <c r="A950" t="s">
        <v>949</v>
      </c>
      <c r="D950">
        <v>5</v>
      </c>
    </row>
    <row r="951" spans="1:23" x14ac:dyDescent="0.25">
      <c r="A951" t="s">
        <v>950</v>
      </c>
      <c r="W951">
        <v>1</v>
      </c>
    </row>
    <row r="952" spans="1:23" x14ac:dyDescent="0.25">
      <c r="A952" t="s">
        <v>951</v>
      </c>
      <c r="D952">
        <v>77</v>
      </c>
      <c r="F952">
        <v>2</v>
      </c>
      <c r="P952">
        <v>4</v>
      </c>
      <c r="T952">
        <v>10</v>
      </c>
      <c r="U952">
        <v>14</v>
      </c>
    </row>
    <row r="953" spans="1:23" x14ac:dyDescent="0.25">
      <c r="A953" t="s">
        <v>952</v>
      </c>
      <c r="D953">
        <v>3</v>
      </c>
    </row>
    <row r="954" spans="1:23" x14ac:dyDescent="0.25">
      <c r="A954" t="s">
        <v>953</v>
      </c>
      <c r="D954">
        <v>54</v>
      </c>
      <c r="E954">
        <v>2</v>
      </c>
      <c r="P954">
        <v>1</v>
      </c>
      <c r="T954">
        <v>23</v>
      </c>
      <c r="V954">
        <v>2</v>
      </c>
      <c r="W954">
        <v>138</v>
      </c>
    </row>
    <row r="955" spans="1:23" x14ac:dyDescent="0.25">
      <c r="A955" t="s">
        <v>954</v>
      </c>
      <c r="D955">
        <v>28</v>
      </c>
      <c r="P955">
        <v>2</v>
      </c>
      <c r="T955">
        <v>19</v>
      </c>
      <c r="V955">
        <v>1</v>
      </c>
      <c r="W955">
        <v>83</v>
      </c>
    </row>
    <row r="956" spans="1:23" x14ac:dyDescent="0.25">
      <c r="A956" t="s">
        <v>955</v>
      </c>
      <c r="D956">
        <v>3</v>
      </c>
    </row>
    <row r="957" spans="1:23" x14ac:dyDescent="0.25">
      <c r="A957" t="s">
        <v>956</v>
      </c>
    </row>
    <row r="958" spans="1:23" x14ac:dyDescent="0.25">
      <c r="A958" t="s">
        <v>957</v>
      </c>
    </row>
    <row r="959" spans="1:23" x14ac:dyDescent="0.25">
      <c r="A959" t="s">
        <v>958</v>
      </c>
    </row>
    <row r="960" spans="1:23" x14ac:dyDescent="0.25">
      <c r="A960" t="s">
        <v>959</v>
      </c>
    </row>
    <row r="961" spans="1:23" x14ac:dyDescent="0.25">
      <c r="A961" t="s">
        <v>960</v>
      </c>
      <c r="V961">
        <v>1</v>
      </c>
      <c r="W961">
        <v>4</v>
      </c>
    </row>
    <row r="962" spans="1:23" x14ac:dyDescent="0.25">
      <c r="A962" t="s">
        <v>961</v>
      </c>
    </row>
    <row r="963" spans="1:23" x14ac:dyDescent="0.25">
      <c r="A963" t="s">
        <v>962</v>
      </c>
      <c r="D963">
        <v>26</v>
      </c>
      <c r="K963">
        <v>1</v>
      </c>
      <c r="P963">
        <v>2</v>
      </c>
      <c r="T963">
        <v>1</v>
      </c>
      <c r="U963">
        <v>1</v>
      </c>
      <c r="W963">
        <v>1</v>
      </c>
    </row>
    <row r="964" spans="1:23" x14ac:dyDescent="0.25">
      <c r="A964" t="s">
        <v>963</v>
      </c>
      <c r="V964">
        <v>4</v>
      </c>
    </row>
    <row r="965" spans="1:23" x14ac:dyDescent="0.25">
      <c r="A965" t="s">
        <v>964</v>
      </c>
    </row>
    <row r="966" spans="1:23" x14ac:dyDescent="0.25">
      <c r="A966" t="s">
        <v>965</v>
      </c>
      <c r="D966">
        <v>16</v>
      </c>
      <c r="P966">
        <v>1</v>
      </c>
      <c r="T966">
        <v>1</v>
      </c>
      <c r="V966">
        <v>3</v>
      </c>
      <c r="W966">
        <v>1</v>
      </c>
    </row>
    <row r="967" spans="1:23" x14ac:dyDescent="0.25">
      <c r="A967" t="s">
        <v>966</v>
      </c>
    </row>
    <row r="968" spans="1:23" x14ac:dyDescent="0.25">
      <c r="A968" t="s">
        <v>967</v>
      </c>
      <c r="D968">
        <v>4</v>
      </c>
      <c r="T968">
        <v>2</v>
      </c>
    </row>
    <row r="969" spans="1:23" x14ac:dyDescent="0.25">
      <c r="A969" t="s">
        <v>968</v>
      </c>
      <c r="D969">
        <v>6</v>
      </c>
      <c r="P969">
        <v>2</v>
      </c>
      <c r="T969">
        <v>3</v>
      </c>
    </row>
    <row r="970" spans="1:23" x14ac:dyDescent="0.25">
      <c r="A970" t="s">
        <v>969</v>
      </c>
      <c r="D970">
        <v>1</v>
      </c>
      <c r="T970">
        <v>1</v>
      </c>
      <c r="V970">
        <v>1</v>
      </c>
      <c r="W970">
        <v>1</v>
      </c>
    </row>
    <row r="971" spans="1:23" x14ac:dyDescent="0.25">
      <c r="A971" t="s">
        <v>970</v>
      </c>
      <c r="D971">
        <v>1</v>
      </c>
    </row>
    <row r="972" spans="1:23" x14ac:dyDescent="0.25">
      <c r="A972" t="s">
        <v>971</v>
      </c>
      <c r="D972">
        <v>13</v>
      </c>
      <c r="P972">
        <v>5</v>
      </c>
      <c r="T972">
        <v>4</v>
      </c>
      <c r="U972">
        <v>2</v>
      </c>
    </row>
    <row r="973" spans="1:23" x14ac:dyDescent="0.25">
      <c r="A973" t="s">
        <v>972</v>
      </c>
      <c r="D973">
        <v>14</v>
      </c>
    </row>
    <row r="974" spans="1:23" x14ac:dyDescent="0.25">
      <c r="A974" t="s">
        <v>973</v>
      </c>
      <c r="D974">
        <v>5</v>
      </c>
      <c r="V974">
        <v>6</v>
      </c>
    </row>
    <row r="975" spans="1:23" x14ac:dyDescent="0.25">
      <c r="A975" t="s">
        <v>974</v>
      </c>
      <c r="D975">
        <v>10</v>
      </c>
      <c r="V975">
        <v>1</v>
      </c>
      <c r="W975">
        <v>17</v>
      </c>
    </row>
    <row r="976" spans="1:23" x14ac:dyDescent="0.25">
      <c r="A976" t="s">
        <v>975</v>
      </c>
    </row>
    <row r="977" spans="1:23" x14ac:dyDescent="0.25">
      <c r="A977" t="s">
        <v>976</v>
      </c>
      <c r="D977">
        <v>3</v>
      </c>
      <c r="W977">
        <v>1</v>
      </c>
    </row>
    <row r="978" spans="1:23" x14ac:dyDescent="0.25">
      <c r="A978" t="s">
        <v>977</v>
      </c>
      <c r="D978">
        <v>11</v>
      </c>
      <c r="W978">
        <v>12</v>
      </c>
    </row>
    <row r="979" spans="1:23" x14ac:dyDescent="0.25">
      <c r="A979" t="s">
        <v>978</v>
      </c>
      <c r="D979">
        <v>1</v>
      </c>
    </row>
    <row r="980" spans="1:23" x14ac:dyDescent="0.25">
      <c r="A980" t="s">
        <v>979</v>
      </c>
      <c r="D980">
        <v>5</v>
      </c>
    </row>
    <row r="981" spans="1:23" x14ac:dyDescent="0.25">
      <c r="A981" t="s">
        <v>980</v>
      </c>
    </row>
    <row r="982" spans="1:23" x14ac:dyDescent="0.25">
      <c r="A982" t="s">
        <v>981</v>
      </c>
      <c r="D982">
        <v>7</v>
      </c>
    </row>
    <row r="983" spans="1:23" x14ac:dyDescent="0.25">
      <c r="A983" t="s">
        <v>982</v>
      </c>
    </row>
    <row r="984" spans="1:23" x14ac:dyDescent="0.25">
      <c r="A984" t="s">
        <v>983</v>
      </c>
    </row>
    <row r="985" spans="1:23" x14ac:dyDescent="0.25">
      <c r="A985" t="s">
        <v>984</v>
      </c>
      <c r="D985">
        <v>9</v>
      </c>
      <c r="V985">
        <v>1</v>
      </c>
    </row>
    <row r="986" spans="1:23" x14ac:dyDescent="0.25">
      <c r="A986" t="s">
        <v>985</v>
      </c>
      <c r="D986">
        <v>11</v>
      </c>
      <c r="W986">
        <v>12</v>
      </c>
    </row>
    <row r="987" spans="1:23" x14ac:dyDescent="0.25">
      <c r="A987" t="s">
        <v>986</v>
      </c>
      <c r="D987">
        <v>3</v>
      </c>
      <c r="P987">
        <v>2</v>
      </c>
      <c r="T987">
        <v>1</v>
      </c>
      <c r="U987">
        <v>33</v>
      </c>
    </row>
    <row r="988" spans="1:23" x14ac:dyDescent="0.25">
      <c r="A988" t="s">
        <v>987</v>
      </c>
    </row>
    <row r="989" spans="1:23" x14ac:dyDescent="0.25">
      <c r="A989" t="s">
        <v>988</v>
      </c>
    </row>
    <row r="990" spans="1:23" x14ac:dyDescent="0.25">
      <c r="A990" t="s">
        <v>989</v>
      </c>
      <c r="D990">
        <v>36</v>
      </c>
      <c r="T990">
        <v>8</v>
      </c>
      <c r="U990">
        <v>2</v>
      </c>
    </row>
    <row r="991" spans="1:23" x14ac:dyDescent="0.25">
      <c r="A991" t="s">
        <v>990</v>
      </c>
      <c r="D991">
        <v>1</v>
      </c>
      <c r="P991">
        <v>4</v>
      </c>
      <c r="T991">
        <v>5</v>
      </c>
      <c r="U991">
        <v>7</v>
      </c>
    </row>
    <row r="992" spans="1:23" x14ac:dyDescent="0.25">
      <c r="A992" t="s">
        <v>991</v>
      </c>
      <c r="D992">
        <v>1</v>
      </c>
      <c r="V992">
        <v>1</v>
      </c>
    </row>
    <row r="993" spans="1:23" x14ac:dyDescent="0.25">
      <c r="A993" t="s">
        <v>992</v>
      </c>
      <c r="D993">
        <v>4</v>
      </c>
    </row>
    <row r="994" spans="1:23" x14ac:dyDescent="0.25">
      <c r="A994" t="s">
        <v>993</v>
      </c>
      <c r="D994">
        <v>2</v>
      </c>
      <c r="T994">
        <v>3</v>
      </c>
    </row>
    <row r="995" spans="1:23" x14ac:dyDescent="0.25">
      <c r="A995" t="s">
        <v>994</v>
      </c>
      <c r="D995">
        <v>11</v>
      </c>
    </row>
    <row r="996" spans="1:23" x14ac:dyDescent="0.25">
      <c r="A996" t="s">
        <v>995</v>
      </c>
      <c r="D996">
        <v>12</v>
      </c>
    </row>
    <row r="997" spans="1:23" x14ac:dyDescent="0.25">
      <c r="A997" t="s">
        <v>996</v>
      </c>
    </row>
    <row r="998" spans="1:23" x14ac:dyDescent="0.25">
      <c r="A998" t="s">
        <v>997</v>
      </c>
      <c r="D998">
        <v>3</v>
      </c>
    </row>
    <row r="999" spans="1:23" x14ac:dyDescent="0.25">
      <c r="A999" t="s">
        <v>998</v>
      </c>
    </row>
    <row r="1000" spans="1:23" x14ac:dyDescent="0.25">
      <c r="A1000" t="s">
        <v>999</v>
      </c>
    </row>
    <row r="1001" spans="1:23" x14ac:dyDescent="0.25">
      <c r="A1001" t="s">
        <v>1000</v>
      </c>
    </row>
    <row r="1002" spans="1:23" x14ac:dyDescent="0.25">
      <c r="A1002" t="s">
        <v>1001</v>
      </c>
    </row>
    <row r="1003" spans="1:23" x14ac:dyDescent="0.25">
      <c r="A1003" t="s">
        <v>1002</v>
      </c>
    </row>
    <row r="1004" spans="1:23" x14ac:dyDescent="0.25">
      <c r="A1004" t="s">
        <v>1003</v>
      </c>
    </row>
    <row r="1005" spans="1:23" x14ac:dyDescent="0.25">
      <c r="A1005" t="s">
        <v>1004</v>
      </c>
      <c r="D1005">
        <v>6</v>
      </c>
    </row>
    <row r="1006" spans="1:23" x14ac:dyDescent="0.25">
      <c r="A1006" t="s">
        <v>1005</v>
      </c>
      <c r="D1006">
        <v>10</v>
      </c>
      <c r="T1006">
        <v>3</v>
      </c>
      <c r="V1006">
        <v>3</v>
      </c>
    </row>
    <row r="1007" spans="1:23" x14ac:dyDescent="0.25">
      <c r="A1007" t="s">
        <v>1006</v>
      </c>
    </row>
    <row r="1008" spans="1:23" x14ac:dyDescent="0.25">
      <c r="A1008" t="s">
        <v>1007</v>
      </c>
      <c r="D1008">
        <v>9</v>
      </c>
      <c r="T1008">
        <v>1</v>
      </c>
      <c r="W1008">
        <v>1</v>
      </c>
    </row>
    <row r="1009" spans="1:23" x14ac:dyDescent="0.25">
      <c r="A1009" t="s">
        <v>1008</v>
      </c>
      <c r="D1009">
        <v>23</v>
      </c>
      <c r="F1009">
        <v>1</v>
      </c>
      <c r="P1009">
        <v>1</v>
      </c>
      <c r="U1009">
        <v>2</v>
      </c>
      <c r="V1009">
        <v>1</v>
      </c>
    </row>
    <row r="1010" spans="1:23" x14ac:dyDescent="0.25">
      <c r="A1010" t="s">
        <v>1009</v>
      </c>
      <c r="D1010">
        <v>12</v>
      </c>
      <c r="I1010">
        <v>6</v>
      </c>
      <c r="T1010">
        <v>3</v>
      </c>
      <c r="U1010">
        <v>11</v>
      </c>
    </row>
    <row r="1011" spans="1:23" x14ac:dyDescent="0.25">
      <c r="A1011" t="s">
        <v>1010</v>
      </c>
      <c r="D1011">
        <v>63</v>
      </c>
      <c r="T1011">
        <v>2</v>
      </c>
      <c r="V1011">
        <v>5</v>
      </c>
      <c r="W1011">
        <v>5</v>
      </c>
    </row>
    <row r="1012" spans="1:23" x14ac:dyDescent="0.25">
      <c r="A1012" t="s">
        <v>1011</v>
      </c>
      <c r="D1012">
        <v>64</v>
      </c>
      <c r="P1012">
        <v>1</v>
      </c>
      <c r="T1012">
        <v>7</v>
      </c>
      <c r="V1012">
        <v>4</v>
      </c>
      <c r="W1012">
        <v>1</v>
      </c>
    </row>
    <row r="1013" spans="1:23" x14ac:dyDescent="0.25">
      <c r="A1013" t="s">
        <v>1012</v>
      </c>
      <c r="D1013">
        <v>61</v>
      </c>
      <c r="T1013">
        <v>2</v>
      </c>
      <c r="V1013">
        <v>4</v>
      </c>
      <c r="W1013">
        <v>5</v>
      </c>
    </row>
    <row r="1014" spans="1:23" x14ac:dyDescent="0.25">
      <c r="A1014" t="s">
        <v>1013</v>
      </c>
      <c r="D1014">
        <v>23</v>
      </c>
      <c r="H1014">
        <v>1</v>
      </c>
      <c r="P1014">
        <v>1</v>
      </c>
      <c r="T1014">
        <v>2</v>
      </c>
      <c r="U1014">
        <v>7</v>
      </c>
    </row>
    <row r="1015" spans="1:23" x14ac:dyDescent="0.25">
      <c r="A1015" t="s">
        <v>1014</v>
      </c>
      <c r="D1015">
        <v>77</v>
      </c>
      <c r="P1015">
        <v>1</v>
      </c>
      <c r="T1015">
        <v>21</v>
      </c>
      <c r="V1015">
        <v>30</v>
      </c>
      <c r="W1015">
        <v>21</v>
      </c>
    </row>
    <row r="1016" spans="1:23" x14ac:dyDescent="0.25">
      <c r="A1016" t="s">
        <v>1015</v>
      </c>
      <c r="D1016">
        <v>9</v>
      </c>
    </row>
    <row r="1017" spans="1:23" x14ac:dyDescent="0.25">
      <c r="A1017" t="s">
        <v>1016</v>
      </c>
      <c r="P1017">
        <v>1</v>
      </c>
    </row>
    <row r="1018" spans="1:23" x14ac:dyDescent="0.25">
      <c r="A1018" t="s">
        <v>1017</v>
      </c>
      <c r="D1018">
        <v>1</v>
      </c>
      <c r="P1018">
        <v>1</v>
      </c>
      <c r="U1018">
        <v>1</v>
      </c>
    </row>
    <row r="1019" spans="1:23" x14ac:dyDescent="0.25">
      <c r="A1019" t="s">
        <v>1018</v>
      </c>
      <c r="D1019">
        <v>8</v>
      </c>
      <c r="T1019">
        <v>1</v>
      </c>
      <c r="U1019">
        <v>1</v>
      </c>
      <c r="V1019">
        <v>1</v>
      </c>
      <c r="W1019">
        <v>1</v>
      </c>
    </row>
    <row r="1020" spans="1:23" x14ac:dyDescent="0.25">
      <c r="A1020" t="s">
        <v>1019</v>
      </c>
    </row>
    <row r="1021" spans="1:23" x14ac:dyDescent="0.25">
      <c r="A1021" t="s">
        <v>1020</v>
      </c>
    </row>
    <row r="1022" spans="1:23" x14ac:dyDescent="0.25">
      <c r="A1022" t="s">
        <v>1021</v>
      </c>
    </row>
    <row r="1023" spans="1:23" x14ac:dyDescent="0.25">
      <c r="A1023" t="s">
        <v>1022</v>
      </c>
    </row>
    <row r="1024" spans="1:23" x14ac:dyDescent="0.25">
      <c r="A1024" t="s">
        <v>1023</v>
      </c>
      <c r="D1024">
        <v>40</v>
      </c>
      <c r="P1024">
        <v>9</v>
      </c>
      <c r="T1024">
        <v>13</v>
      </c>
    </row>
    <row r="1025" spans="1:23" x14ac:dyDescent="0.25">
      <c r="A1025" t="s">
        <v>1024</v>
      </c>
      <c r="V1025">
        <v>1</v>
      </c>
    </row>
    <row r="1026" spans="1:23" x14ac:dyDescent="0.25">
      <c r="A1026" t="s">
        <v>1025</v>
      </c>
    </row>
    <row r="1027" spans="1:23" x14ac:dyDescent="0.25">
      <c r="A1027" t="s">
        <v>1026</v>
      </c>
    </row>
    <row r="1028" spans="1:23" x14ac:dyDescent="0.25">
      <c r="A1028" t="s">
        <v>1027</v>
      </c>
    </row>
    <row r="1029" spans="1:23" x14ac:dyDescent="0.25">
      <c r="A1029" t="s">
        <v>1028</v>
      </c>
    </row>
    <row r="1030" spans="1:23" x14ac:dyDescent="0.25">
      <c r="A1030" t="s">
        <v>1029</v>
      </c>
      <c r="D1030">
        <v>1</v>
      </c>
    </row>
    <row r="1031" spans="1:23" x14ac:dyDescent="0.25">
      <c r="A1031" t="s">
        <v>1030</v>
      </c>
      <c r="D1031">
        <v>12</v>
      </c>
      <c r="E1031">
        <v>2</v>
      </c>
      <c r="P1031">
        <v>1</v>
      </c>
      <c r="T1031">
        <v>1</v>
      </c>
      <c r="V1031">
        <v>1</v>
      </c>
      <c r="W1031">
        <v>2</v>
      </c>
    </row>
    <row r="1032" spans="1:23" x14ac:dyDescent="0.25">
      <c r="A1032" t="s">
        <v>1031</v>
      </c>
      <c r="D1032">
        <v>12</v>
      </c>
      <c r="E1032">
        <v>2</v>
      </c>
      <c r="P1032">
        <v>1</v>
      </c>
      <c r="T1032">
        <v>1</v>
      </c>
      <c r="V1032">
        <v>1</v>
      </c>
      <c r="W1032">
        <v>2</v>
      </c>
    </row>
    <row r="1033" spans="1:23" x14ac:dyDescent="0.25">
      <c r="A1033" t="s">
        <v>1032</v>
      </c>
    </row>
    <row r="1034" spans="1:23" x14ac:dyDescent="0.25">
      <c r="A1034" t="s">
        <v>1033</v>
      </c>
      <c r="D1034">
        <v>2</v>
      </c>
    </row>
    <row r="1035" spans="1:23" x14ac:dyDescent="0.25">
      <c r="A1035" t="s">
        <v>1034</v>
      </c>
      <c r="D1035">
        <v>4</v>
      </c>
      <c r="H1035">
        <v>1</v>
      </c>
      <c r="P1035">
        <v>3</v>
      </c>
      <c r="T1035">
        <v>7</v>
      </c>
      <c r="U1035">
        <v>9</v>
      </c>
    </row>
    <row r="1036" spans="1:23" x14ac:dyDescent="0.25">
      <c r="A1036" t="s">
        <v>1035</v>
      </c>
      <c r="D1036">
        <v>31</v>
      </c>
      <c r="V1036">
        <v>10</v>
      </c>
      <c r="W1036">
        <v>1</v>
      </c>
    </row>
    <row r="1037" spans="1:23" x14ac:dyDescent="0.25">
      <c r="A1037" t="s">
        <v>1036</v>
      </c>
      <c r="W1037">
        <v>28</v>
      </c>
    </row>
    <row r="1038" spans="1:23" x14ac:dyDescent="0.25">
      <c r="A1038" t="s">
        <v>1037</v>
      </c>
    </row>
    <row r="1039" spans="1:23" x14ac:dyDescent="0.25">
      <c r="A1039" t="s">
        <v>1038</v>
      </c>
      <c r="W1039">
        <v>18</v>
      </c>
    </row>
    <row r="1040" spans="1:23" x14ac:dyDescent="0.25">
      <c r="A1040" t="s">
        <v>1039</v>
      </c>
      <c r="D1040">
        <v>4</v>
      </c>
    </row>
    <row r="1041" spans="1:23" x14ac:dyDescent="0.25">
      <c r="A1041" t="s">
        <v>1040</v>
      </c>
    </row>
    <row r="1042" spans="1:23" x14ac:dyDescent="0.25">
      <c r="A1042" t="s">
        <v>1041</v>
      </c>
      <c r="T1042">
        <v>11</v>
      </c>
    </row>
    <row r="1043" spans="1:23" x14ac:dyDescent="0.25">
      <c r="A1043" t="s">
        <v>1042</v>
      </c>
    </row>
    <row r="1044" spans="1:23" x14ac:dyDescent="0.25">
      <c r="A1044" t="s">
        <v>1043</v>
      </c>
      <c r="D1044">
        <v>4</v>
      </c>
      <c r="P1044">
        <v>3</v>
      </c>
      <c r="T1044">
        <v>5</v>
      </c>
    </row>
    <row r="1045" spans="1:23" x14ac:dyDescent="0.25">
      <c r="A1045" t="s">
        <v>1044</v>
      </c>
      <c r="P1045">
        <v>1</v>
      </c>
      <c r="U1045">
        <v>2</v>
      </c>
    </row>
    <row r="1046" spans="1:23" x14ac:dyDescent="0.25">
      <c r="A1046" t="s">
        <v>1045</v>
      </c>
    </row>
    <row r="1047" spans="1:23" x14ac:dyDescent="0.25">
      <c r="A1047" t="s">
        <v>1046</v>
      </c>
      <c r="D1047">
        <v>42</v>
      </c>
      <c r="T1047">
        <v>9</v>
      </c>
      <c r="U1047">
        <v>3</v>
      </c>
    </row>
    <row r="1048" spans="1:23" x14ac:dyDescent="0.25">
      <c r="A1048" t="s">
        <v>1047</v>
      </c>
    </row>
    <row r="1049" spans="1:23" x14ac:dyDescent="0.25">
      <c r="A1049" t="s">
        <v>1048</v>
      </c>
    </row>
    <row r="1050" spans="1:23" x14ac:dyDescent="0.25">
      <c r="A1050" t="s">
        <v>1049</v>
      </c>
      <c r="D1050">
        <v>1</v>
      </c>
    </row>
    <row r="1051" spans="1:23" x14ac:dyDescent="0.25">
      <c r="A1051" t="s">
        <v>1050</v>
      </c>
      <c r="D1051">
        <v>2</v>
      </c>
      <c r="T1051">
        <v>1</v>
      </c>
    </row>
    <row r="1052" spans="1:23" x14ac:dyDescent="0.25">
      <c r="A1052" t="s">
        <v>1051</v>
      </c>
      <c r="D1052">
        <v>3</v>
      </c>
      <c r="P1052">
        <v>1</v>
      </c>
      <c r="T1052">
        <v>2</v>
      </c>
      <c r="V1052">
        <v>3</v>
      </c>
      <c r="W1052">
        <v>2</v>
      </c>
    </row>
    <row r="1053" spans="1:23" x14ac:dyDescent="0.25">
      <c r="A1053" t="s">
        <v>1052</v>
      </c>
      <c r="D1053">
        <v>12</v>
      </c>
      <c r="T1053">
        <v>4</v>
      </c>
      <c r="V1053">
        <v>6</v>
      </c>
      <c r="W1053">
        <v>4</v>
      </c>
    </row>
    <row r="1054" spans="1:23" x14ac:dyDescent="0.25">
      <c r="A1054" t="s">
        <v>1053</v>
      </c>
      <c r="W1054">
        <v>1</v>
      </c>
    </row>
    <row r="1055" spans="1:23" x14ac:dyDescent="0.25">
      <c r="A1055" t="s">
        <v>1054</v>
      </c>
    </row>
    <row r="1056" spans="1:23" x14ac:dyDescent="0.25">
      <c r="A1056" t="s">
        <v>1055</v>
      </c>
      <c r="D1056">
        <v>32</v>
      </c>
      <c r="P1056">
        <v>3</v>
      </c>
      <c r="T1056">
        <v>1</v>
      </c>
    </row>
    <row r="1057" spans="1:23" x14ac:dyDescent="0.25">
      <c r="A1057" t="s">
        <v>1056</v>
      </c>
    </row>
    <row r="1058" spans="1:23" x14ac:dyDescent="0.25">
      <c r="A1058" t="s">
        <v>1057</v>
      </c>
    </row>
    <row r="1059" spans="1:23" x14ac:dyDescent="0.25">
      <c r="A1059" t="s">
        <v>1058</v>
      </c>
    </row>
    <row r="1060" spans="1:23" x14ac:dyDescent="0.25">
      <c r="A1060" t="s">
        <v>1059</v>
      </c>
      <c r="D1060">
        <v>2</v>
      </c>
    </row>
    <row r="1061" spans="1:23" x14ac:dyDescent="0.25">
      <c r="A1061" t="s">
        <v>1060</v>
      </c>
      <c r="D1061">
        <v>4</v>
      </c>
      <c r="P1061">
        <v>3</v>
      </c>
    </row>
    <row r="1062" spans="1:23" x14ac:dyDescent="0.25">
      <c r="A1062" t="s">
        <v>1061</v>
      </c>
    </row>
    <row r="1063" spans="1:23" x14ac:dyDescent="0.25">
      <c r="A1063" t="s">
        <v>1062</v>
      </c>
    </row>
    <row r="1064" spans="1:23" x14ac:dyDescent="0.25">
      <c r="A1064" t="s">
        <v>1063</v>
      </c>
      <c r="D1064">
        <v>1</v>
      </c>
      <c r="W1064">
        <v>1</v>
      </c>
    </row>
    <row r="1065" spans="1:23" x14ac:dyDescent="0.25">
      <c r="A1065" t="s">
        <v>1064</v>
      </c>
    </row>
    <row r="1066" spans="1:23" x14ac:dyDescent="0.25">
      <c r="A1066" t="s">
        <v>1065</v>
      </c>
      <c r="W1066">
        <v>24</v>
      </c>
    </row>
    <row r="1067" spans="1:23" x14ac:dyDescent="0.25">
      <c r="A1067" t="s">
        <v>1066</v>
      </c>
    </row>
    <row r="1068" spans="1:23" x14ac:dyDescent="0.25">
      <c r="A1068" t="s">
        <v>1067</v>
      </c>
      <c r="D1068">
        <v>19</v>
      </c>
      <c r="E1068">
        <v>1</v>
      </c>
      <c r="P1068">
        <v>1</v>
      </c>
      <c r="T1068">
        <v>1</v>
      </c>
    </row>
    <row r="1069" spans="1:23" x14ac:dyDescent="0.25">
      <c r="A1069" t="s">
        <v>1068</v>
      </c>
    </row>
    <row r="1070" spans="1:23" x14ac:dyDescent="0.25">
      <c r="A1070" t="s">
        <v>1069</v>
      </c>
    </row>
    <row r="1071" spans="1:23" x14ac:dyDescent="0.25">
      <c r="A1071" t="s">
        <v>1070</v>
      </c>
      <c r="D1071">
        <v>1</v>
      </c>
      <c r="P1071">
        <v>3</v>
      </c>
      <c r="T1071">
        <v>1</v>
      </c>
      <c r="U1071">
        <v>1</v>
      </c>
      <c r="V1071">
        <v>1</v>
      </c>
      <c r="W10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403F-7033-457A-8B34-5582BF879494}">
  <dimension ref="A1:E1071"/>
  <sheetViews>
    <sheetView workbookViewId="0">
      <selection activeCell="B1" sqref="B1:E1048576"/>
    </sheetView>
  </sheetViews>
  <sheetFormatPr defaultRowHeight="15" x14ac:dyDescent="0.25"/>
  <cols>
    <col min="2" max="2" width="12.7109375" bestFit="1" customWidth="1"/>
    <col min="3" max="3" width="17" bestFit="1" customWidth="1"/>
    <col min="4" max="4" width="15.140625" bestFit="1" customWidth="1"/>
    <col min="5" max="5" width="11.85546875" bestFit="1" customWidth="1"/>
  </cols>
  <sheetData>
    <row r="1" spans="1:5" x14ac:dyDescent="0.25">
      <c r="A1" t="s">
        <v>0</v>
      </c>
      <c r="B1" t="s">
        <v>1078</v>
      </c>
      <c r="C1" t="s">
        <v>1079</v>
      </c>
      <c r="D1" t="s">
        <v>1080</v>
      </c>
      <c r="E1" t="s">
        <v>1081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  <c r="B12">
        <v>2</v>
      </c>
    </row>
    <row r="13" spans="1:5" x14ac:dyDescent="0.25">
      <c r="A13" t="s">
        <v>12</v>
      </c>
      <c r="B13">
        <v>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  <c r="B16">
        <v>2</v>
      </c>
    </row>
    <row r="17" spans="1:2" x14ac:dyDescent="0.25">
      <c r="A17" t="s">
        <v>16</v>
      </c>
    </row>
    <row r="18" spans="1:2" x14ac:dyDescent="0.25">
      <c r="A18" t="s">
        <v>17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</row>
    <row r="21" spans="1:2" x14ac:dyDescent="0.25">
      <c r="A21" t="s">
        <v>20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</row>
    <row r="26" spans="1:2" x14ac:dyDescent="0.25">
      <c r="A26" t="s">
        <v>25</v>
      </c>
      <c r="B26">
        <v>2</v>
      </c>
    </row>
    <row r="27" spans="1:2" x14ac:dyDescent="0.25">
      <c r="A27" t="s">
        <v>26</v>
      </c>
      <c r="B27">
        <v>1</v>
      </c>
    </row>
    <row r="28" spans="1:2" x14ac:dyDescent="0.25">
      <c r="A28" t="s">
        <v>27</v>
      </c>
    </row>
    <row r="29" spans="1:2" x14ac:dyDescent="0.25">
      <c r="A29" t="s">
        <v>28</v>
      </c>
      <c r="B29">
        <v>1</v>
      </c>
    </row>
    <row r="30" spans="1:2" x14ac:dyDescent="0.25">
      <c r="A30" t="s">
        <v>29</v>
      </c>
      <c r="B30">
        <v>1</v>
      </c>
    </row>
    <row r="31" spans="1:2" x14ac:dyDescent="0.25">
      <c r="A31" t="s">
        <v>30</v>
      </c>
    </row>
    <row r="32" spans="1:2" x14ac:dyDescent="0.25">
      <c r="A32" t="s">
        <v>31</v>
      </c>
      <c r="B32">
        <v>1</v>
      </c>
    </row>
    <row r="33" spans="1:2" x14ac:dyDescent="0.25">
      <c r="A33" t="s">
        <v>32</v>
      </c>
      <c r="B33">
        <v>2</v>
      </c>
    </row>
    <row r="34" spans="1:2" x14ac:dyDescent="0.25">
      <c r="A34" t="s">
        <v>33</v>
      </c>
    </row>
    <row r="35" spans="1:2" x14ac:dyDescent="0.25">
      <c r="A35" t="s">
        <v>34</v>
      </c>
    </row>
    <row r="36" spans="1:2" x14ac:dyDescent="0.25">
      <c r="A36" t="s">
        <v>35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</row>
    <row r="39" spans="1:2" x14ac:dyDescent="0.25">
      <c r="A39" t="s">
        <v>38</v>
      </c>
    </row>
    <row r="40" spans="1:2" x14ac:dyDescent="0.25">
      <c r="A40" t="s">
        <v>39</v>
      </c>
    </row>
    <row r="41" spans="1:2" x14ac:dyDescent="0.25">
      <c r="A41" t="s">
        <v>40</v>
      </c>
    </row>
    <row r="42" spans="1:2" x14ac:dyDescent="0.25">
      <c r="A42" t="s">
        <v>41</v>
      </c>
      <c r="B42">
        <v>9</v>
      </c>
    </row>
    <row r="43" spans="1:2" x14ac:dyDescent="0.25">
      <c r="A43" t="s">
        <v>42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</row>
    <row r="49" spans="1:2" x14ac:dyDescent="0.25">
      <c r="A49" t="s">
        <v>48</v>
      </c>
    </row>
    <row r="50" spans="1:2" x14ac:dyDescent="0.25">
      <c r="A50" t="s">
        <v>49</v>
      </c>
      <c r="B50">
        <v>2</v>
      </c>
    </row>
    <row r="51" spans="1:2" x14ac:dyDescent="0.25">
      <c r="A51" t="s">
        <v>50</v>
      </c>
    </row>
    <row r="52" spans="1:2" x14ac:dyDescent="0.25">
      <c r="A52" t="s">
        <v>51</v>
      </c>
    </row>
    <row r="53" spans="1:2" x14ac:dyDescent="0.25">
      <c r="A53" t="s">
        <v>52</v>
      </c>
    </row>
    <row r="54" spans="1:2" x14ac:dyDescent="0.25">
      <c r="A54" t="s">
        <v>53</v>
      </c>
    </row>
    <row r="55" spans="1:2" x14ac:dyDescent="0.25">
      <c r="A55" t="s">
        <v>54</v>
      </c>
    </row>
    <row r="56" spans="1:2" x14ac:dyDescent="0.25">
      <c r="A56" t="s">
        <v>55</v>
      </c>
      <c r="B56">
        <v>1</v>
      </c>
    </row>
    <row r="57" spans="1:2" x14ac:dyDescent="0.25">
      <c r="A57" t="s">
        <v>56</v>
      </c>
    </row>
    <row r="58" spans="1:2" x14ac:dyDescent="0.25">
      <c r="A58" t="s">
        <v>57</v>
      </c>
      <c r="B58">
        <v>14</v>
      </c>
    </row>
    <row r="59" spans="1:2" x14ac:dyDescent="0.25">
      <c r="A59" t="s">
        <v>58</v>
      </c>
    </row>
    <row r="60" spans="1:2" x14ac:dyDescent="0.25">
      <c r="A60" t="s">
        <v>59</v>
      </c>
    </row>
    <row r="61" spans="1:2" x14ac:dyDescent="0.25">
      <c r="A61" t="s">
        <v>60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1</v>
      </c>
    </row>
    <row r="64" spans="1:2" x14ac:dyDescent="0.25">
      <c r="A64" t="s">
        <v>63</v>
      </c>
    </row>
    <row r="65" spans="1:2" x14ac:dyDescent="0.25">
      <c r="A65" t="s">
        <v>64</v>
      </c>
      <c r="B65">
        <v>28</v>
      </c>
    </row>
    <row r="66" spans="1:2" x14ac:dyDescent="0.25">
      <c r="A66" t="s">
        <v>65</v>
      </c>
    </row>
    <row r="67" spans="1:2" x14ac:dyDescent="0.25">
      <c r="A67" t="s">
        <v>66</v>
      </c>
      <c r="B67">
        <v>5</v>
      </c>
    </row>
    <row r="68" spans="1:2" x14ac:dyDescent="0.25">
      <c r="A68" t="s">
        <v>67</v>
      </c>
      <c r="B68">
        <v>5</v>
      </c>
    </row>
    <row r="69" spans="1:2" x14ac:dyDescent="0.25">
      <c r="A69" t="s">
        <v>68</v>
      </c>
    </row>
    <row r="70" spans="1:2" x14ac:dyDescent="0.25">
      <c r="A70" t="s">
        <v>69</v>
      </c>
      <c r="B70">
        <v>27</v>
      </c>
    </row>
    <row r="71" spans="1:2" x14ac:dyDescent="0.25">
      <c r="A71" t="s">
        <v>70</v>
      </c>
      <c r="B71">
        <v>2</v>
      </c>
    </row>
    <row r="72" spans="1:2" x14ac:dyDescent="0.25">
      <c r="A72" t="s">
        <v>71</v>
      </c>
    </row>
    <row r="73" spans="1:2" x14ac:dyDescent="0.25">
      <c r="A73" t="s">
        <v>72</v>
      </c>
      <c r="B73">
        <v>4</v>
      </c>
    </row>
    <row r="74" spans="1:2" x14ac:dyDescent="0.25">
      <c r="A74" t="s">
        <v>73</v>
      </c>
    </row>
    <row r="75" spans="1:2" x14ac:dyDescent="0.25">
      <c r="A75" t="s">
        <v>74</v>
      </c>
      <c r="B75">
        <v>18</v>
      </c>
    </row>
    <row r="76" spans="1:2" x14ac:dyDescent="0.25">
      <c r="A76" t="s">
        <v>75</v>
      </c>
      <c r="B76">
        <v>6</v>
      </c>
    </row>
    <row r="77" spans="1:2" x14ac:dyDescent="0.25">
      <c r="A77" t="s">
        <v>76</v>
      </c>
    </row>
    <row r="78" spans="1:2" x14ac:dyDescent="0.25">
      <c r="A78" t="s">
        <v>77</v>
      </c>
      <c r="B78">
        <v>1</v>
      </c>
    </row>
    <row r="79" spans="1:2" x14ac:dyDescent="0.25">
      <c r="A79" t="s">
        <v>78</v>
      </c>
      <c r="B79">
        <v>2</v>
      </c>
    </row>
    <row r="80" spans="1:2" x14ac:dyDescent="0.25">
      <c r="A80" t="s">
        <v>79</v>
      </c>
      <c r="B80">
        <v>4</v>
      </c>
    </row>
    <row r="81" spans="1:2" x14ac:dyDescent="0.25">
      <c r="A81" t="s">
        <v>80</v>
      </c>
      <c r="B81">
        <v>4</v>
      </c>
    </row>
    <row r="82" spans="1:2" x14ac:dyDescent="0.25">
      <c r="A82" t="s">
        <v>81</v>
      </c>
    </row>
    <row r="83" spans="1:2" x14ac:dyDescent="0.25">
      <c r="A83" t="s">
        <v>82</v>
      </c>
      <c r="B83">
        <v>2</v>
      </c>
    </row>
    <row r="84" spans="1:2" x14ac:dyDescent="0.25">
      <c r="A84" t="s">
        <v>83</v>
      </c>
      <c r="B84">
        <v>7</v>
      </c>
    </row>
    <row r="85" spans="1:2" x14ac:dyDescent="0.25">
      <c r="A85" t="s">
        <v>84</v>
      </c>
    </row>
    <row r="86" spans="1:2" x14ac:dyDescent="0.25">
      <c r="A86" t="s">
        <v>85</v>
      </c>
    </row>
    <row r="87" spans="1:2" x14ac:dyDescent="0.25">
      <c r="A87" t="s">
        <v>86</v>
      </c>
      <c r="B87">
        <v>1</v>
      </c>
    </row>
    <row r="88" spans="1:2" x14ac:dyDescent="0.25">
      <c r="A88" t="s">
        <v>87</v>
      </c>
      <c r="B88">
        <v>1</v>
      </c>
    </row>
    <row r="89" spans="1:2" x14ac:dyDescent="0.25">
      <c r="A89" t="s">
        <v>88</v>
      </c>
      <c r="B89">
        <v>4</v>
      </c>
    </row>
    <row r="90" spans="1:2" x14ac:dyDescent="0.25">
      <c r="A90" t="s">
        <v>89</v>
      </c>
    </row>
    <row r="91" spans="1:2" x14ac:dyDescent="0.25">
      <c r="A91" t="s">
        <v>90</v>
      </c>
    </row>
    <row r="92" spans="1:2" x14ac:dyDescent="0.25">
      <c r="A92" t="s">
        <v>91</v>
      </c>
      <c r="B92">
        <v>4</v>
      </c>
    </row>
    <row r="93" spans="1:2" x14ac:dyDescent="0.25">
      <c r="A93" t="s">
        <v>92</v>
      </c>
      <c r="B93">
        <v>7</v>
      </c>
    </row>
    <row r="94" spans="1:2" x14ac:dyDescent="0.25">
      <c r="A94" t="s">
        <v>93</v>
      </c>
      <c r="B94">
        <v>1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</row>
    <row r="97" spans="1:2" x14ac:dyDescent="0.25">
      <c r="A97" t="s">
        <v>96</v>
      </c>
    </row>
    <row r="98" spans="1:2" x14ac:dyDescent="0.25">
      <c r="A98" t="s">
        <v>97</v>
      </c>
    </row>
    <row r="99" spans="1:2" x14ac:dyDescent="0.25">
      <c r="A99" t="s">
        <v>98</v>
      </c>
    </row>
    <row r="100" spans="1:2" x14ac:dyDescent="0.25">
      <c r="A100" t="s">
        <v>99</v>
      </c>
      <c r="B100">
        <v>2</v>
      </c>
    </row>
    <row r="101" spans="1:2" x14ac:dyDescent="0.25">
      <c r="A101" t="s">
        <v>100</v>
      </c>
    </row>
    <row r="102" spans="1:2" x14ac:dyDescent="0.25">
      <c r="A102" t="s">
        <v>101</v>
      </c>
    </row>
    <row r="103" spans="1:2" x14ac:dyDescent="0.25">
      <c r="A103" t="s">
        <v>102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  <c r="B105">
        <v>3</v>
      </c>
    </row>
    <row r="106" spans="1:2" x14ac:dyDescent="0.25">
      <c r="A106" t="s">
        <v>105</v>
      </c>
      <c r="B106">
        <v>4</v>
      </c>
    </row>
    <row r="107" spans="1:2" x14ac:dyDescent="0.25">
      <c r="A107" t="s">
        <v>106</v>
      </c>
    </row>
    <row r="108" spans="1:2" x14ac:dyDescent="0.25">
      <c r="A108" t="s">
        <v>107</v>
      </c>
    </row>
    <row r="109" spans="1:2" x14ac:dyDescent="0.25">
      <c r="A109" t="s">
        <v>108</v>
      </c>
      <c r="B109">
        <v>5</v>
      </c>
    </row>
    <row r="110" spans="1:2" x14ac:dyDescent="0.25">
      <c r="A110" t="s">
        <v>109</v>
      </c>
      <c r="B110">
        <v>3</v>
      </c>
    </row>
    <row r="111" spans="1:2" x14ac:dyDescent="0.25">
      <c r="A111" t="s">
        <v>110</v>
      </c>
    </row>
    <row r="112" spans="1:2" x14ac:dyDescent="0.25">
      <c r="A112" t="s">
        <v>111</v>
      </c>
    </row>
    <row r="113" spans="1:2" x14ac:dyDescent="0.25">
      <c r="A113" t="s">
        <v>112</v>
      </c>
      <c r="B113">
        <v>8</v>
      </c>
    </row>
    <row r="114" spans="1:2" x14ac:dyDescent="0.25">
      <c r="A114" t="s">
        <v>113</v>
      </c>
    </row>
    <row r="115" spans="1:2" x14ac:dyDescent="0.25">
      <c r="A115" t="s">
        <v>114</v>
      </c>
      <c r="B115">
        <v>1</v>
      </c>
    </row>
    <row r="116" spans="1:2" x14ac:dyDescent="0.25">
      <c r="A116" t="s">
        <v>115</v>
      </c>
    </row>
    <row r="117" spans="1:2" x14ac:dyDescent="0.25">
      <c r="A117" t="s">
        <v>116</v>
      </c>
    </row>
    <row r="118" spans="1:2" x14ac:dyDescent="0.25">
      <c r="A118" t="s">
        <v>117</v>
      </c>
      <c r="B118">
        <v>7</v>
      </c>
    </row>
    <row r="119" spans="1:2" x14ac:dyDescent="0.25">
      <c r="A119" t="s">
        <v>118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</row>
    <row r="122" spans="1:2" x14ac:dyDescent="0.25">
      <c r="A122" t="s">
        <v>121</v>
      </c>
      <c r="B122">
        <v>2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</row>
    <row r="125" spans="1:2" x14ac:dyDescent="0.25">
      <c r="A125" t="s">
        <v>124</v>
      </c>
    </row>
    <row r="126" spans="1:2" x14ac:dyDescent="0.25">
      <c r="A126" t="s">
        <v>125</v>
      </c>
    </row>
    <row r="127" spans="1:2" x14ac:dyDescent="0.25">
      <c r="A127" t="s">
        <v>126</v>
      </c>
    </row>
    <row r="128" spans="1:2" x14ac:dyDescent="0.25">
      <c r="A128" t="s">
        <v>127</v>
      </c>
    </row>
    <row r="129" spans="1:2" x14ac:dyDescent="0.25">
      <c r="A129" t="s">
        <v>128</v>
      </c>
    </row>
    <row r="130" spans="1:2" x14ac:dyDescent="0.25">
      <c r="A130" t="s">
        <v>129</v>
      </c>
    </row>
    <row r="131" spans="1:2" x14ac:dyDescent="0.25">
      <c r="A131" t="s">
        <v>130</v>
      </c>
    </row>
    <row r="132" spans="1:2" x14ac:dyDescent="0.25">
      <c r="A132" t="s">
        <v>131</v>
      </c>
    </row>
    <row r="133" spans="1:2" x14ac:dyDescent="0.25">
      <c r="A133" t="s">
        <v>132</v>
      </c>
      <c r="B133">
        <v>8</v>
      </c>
    </row>
    <row r="134" spans="1:2" x14ac:dyDescent="0.25">
      <c r="A134" t="s">
        <v>133</v>
      </c>
    </row>
    <row r="135" spans="1:2" x14ac:dyDescent="0.25">
      <c r="A135" t="s">
        <v>134</v>
      </c>
    </row>
    <row r="136" spans="1:2" x14ac:dyDescent="0.25">
      <c r="A136" t="s">
        <v>135</v>
      </c>
    </row>
    <row r="137" spans="1:2" x14ac:dyDescent="0.25">
      <c r="A137" t="s">
        <v>136</v>
      </c>
    </row>
    <row r="138" spans="1:2" x14ac:dyDescent="0.25">
      <c r="A138" t="s">
        <v>137</v>
      </c>
    </row>
    <row r="139" spans="1:2" x14ac:dyDescent="0.25">
      <c r="A139" t="s">
        <v>138</v>
      </c>
    </row>
    <row r="140" spans="1:2" x14ac:dyDescent="0.25">
      <c r="A140" t="s">
        <v>139</v>
      </c>
      <c r="B140">
        <v>7</v>
      </c>
    </row>
    <row r="141" spans="1:2" x14ac:dyDescent="0.25">
      <c r="A141" t="s">
        <v>140</v>
      </c>
    </row>
    <row r="142" spans="1:2" x14ac:dyDescent="0.25">
      <c r="A142" t="s">
        <v>141</v>
      </c>
      <c r="B142">
        <v>1</v>
      </c>
    </row>
    <row r="143" spans="1:2" x14ac:dyDescent="0.25">
      <c r="A143" t="s">
        <v>142</v>
      </c>
      <c r="B143">
        <v>13</v>
      </c>
    </row>
    <row r="144" spans="1:2" x14ac:dyDescent="0.25">
      <c r="A144" t="s">
        <v>143</v>
      </c>
    </row>
    <row r="145" spans="1:2" x14ac:dyDescent="0.25">
      <c r="A145" t="s">
        <v>144</v>
      </c>
      <c r="B145">
        <v>1</v>
      </c>
    </row>
    <row r="146" spans="1:2" x14ac:dyDescent="0.25">
      <c r="A146" t="s">
        <v>145</v>
      </c>
    </row>
    <row r="147" spans="1:2" x14ac:dyDescent="0.25">
      <c r="A147" t="s">
        <v>146</v>
      </c>
    </row>
    <row r="148" spans="1:2" x14ac:dyDescent="0.25">
      <c r="A148" t="s">
        <v>147</v>
      </c>
    </row>
    <row r="149" spans="1:2" x14ac:dyDescent="0.25">
      <c r="A149" t="s">
        <v>148</v>
      </c>
      <c r="B149">
        <v>1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3</v>
      </c>
    </row>
    <row r="152" spans="1:2" x14ac:dyDescent="0.25">
      <c r="A152" t="s">
        <v>151</v>
      </c>
    </row>
    <row r="153" spans="1:2" x14ac:dyDescent="0.25">
      <c r="A153" t="s">
        <v>152</v>
      </c>
    </row>
    <row r="154" spans="1:2" x14ac:dyDescent="0.25">
      <c r="A154" t="s">
        <v>153</v>
      </c>
    </row>
    <row r="155" spans="1:2" x14ac:dyDescent="0.25">
      <c r="A155" t="s">
        <v>154</v>
      </c>
    </row>
    <row r="156" spans="1:2" x14ac:dyDescent="0.25">
      <c r="A156" t="s">
        <v>155</v>
      </c>
      <c r="B156">
        <v>1</v>
      </c>
    </row>
    <row r="157" spans="1:2" x14ac:dyDescent="0.25">
      <c r="A157" t="s">
        <v>156</v>
      </c>
    </row>
    <row r="158" spans="1:2" x14ac:dyDescent="0.25">
      <c r="A158" t="s">
        <v>157</v>
      </c>
    </row>
    <row r="159" spans="1:2" x14ac:dyDescent="0.25">
      <c r="A159" t="s">
        <v>158</v>
      </c>
    </row>
    <row r="160" spans="1:2" x14ac:dyDescent="0.25">
      <c r="A160" t="s">
        <v>159</v>
      </c>
    </row>
    <row r="161" spans="1:2" x14ac:dyDescent="0.25">
      <c r="A161" t="s">
        <v>160</v>
      </c>
      <c r="B161">
        <v>2</v>
      </c>
    </row>
    <row r="162" spans="1:2" x14ac:dyDescent="0.25">
      <c r="A162" t="s">
        <v>161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</row>
    <row r="165" spans="1:2" x14ac:dyDescent="0.25">
      <c r="A165" t="s">
        <v>164</v>
      </c>
    </row>
    <row r="166" spans="1:2" x14ac:dyDescent="0.25">
      <c r="A166" t="s">
        <v>165</v>
      </c>
    </row>
    <row r="167" spans="1:2" x14ac:dyDescent="0.25">
      <c r="A167" t="s">
        <v>166</v>
      </c>
    </row>
    <row r="168" spans="1:2" x14ac:dyDescent="0.25">
      <c r="A168" t="s">
        <v>167</v>
      </c>
    </row>
    <row r="169" spans="1:2" x14ac:dyDescent="0.25">
      <c r="A169" t="s">
        <v>168</v>
      </c>
    </row>
    <row r="170" spans="1:2" x14ac:dyDescent="0.25">
      <c r="A170" t="s">
        <v>169</v>
      </c>
    </row>
    <row r="171" spans="1:2" x14ac:dyDescent="0.25">
      <c r="A171" t="s">
        <v>170</v>
      </c>
      <c r="B171">
        <v>1</v>
      </c>
    </row>
    <row r="172" spans="1:2" x14ac:dyDescent="0.25">
      <c r="A172" t="s">
        <v>171</v>
      </c>
    </row>
    <row r="173" spans="1:2" x14ac:dyDescent="0.25">
      <c r="A173" t="s">
        <v>172</v>
      </c>
    </row>
    <row r="174" spans="1:2" x14ac:dyDescent="0.25">
      <c r="A174" t="s">
        <v>173</v>
      </c>
    </row>
    <row r="175" spans="1:2" x14ac:dyDescent="0.25">
      <c r="A175" t="s">
        <v>174</v>
      </c>
    </row>
    <row r="176" spans="1:2" x14ac:dyDescent="0.25">
      <c r="A176" t="s">
        <v>175</v>
      </c>
    </row>
    <row r="177" spans="1:2" x14ac:dyDescent="0.25">
      <c r="A177" t="s">
        <v>176</v>
      </c>
      <c r="B177">
        <v>2</v>
      </c>
    </row>
    <row r="178" spans="1:2" x14ac:dyDescent="0.25">
      <c r="A178" t="s">
        <v>177</v>
      </c>
    </row>
    <row r="179" spans="1:2" x14ac:dyDescent="0.25">
      <c r="A179" t="s">
        <v>178</v>
      </c>
    </row>
    <row r="180" spans="1:2" x14ac:dyDescent="0.25">
      <c r="A180" t="s">
        <v>179</v>
      </c>
    </row>
    <row r="181" spans="1:2" x14ac:dyDescent="0.25">
      <c r="A181" t="s">
        <v>180</v>
      </c>
    </row>
    <row r="182" spans="1:2" x14ac:dyDescent="0.25">
      <c r="A182" t="s">
        <v>181</v>
      </c>
    </row>
    <row r="183" spans="1:2" x14ac:dyDescent="0.25">
      <c r="A183" t="s">
        <v>182</v>
      </c>
    </row>
    <row r="184" spans="1:2" x14ac:dyDescent="0.25">
      <c r="A184" t="s">
        <v>183</v>
      </c>
    </row>
    <row r="185" spans="1:2" x14ac:dyDescent="0.25">
      <c r="A185" t="s">
        <v>184</v>
      </c>
    </row>
    <row r="186" spans="1:2" x14ac:dyDescent="0.25">
      <c r="A186" t="s">
        <v>185</v>
      </c>
    </row>
    <row r="187" spans="1:2" x14ac:dyDescent="0.25">
      <c r="A187" t="s">
        <v>186</v>
      </c>
    </row>
    <row r="188" spans="1:2" x14ac:dyDescent="0.25">
      <c r="A188" t="s">
        <v>187</v>
      </c>
      <c r="B188">
        <v>9</v>
      </c>
    </row>
    <row r="189" spans="1:2" x14ac:dyDescent="0.25">
      <c r="A189" t="s">
        <v>188</v>
      </c>
      <c r="B189">
        <v>2</v>
      </c>
    </row>
    <row r="190" spans="1:2" x14ac:dyDescent="0.25">
      <c r="A190" t="s">
        <v>189</v>
      </c>
      <c r="B190">
        <v>22</v>
      </c>
    </row>
    <row r="191" spans="1:2" x14ac:dyDescent="0.25">
      <c r="A191" t="s">
        <v>190</v>
      </c>
      <c r="B191">
        <v>1</v>
      </c>
    </row>
    <row r="192" spans="1:2" x14ac:dyDescent="0.25">
      <c r="A192" t="s">
        <v>191</v>
      </c>
    </row>
    <row r="193" spans="1:2" x14ac:dyDescent="0.25">
      <c r="A193" t="s">
        <v>192</v>
      </c>
    </row>
    <row r="194" spans="1:2" x14ac:dyDescent="0.25">
      <c r="A194" t="s">
        <v>193</v>
      </c>
    </row>
    <row r="195" spans="1:2" x14ac:dyDescent="0.25">
      <c r="A195" t="s">
        <v>194</v>
      </c>
    </row>
    <row r="196" spans="1:2" x14ac:dyDescent="0.25">
      <c r="A196" t="s">
        <v>195</v>
      </c>
    </row>
    <row r="197" spans="1:2" x14ac:dyDescent="0.25">
      <c r="A197" t="s">
        <v>196</v>
      </c>
      <c r="B197">
        <v>1</v>
      </c>
    </row>
    <row r="198" spans="1:2" x14ac:dyDescent="0.25">
      <c r="A198" t="s">
        <v>197</v>
      </c>
      <c r="B198">
        <v>11</v>
      </c>
    </row>
    <row r="199" spans="1:2" x14ac:dyDescent="0.25">
      <c r="A199" t="s">
        <v>198</v>
      </c>
    </row>
    <row r="200" spans="1:2" x14ac:dyDescent="0.25">
      <c r="A200" t="s">
        <v>199</v>
      </c>
    </row>
    <row r="201" spans="1:2" x14ac:dyDescent="0.25">
      <c r="A201" t="s">
        <v>200</v>
      </c>
      <c r="B201">
        <v>3</v>
      </c>
    </row>
    <row r="202" spans="1:2" x14ac:dyDescent="0.25">
      <c r="A202" t="s">
        <v>201</v>
      </c>
    </row>
    <row r="203" spans="1:2" x14ac:dyDescent="0.25">
      <c r="A203" t="s">
        <v>202</v>
      </c>
    </row>
    <row r="204" spans="1:2" x14ac:dyDescent="0.25">
      <c r="A204" t="s">
        <v>203</v>
      </c>
    </row>
    <row r="205" spans="1:2" x14ac:dyDescent="0.25">
      <c r="A205" t="s">
        <v>204</v>
      </c>
    </row>
    <row r="206" spans="1:2" x14ac:dyDescent="0.25">
      <c r="A206" t="s">
        <v>205</v>
      </c>
    </row>
    <row r="207" spans="1:2" x14ac:dyDescent="0.25">
      <c r="A207" t="s">
        <v>206</v>
      </c>
      <c r="B207">
        <v>1</v>
      </c>
    </row>
    <row r="208" spans="1:2" x14ac:dyDescent="0.25">
      <c r="A208" t="s">
        <v>207</v>
      </c>
    </row>
    <row r="209" spans="1:2" x14ac:dyDescent="0.25">
      <c r="A209" t="s">
        <v>208</v>
      </c>
    </row>
    <row r="210" spans="1:2" x14ac:dyDescent="0.25">
      <c r="A210" t="s">
        <v>209</v>
      </c>
    </row>
    <row r="211" spans="1:2" x14ac:dyDescent="0.25">
      <c r="A211" t="s">
        <v>210</v>
      </c>
    </row>
    <row r="212" spans="1:2" x14ac:dyDescent="0.25">
      <c r="A212" t="s">
        <v>211</v>
      </c>
    </row>
    <row r="213" spans="1:2" x14ac:dyDescent="0.25">
      <c r="A213" t="s">
        <v>212</v>
      </c>
      <c r="B213">
        <v>1</v>
      </c>
    </row>
    <row r="214" spans="1:2" x14ac:dyDescent="0.25">
      <c r="A214" t="s">
        <v>213</v>
      </c>
    </row>
    <row r="215" spans="1:2" x14ac:dyDescent="0.25">
      <c r="A215" t="s">
        <v>214</v>
      </c>
    </row>
    <row r="216" spans="1:2" x14ac:dyDescent="0.25">
      <c r="A216" t="s">
        <v>215</v>
      </c>
    </row>
    <row r="217" spans="1:2" x14ac:dyDescent="0.25">
      <c r="A217" t="s">
        <v>216</v>
      </c>
    </row>
    <row r="218" spans="1:2" x14ac:dyDescent="0.25">
      <c r="A218" t="s">
        <v>217</v>
      </c>
      <c r="B218">
        <v>7</v>
      </c>
    </row>
    <row r="219" spans="1:2" x14ac:dyDescent="0.25">
      <c r="A219" t="s">
        <v>218</v>
      </c>
    </row>
    <row r="220" spans="1:2" x14ac:dyDescent="0.25">
      <c r="A220" t="s">
        <v>219</v>
      </c>
    </row>
    <row r="221" spans="1:2" x14ac:dyDescent="0.25">
      <c r="A221" t="s">
        <v>220</v>
      </c>
      <c r="B221">
        <v>9</v>
      </c>
    </row>
    <row r="222" spans="1:2" x14ac:dyDescent="0.25">
      <c r="A222" t="s">
        <v>221</v>
      </c>
    </row>
    <row r="223" spans="1:2" x14ac:dyDescent="0.25">
      <c r="A223" t="s">
        <v>222</v>
      </c>
    </row>
    <row r="224" spans="1:2" x14ac:dyDescent="0.25">
      <c r="A224" t="s">
        <v>223</v>
      </c>
      <c r="B224">
        <v>3</v>
      </c>
    </row>
    <row r="225" spans="1:2" x14ac:dyDescent="0.25">
      <c r="A225" t="s">
        <v>224</v>
      </c>
      <c r="B225">
        <v>1</v>
      </c>
    </row>
    <row r="226" spans="1:2" x14ac:dyDescent="0.25">
      <c r="A226" t="s">
        <v>225</v>
      </c>
    </row>
    <row r="227" spans="1:2" x14ac:dyDescent="0.25">
      <c r="A227" t="s">
        <v>226</v>
      </c>
    </row>
    <row r="228" spans="1:2" x14ac:dyDescent="0.25">
      <c r="A228" t="s">
        <v>227</v>
      </c>
      <c r="B228">
        <v>16</v>
      </c>
    </row>
    <row r="229" spans="1:2" x14ac:dyDescent="0.25">
      <c r="A229" t="s">
        <v>228</v>
      </c>
    </row>
    <row r="230" spans="1:2" x14ac:dyDescent="0.25">
      <c r="A230" t="s">
        <v>229</v>
      </c>
      <c r="B230">
        <v>1</v>
      </c>
    </row>
    <row r="231" spans="1:2" x14ac:dyDescent="0.25">
      <c r="A231" t="s">
        <v>230</v>
      </c>
    </row>
    <row r="232" spans="1:2" x14ac:dyDescent="0.25">
      <c r="A232" t="s">
        <v>231</v>
      </c>
    </row>
    <row r="233" spans="1:2" x14ac:dyDescent="0.25">
      <c r="A233" t="s">
        <v>232</v>
      </c>
    </row>
    <row r="234" spans="1:2" x14ac:dyDescent="0.25">
      <c r="A234" t="s">
        <v>233</v>
      </c>
    </row>
    <row r="235" spans="1:2" x14ac:dyDescent="0.25">
      <c r="A235" t="s">
        <v>234</v>
      </c>
    </row>
    <row r="236" spans="1:2" x14ac:dyDescent="0.25">
      <c r="A236" t="s">
        <v>235</v>
      </c>
      <c r="B236">
        <v>5</v>
      </c>
    </row>
    <row r="237" spans="1:2" x14ac:dyDescent="0.25">
      <c r="A237" t="s">
        <v>236</v>
      </c>
      <c r="B237">
        <v>1</v>
      </c>
    </row>
    <row r="238" spans="1:2" x14ac:dyDescent="0.25">
      <c r="A238" t="s">
        <v>237</v>
      </c>
    </row>
    <row r="239" spans="1:2" x14ac:dyDescent="0.25">
      <c r="A239" t="s">
        <v>238</v>
      </c>
    </row>
    <row r="240" spans="1:2" x14ac:dyDescent="0.25">
      <c r="A240" t="s">
        <v>239</v>
      </c>
      <c r="B240">
        <v>1</v>
      </c>
    </row>
    <row r="241" spans="1:2" x14ac:dyDescent="0.25">
      <c r="A241" t="s">
        <v>240</v>
      </c>
      <c r="B241">
        <v>4</v>
      </c>
    </row>
    <row r="242" spans="1:2" x14ac:dyDescent="0.25">
      <c r="A242" t="s">
        <v>241</v>
      </c>
      <c r="B242">
        <v>1</v>
      </c>
    </row>
    <row r="243" spans="1:2" x14ac:dyDescent="0.25">
      <c r="A243" t="s">
        <v>242</v>
      </c>
    </row>
    <row r="244" spans="1:2" x14ac:dyDescent="0.25">
      <c r="A244" t="s">
        <v>243</v>
      </c>
    </row>
    <row r="245" spans="1:2" x14ac:dyDescent="0.25">
      <c r="A245" t="s">
        <v>244</v>
      </c>
    </row>
    <row r="246" spans="1:2" x14ac:dyDescent="0.25">
      <c r="A246" t="s">
        <v>245</v>
      </c>
    </row>
    <row r="247" spans="1:2" x14ac:dyDescent="0.25">
      <c r="A247" t="s">
        <v>246</v>
      </c>
      <c r="B247">
        <v>1</v>
      </c>
    </row>
    <row r="248" spans="1:2" x14ac:dyDescent="0.25">
      <c r="A248" t="s">
        <v>247</v>
      </c>
      <c r="B248">
        <v>4</v>
      </c>
    </row>
    <row r="249" spans="1:2" x14ac:dyDescent="0.25">
      <c r="A249" t="s">
        <v>248</v>
      </c>
    </row>
    <row r="250" spans="1:2" x14ac:dyDescent="0.25">
      <c r="A250" t="s">
        <v>249</v>
      </c>
      <c r="B250">
        <v>1</v>
      </c>
    </row>
    <row r="251" spans="1:2" x14ac:dyDescent="0.25">
      <c r="A251" t="s">
        <v>250</v>
      </c>
      <c r="B251">
        <v>1</v>
      </c>
    </row>
    <row r="252" spans="1:2" x14ac:dyDescent="0.25">
      <c r="A252" t="s">
        <v>251</v>
      </c>
    </row>
    <row r="253" spans="1:2" x14ac:dyDescent="0.25">
      <c r="A253" t="s">
        <v>252</v>
      </c>
      <c r="B253">
        <v>4</v>
      </c>
    </row>
    <row r="254" spans="1:2" x14ac:dyDescent="0.25">
      <c r="A254" t="s">
        <v>253</v>
      </c>
      <c r="B254">
        <v>2</v>
      </c>
    </row>
    <row r="255" spans="1:2" x14ac:dyDescent="0.25">
      <c r="A255" t="s">
        <v>254</v>
      </c>
      <c r="B255">
        <v>4</v>
      </c>
    </row>
    <row r="256" spans="1:2" x14ac:dyDescent="0.25">
      <c r="A256" t="s">
        <v>255</v>
      </c>
    </row>
    <row r="257" spans="1:2" x14ac:dyDescent="0.25">
      <c r="A257" t="s">
        <v>256</v>
      </c>
    </row>
    <row r="258" spans="1:2" x14ac:dyDescent="0.25">
      <c r="A258" t="s">
        <v>257</v>
      </c>
      <c r="B258">
        <v>4</v>
      </c>
    </row>
    <row r="259" spans="1:2" x14ac:dyDescent="0.25">
      <c r="A259" t="s">
        <v>258</v>
      </c>
    </row>
    <row r="260" spans="1:2" x14ac:dyDescent="0.25">
      <c r="A260" t="s">
        <v>259</v>
      </c>
    </row>
    <row r="261" spans="1:2" x14ac:dyDescent="0.25">
      <c r="A261" t="s">
        <v>260</v>
      </c>
    </row>
    <row r="262" spans="1:2" x14ac:dyDescent="0.25">
      <c r="A262" t="s">
        <v>261</v>
      </c>
    </row>
    <row r="263" spans="1:2" x14ac:dyDescent="0.25">
      <c r="A263" t="s">
        <v>262</v>
      </c>
      <c r="B263">
        <v>3</v>
      </c>
    </row>
    <row r="264" spans="1:2" x14ac:dyDescent="0.25">
      <c r="A264" t="s">
        <v>263</v>
      </c>
      <c r="B264">
        <v>2</v>
      </c>
    </row>
    <row r="265" spans="1:2" x14ac:dyDescent="0.25">
      <c r="A265" t="s">
        <v>264</v>
      </c>
      <c r="B265">
        <v>2</v>
      </c>
    </row>
    <row r="266" spans="1:2" x14ac:dyDescent="0.25">
      <c r="A266" t="s">
        <v>265</v>
      </c>
    </row>
    <row r="267" spans="1:2" x14ac:dyDescent="0.25">
      <c r="A267" t="s">
        <v>266</v>
      </c>
    </row>
    <row r="268" spans="1:2" x14ac:dyDescent="0.25">
      <c r="A268" t="s">
        <v>267</v>
      </c>
    </row>
    <row r="269" spans="1:2" x14ac:dyDescent="0.25">
      <c r="A269" t="s">
        <v>268</v>
      </c>
      <c r="B269">
        <v>1</v>
      </c>
    </row>
    <row r="270" spans="1:2" x14ac:dyDescent="0.25">
      <c r="A270" t="s">
        <v>269</v>
      </c>
    </row>
    <row r="271" spans="1:2" x14ac:dyDescent="0.25">
      <c r="A271" t="s">
        <v>270</v>
      </c>
    </row>
    <row r="272" spans="1:2" x14ac:dyDescent="0.25">
      <c r="A272" t="s">
        <v>271</v>
      </c>
    </row>
    <row r="273" spans="1:2" x14ac:dyDescent="0.25">
      <c r="A273" t="s">
        <v>272</v>
      </c>
    </row>
    <row r="274" spans="1:2" x14ac:dyDescent="0.25">
      <c r="A274" t="s">
        <v>273</v>
      </c>
    </row>
    <row r="275" spans="1:2" x14ac:dyDescent="0.25">
      <c r="A275" t="s">
        <v>274</v>
      </c>
    </row>
    <row r="276" spans="1:2" x14ac:dyDescent="0.25">
      <c r="A276" t="s">
        <v>275</v>
      </c>
    </row>
    <row r="277" spans="1:2" x14ac:dyDescent="0.25">
      <c r="A277" t="s">
        <v>276</v>
      </c>
    </row>
    <row r="278" spans="1:2" x14ac:dyDescent="0.25">
      <c r="A278" t="s">
        <v>277</v>
      </c>
    </row>
    <row r="279" spans="1:2" x14ac:dyDescent="0.25">
      <c r="A279" t="s">
        <v>278</v>
      </c>
    </row>
    <row r="280" spans="1:2" x14ac:dyDescent="0.25">
      <c r="A280" t="s">
        <v>279</v>
      </c>
      <c r="B280">
        <v>1</v>
      </c>
    </row>
    <row r="281" spans="1:2" x14ac:dyDescent="0.25">
      <c r="A281" t="s">
        <v>280</v>
      </c>
    </row>
    <row r="282" spans="1:2" x14ac:dyDescent="0.25">
      <c r="A282" t="s">
        <v>281</v>
      </c>
      <c r="B282">
        <v>1</v>
      </c>
    </row>
    <row r="283" spans="1:2" x14ac:dyDescent="0.25">
      <c r="A283" t="s">
        <v>282</v>
      </c>
    </row>
    <row r="284" spans="1:2" x14ac:dyDescent="0.25">
      <c r="A284" t="s">
        <v>283</v>
      </c>
    </row>
    <row r="285" spans="1:2" x14ac:dyDescent="0.25">
      <c r="A285" t="s">
        <v>284</v>
      </c>
      <c r="B285">
        <v>3</v>
      </c>
    </row>
    <row r="286" spans="1:2" x14ac:dyDescent="0.25">
      <c r="A286" t="s">
        <v>285</v>
      </c>
      <c r="B286">
        <v>1</v>
      </c>
    </row>
    <row r="287" spans="1:2" x14ac:dyDescent="0.25">
      <c r="A287" t="s">
        <v>286</v>
      </c>
    </row>
    <row r="288" spans="1:2" x14ac:dyDescent="0.25">
      <c r="A288" t="s">
        <v>287</v>
      </c>
    </row>
    <row r="289" spans="1:2" x14ac:dyDescent="0.25">
      <c r="A289" t="s">
        <v>288</v>
      </c>
    </row>
    <row r="290" spans="1:2" x14ac:dyDescent="0.25">
      <c r="A290" t="s">
        <v>289</v>
      </c>
    </row>
    <row r="291" spans="1:2" x14ac:dyDescent="0.25">
      <c r="A291" t="s">
        <v>290</v>
      </c>
    </row>
    <row r="292" spans="1:2" x14ac:dyDescent="0.25">
      <c r="A292" t="s">
        <v>291</v>
      </c>
    </row>
    <row r="293" spans="1:2" x14ac:dyDescent="0.25">
      <c r="A293" t="s">
        <v>292</v>
      </c>
    </row>
    <row r="294" spans="1:2" x14ac:dyDescent="0.25">
      <c r="A294" t="s">
        <v>293</v>
      </c>
      <c r="B294">
        <v>4</v>
      </c>
    </row>
    <row r="295" spans="1:2" x14ac:dyDescent="0.25">
      <c r="A295" t="s">
        <v>294</v>
      </c>
    </row>
    <row r="296" spans="1:2" x14ac:dyDescent="0.25">
      <c r="A296" t="s">
        <v>295</v>
      </c>
    </row>
    <row r="297" spans="1:2" x14ac:dyDescent="0.25">
      <c r="A297" t="s">
        <v>296</v>
      </c>
      <c r="B297">
        <v>3</v>
      </c>
    </row>
    <row r="298" spans="1:2" x14ac:dyDescent="0.25">
      <c r="A298" t="s">
        <v>297</v>
      </c>
      <c r="B298">
        <v>18</v>
      </c>
    </row>
    <row r="299" spans="1:2" x14ac:dyDescent="0.25">
      <c r="A299" t="s">
        <v>298</v>
      </c>
      <c r="B299">
        <v>1</v>
      </c>
    </row>
    <row r="300" spans="1:2" x14ac:dyDescent="0.25">
      <c r="A300" t="s">
        <v>299</v>
      </c>
    </row>
    <row r="301" spans="1:2" x14ac:dyDescent="0.25">
      <c r="A301" t="s">
        <v>300</v>
      </c>
      <c r="B301">
        <v>5</v>
      </c>
    </row>
    <row r="302" spans="1:2" x14ac:dyDescent="0.25">
      <c r="A302" t="s">
        <v>301</v>
      </c>
    </row>
    <row r="303" spans="1:2" x14ac:dyDescent="0.25">
      <c r="A303" t="s">
        <v>302</v>
      </c>
      <c r="B303">
        <v>2</v>
      </c>
    </row>
    <row r="304" spans="1:2" x14ac:dyDescent="0.25">
      <c r="A304" t="s">
        <v>303</v>
      </c>
      <c r="B304">
        <v>8</v>
      </c>
    </row>
    <row r="305" spans="1:2" x14ac:dyDescent="0.25">
      <c r="A305" t="s">
        <v>304</v>
      </c>
    </row>
    <row r="306" spans="1:2" x14ac:dyDescent="0.25">
      <c r="A306" t="s">
        <v>305</v>
      </c>
    </row>
    <row r="307" spans="1:2" x14ac:dyDescent="0.25">
      <c r="A307" t="s">
        <v>306</v>
      </c>
    </row>
    <row r="308" spans="1:2" x14ac:dyDescent="0.25">
      <c r="A308" t="s">
        <v>307</v>
      </c>
      <c r="B308">
        <v>1</v>
      </c>
    </row>
    <row r="309" spans="1:2" x14ac:dyDescent="0.25">
      <c r="A309" t="s">
        <v>308</v>
      </c>
    </row>
    <row r="310" spans="1:2" x14ac:dyDescent="0.25">
      <c r="A310" t="s">
        <v>309</v>
      </c>
    </row>
    <row r="311" spans="1:2" x14ac:dyDescent="0.25">
      <c r="A311" t="s">
        <v>310</v>
      </c>
    </row>
    <row r="312" spans="1:2" x14ac:dyDescent="0.25">
      <c r="A312" t="s">
        <v>311</v>
      </c>
      <c r="B312">
        <v>4</v>
      </c>
    </row>
    <row r="313" spans="1:2" x14ac:dyDescent="0.25">
      <c r="A313" t="s">
        <v>312</v>
      </c>
      <c r="B313">
        <v>10</v>
      </c>
    </row>
    <row r="314" spans="1:2" x14ac:dyDescent="0.25">
      <c r="A314" t="s">
        <v>313</v>
      </c>
      <c r="B314">
        <v>15</v>
      </c>
    </row>
    <row r="315" spans="1:2" x14ac:dyDescent="0.25">
      <c r="A315" t="s">
        <v>314</v>
      </c>
    </row>
    <row r="316" spans="1:2" x14ac:dyDescent="0.25">
      <c r="A316" t="s">
        <v>315</v>
      </c>
      <c r="B316">
        <v>1</v>
      </c>
    </row>
    <row r="317" spans="1:2" x14ac:dyDescent="0.25">
      <c r="A317" t="s">
        <v>316</v>
      </c>
      <c r="B317">
        <v>3</v>
      </c>
    </row>
    <row r="318" spans="1:2" x14ac:dyDescent="0.25">
      <c r="A318" t="s">
        <v>317</v>
      </c>
    </row>
    <row r="319" spans="1:2" x14ac:dyDescent="0.25">
      <c r="A319" t="s">
        <v>318</v>
      </c>
    </row>
    <row r="320" spans="1:2" x14ac:dyDescent="0.25">
      <c r="A320" t="s">
        <v>319</v>
      </c>
    </row>
    <row r="321" spans="1:2" x14ac:dyDescent="0.25">
      <c r="A321" t="s">
        <v>320</v>
      </c>
      <c r="B321">
        <v>1</v>
      </c>
    </row>
    <row r="322" spans="1:2" x14ac:dyDescent="0.25">
      <c r="A322" t="s">
        <v>321</v>
      </c>
      <c r="B322">
        <v>2</v>
      </c>
    </row>
    <row r="323" spans="1:2" x14ac:dyDescent="0.25">
      <c r="A323" t="s">
        <v>322</v>
      </c>
    </row>
    <row r="324" spans="1:2" x14ac:dyDescent="0.25">
      <c r="A324" t="s">
        <v>323</v>
      </c>
    </row>
    <row r="325" spans="1:2" x14ac:dyDescent="0.25">
      <c r="A325" t="s">
        <v>324</v>
      </c>
    </row>
    <row r="326" spans="1:2" x14ac:dyDescent="0.25">
      <c r="A326" t="s">
        <v>325</v>
      </c>
    </row>
    <row r="327" spans="1:2" x14ac:dyDescent="0.25">
      <c r="A327" t="s">
        <v>326</v>
      </c>
    </row>
    <row r="328" spans="1:2" x14ac:dyDescent="0.25">
      <c r="A328" t="s">
        <v>327</v>
      </c>
      <c r="B328">
        <v>2</v>
      </c>
    </row>
    <row r="329" spans="1:2" x14ac:dyDescent="0.25">
      <c r="A329" t="s">
        <v>328</v>
      </c>
    </row>
    <row r="330" spans="1:2" x14ac:dyDescent="0.25">
      <c r="A330" t="s">
        <v>329</v>
      </c>
    </row>
    <row r="331" spans="1:2" x14ac:dyDescent="0.25">
      <c r="A331" t="s">
        <v>330</v>
      </c>
    </row>
    <row r="332" spans="1:2" x14ac:dyDescent="0.25">
      <c r="A332" t="s">
        <v>331</v>
      </c>
      <c r="B332">
        <v>13</v>
      </c>
    </row>
    <row r="333" spans="1:2" x14ac:dyDescent="0.25">
      <c r="A333" t="s">
        <v>332</v>
      </c>
    </row>
    <row r="334" spans="1:2" x14ac:dyDescent="0.25">
      <c r="A334" t="s">
        <v>333</v>
      </c>
    </row>
    <row r="335" spans="1:2" x14ac:dyDescent="0.25">
      <c r="A335" t="s">
        <v>334</v>
      </c>
    </row>
    <row r="336" spans="1:2" x14ac:dyDescent="0.25">
      <c r="A336" t="s">
        <v>335</v>
      </c>
    </row>
    <row r="337" spans="1:5" x14ac:dyDescent="0.25">
      <c r="A337" t="s">
        <v>336</v>
      </c>
    </row>
    <row r="338" spans="1:5" x14ac:dyDescent="0.25">
      <c r="A338" t="s">
        <v>337</v>
      </c>
    </row>
    <row r="339" spans="1:5" x14ac:dyDescent="0.25">
      <c r="A339" t="s">
        <v>338</v>
      </c>
    </row>
    <row r="340" spans="1:5" x14ac:dyDescent="0.25">
      <c r="A340" t="s">
        <v>339</v>
      </c>
      <c r="B340">
        <v>2</v>
      </c>
    </row>
    <row r="341" spans="1:5" x14ac:dyDescent="0.25">
      <c r="A341" t="s">
        <v>340</v>
      </c>
      <c r="B341">
        <v>14</v>
      </c>
    </row>
    <row r="342" spans="1:5" x14ac:dyDescent="0.25">
      <c r="A342" t="s">
        <v>341</v>
      </c>
    </row>
    <row r="343" spans="1:5" x14ac:dyDescent="0.25">
      <c r="A343" t="s">
        <v>342</v>
      </c>
    </row>
    <row r="344" spans="1:5" x14ac:dyDescent="0.25">
      <c r="A344" t="s">
        <v>343</v>
      </c>
    </row>
    <row r="345" spans="1:5" x14ac:dyDescent="0.25">
      <c r="A345" t="s">
        <v>344</v>
      </c>
    </row>
    <row r="346" spans="1:5" x14ac:dyDescent="0.25">
      <c r="A346" t="s">
        <v>345</v>
      </c>
      <c r="B346">
        <v>1</v>
      </c>
    </row>
    <row r="347" spans="1:5" x14ac:dyDescent="0.25">
      <c r="A347" t="s">
        <v>346</v>
      </c>
    </row>
    <row r="348" spans="1:5" x14ac:dyDescent="0.25">
      <c r="A348" t="s">
        <v>347</v>
      </c>
    </row>
    <row r="349" spans="1:5" x14ac:dyDescent="0.25">
      <c r="A349" t="s">
        <v>348</v>
      </c>
    </row>
    <row r="350" spans="1:5" x14ac:dyDescent="0.25">
      <c r="A350" t="s">
        <v>349</v>
      </c>
      <c r="B350">
        <v>1</v>
      </c>
    </row>
    <row r="351" spans="1:5" x14ac:dyDescent="0.25">
      <c r="A351" t="s">
        <v>350</v>
      </c>
      <c r="B351">
        <v>8</v>
      </c>
      <c r="D351">
        <v>1</v>
      </c>
      <c r="E351">
        <v>3</v>
      </c>
    </row>
    <row r="352" spans="1:5" x14ac:dyDescent="0.25">
      <c r="A352" t="s">
        <v>351</v>
      </c>
      <c r="B352">
        <v>15</v>
      </c>
      <c r="D352">
        <v>1</v>
      </c>
      <c r="E352">
        <v>3</v>
      </c>
    </row>
    <row r="353" spans="1:2" x14ac:dyDescent="0.25">
      <c r="A353" t="s">
        <v>352</v>
      </c>
      <c r="B353">
        <v>3</v>
      </c>
    </row>
    <row r="354" spans="1:2" x14ac:dyDescent="0.25">
      <c r="A354" t="s">
        <v>353</v>
      </c>
    </row>
    <row r="355" spans="1:2" x14ac:dyDescent="0.25">
      <c r="A355" t="s">
        <v>354</v>
      </c>
    </row>
    <row r="356" spans="1:2" x14ac:dyDescent="0.25">
      <c r="A356" t="s">
        <v>355</v>
      </c>
    </row>
    <row r="357" spans="1:2" x14ac:dyDescent="0.25">
      <c r="A357" t="s">
        <v>356</v>
      </c>
    </row>
    <row r="358" spans="1:2" x14ac:dyDescent="0.25">
      <c r="A358" t="s">
        <v>357</v>
      </c>
    </row>
    <row r="359" spans="1:2" x14ac:dyDescent="0.25">
      <c r="A359" t="s">
        <v>358</v>
      </c>
    </row>
    <row r="360" spans="1:2" x14ac:dyDescent="0.25">
      <c r="A360" t="s">
        <v>359</v>
      </c>
    </row>
    <row r="361" spans="1:2" x14ac:dyDescent="0.25">
      <c r="A361" t="s">
        <v>360</v>
      </c>
    </row>
    <row r="362" spans="1:2" x14ac:dyDescent="0.25">
      <c r="A362" t="s">
        <v>361</v>
      </c>
    </row>
    <row r="363" spans="1:2" x14ac:dyDescent="0.25">
      <c r="A363" t="s">
        <v>362</v>
      </c>
    </row>
    <row r="364" spans="1:2" x14ac:dyDescent="0.25">
      <c r="A364" t="s">
        <v>363</v>
      </c>
    </row>
    <row r="365" spans="1:2" x14ac:dyDescent="0.25">
      <c r="A365" t="s">
        <v>364</v>
      </c>
    </row>
    <row r="366" spans="1:2" x14ac:dyDescent="0.25">
      <c r="A366" t="s">
        <v>365</v>
      </c>
    </row>
    <row r="367" spans="1:2" x14ac:dyDescent="0.25">
      <c r="A367" t="s">
        <v>366</v>
      </c>
    </row>
    <row r="368" spans="1:2" x14ac:dyDescent="0.25">
      <c r="A368" t="s">
        <v>367</v>
      </c>
      <c r="B368">
        <v>1</v>
      </c>
    </row>
    <row r="369" spans="1:2" x14ac:dyDescent="0.25">
      <c r="A369" t="s">
        <v>368</v>
      </c>
    </row>
    <row r="370" spans="1:2" x14ac:dyDescent="0.25">
      <c r="A370" t="s">
        <v>369</v>
      </c>
    </row>
    <row r="371" spans="1:2" x14ac:dyDescent="0.25">
      <c r="A371" t="s">
        <v>370</v>
      </c>
      <c r="B371">
        <v>1</v>
      </c>
    </row>
    <row r="372" spans="1:2" x14ac:dyDescent="0.25">
      <c r="A372" t="s">
        <v>371</v>
      </c>
    </row>
    <row r="373" spans="1:2" x14ac:dyDescent="0.25">
      <c r="A373" t="s">
        <v>372</v>
      </c>
    </row>
    <row r="374" spans="1:2" x14ac:dyDescent="0.25">
      <c r="A374" t="s">
        <v>373</v>
      </c>
    </row>
    <row r="375" spans="1:2" x14ac:dyDescent="0.25">
      <c r="A375" t="s">
        <v>374</v>
      </c>
    </row>
    <row r="376" spans="1:2" x14ac:dyDescent="0.25">
      <c r="A376" t="s">
        <v>375</v>
      </c>
    </row>
    <row r="377" spans="1:2" x14ac:dyDescent="0.25">
      <c r="A377" t="s">
        <v>376</v>
      </c>
    </row>
    <row r="378" spans="1:2" x14ac:dyDescent="0.25">
      <c r="A378" t="s">
        <v>377</v>
      </c>
    </row>
    <row r="379" spans="1:2" x14ac:dyDescent="0.25">
      <c r="A379" t="s">
        <v>378</v>
      </c>
    </row>
    <row r="380" spans="1:2" x14ac:dyDescent="0.25">
      <c r="A380" t="s">
        <v>379</v>
      </c>
    </row>
    <row r="381" spans="1:2" x14ac:dyDescent="0.25">
      <c r="A381" t="s">
        <v>380</v>
      </c>
    </row>
    <row r="382" spans="1:2" x14ac:dyDescent="0.25">
      <c r="A382" t="s">
        <v>381</v>
      </c>
      <c r="B382">
        <v>2</v>
      </c>
    </row>
    <row r="383" spans="1:2" x14ac:dyDescent="0.25">
      <c r="A383" t="s">
        <v>382</v>
      </c>
    </row>
    <row r="384" spans="1:2" x14ac:dyDescent="0.25">
      <c r="A384" t="s">
        <v>383</v>
      </c>
    </row>
    <row r="385" spans="1:2" x14ac:dyDescent="0.25">
      <c r="A385" t="s">
        <v>384</v>
      </c>
    </row>
    <row r="386" spans="1:2" x14ac:dyDescent="0.25">
      <c r="A386" t="s">
        <v>385</v>
      </c>
    </row>
    <row r="387" spans="1:2" x14ac:dyDescent="0.25">
      <c r="A387" t="s">
        <v>386</v>
      </c>
    </row>
    <row r="388" spans="1:2" x14ac:dyDescent="0.25">
      <c r="A388" t="s">
        <v>387</v>
      </c>
    </row>
    <row r="389" spans="1:2" x14ac:dyDescent="0.25">
      <c r="A389" t="s">
        <v>388</v>
      </c>
    </row>
    <row r="390" spans="1:2" x14ac:dyDescent="0.25">
      <c r="A390" t="s">
        <v>389</v>
      </c>
      <c r="B390">
        <v>1</v>
      </c>
    </row>
    <row r="391" spans="1:2" x14ac:dyDescent="0.25">
      <c r="A391" t="s">
        <v>390</v>
      </c>
    </row>
    <row r="392" spans="1:2" x14ac:dyDescent="0.25">
      <c r="A392" t="s">
        <v>391</v>
      </c>
    </row>
    <row r="393" spans="1:2" x14ac:dyDescent="0.25">
      <c r="A393" t="s">
        <v>392</v>
      </c>
    </row>
    <row r="394" spans="1:2" x14ac:dyDescent="0.25">
      <c r="A394" t="s">
        <v>393</v>
      </c>
      <c r="B394">
        <v>3</v>
      </c>
    </row>
    <row r="395" spans="1:2" x14ac:dyDescent="0.25">
      <c r="A395" t="s">
        <v>394</v>
      </c>
    </row>
    <row r="396" spans="1:2" x14ac:dyDescent="0.25">
      <c r="A396" t="s">
        <v>395</v>
      </c>
    </row>
    <row r="397" spans="1:2" x14ac:dyDescent="0.25">
      <c r="A397" t="s">
        <v>396</v>
      </c>
      <c r="B397">
        <v>1</v>
      </c>
    </row>
    <row r="398" spans="1:2" x14ac:dyDescent="0.25">
      <c r="A398" t="s">
        <v>397</v>
      </c>
    </row>
    <row r="399" spans="1:2" x14ac:dyDescent="0.25">
      <c r="A399" t="s">
        <v>398</v>
      </c>
    </row>
    <row r="400" spans="1:2" x14ac:dyDescent="0.25">
      <c r="A400" t="s">
        <v>399</v>
      </c>
    </row>
    <row r="401" spans="1:2" x14ac:dyDescent="0.25">
      <c r="A401" t="s">
        <v>400</v>
      </c>
    </row>
    <row r="402" spans="1:2" x14ac:dyDescent="0.25">
      <c r="A402" t="s">
        <v>401</v>
      </c>
    </row>
    <row r="403" spans="1:2" x14ac:dyDescent="0.25">
      <c r="A403" t="s">
        <v>402</v>
      </c>
    </row>
    <row r="404" spans="1:2" x14ac:dyDescent="0.25">
      <c r="A404" t="s">
        <v>403</v>
      </c>
    </row>
    <row r="405" spans="1:2" x14ac:dyDescent="0.25">
      <c r="A405" t="s">
        <v>404</v>
      </c>
    </row>
    <row r="406" spans="1:2" x14ac:dyDescent="0.25">
      <c r="A406" t="s">
        <v>405</v>
      </c>
    </row>
    <row r="407" spans="1:2" x14ac:dyDescent="0.25">
      <c r="A407" t="s">
        <v>406</v>
      </c>
      <c r="B407">
        <v>1</v>
      </c>
    </row>
    <row r="408" spans="1:2" x14ac:dyDescent="0.25">
      <c r="A408" t="s">
        <v>407</v>
      </c>
    </row>
    <row r="409" spans="1:2" x14ac:dyDescent="0.25">
      <c r="A409" t="s">
        <v>408</v>
      </c>
      <c r="B409">
        <v>1</v>
      </c>
    </row>
    <row r="410" spans="1:2" x14ac:dyDescent="0.25">
      <c r="A410" t="s">
        <v>409</v>
      </c>
    </row>
    <row r="411" spans="1:2" x14ac:dyDescent="0.25">
      <c r="A411" t="s">
        <v>410</v>
      </c>
    </row>
    <row r="412" spans="1:2" x14ac:dyDescent="0.25">
      <c r="A412" t="s">
        <v>411</v>
      </c>
    </row>
    <row r="413" spans="1:2" x14ac:dyDescent="0.25">
      <c r="A413" t="s">
        <v>412</v>
      </c>
    </row>
    <row r="414" spans="1:2" x14ac:dyDescent="0.25">
      <c r="A414" t="s">
        <v>413</v>
      </c>
      <c r="B414">
        <v>1</v>
      </c>
    </row>
    <row r="415" spans="1:2" x14ac:dyDescent="0.25">
      <c r="A415" t="s">
        <v>414</v>
      </c>
    </row>
    <row r="416" spans="1:2" x14ac:dyDescent="0.25">
      <c r="A416" t="s">
        <v>415</v>
      </c>
    </row>
    <row r="417" spans="1:2" x14ac:dyDescent="0.25">
      <c r="A417" t="s">
        <v>416</v>
      </c>
    </row>
    <row r="418" spans="1:2" x14ac:dyDescent="0.25">
      <c r="A418" t="s">
        <v>417</v>
      </c>
    </row>
    <row r="419" spans="1:2" x14ac:dyDescent="0.25">
      <c r="A419" t="s">
        <v>418</v>
      </c>
    </row>
    <row r="420" spans="1:2" x14ac:dyDescent="0.25">
      <c r="A420" t="s">
        <v>419</v>
      </c>
      <c r="B420">
        <v>3</v>
      </c>
    </row>
    <row r="421" spans="1:2" x14ac:dyDescent="0.25">
      <c r="A421" t="s">
        <v>420</v>
      </c>
    </row>
    <row r="422" spans="1:2" x14ac:dyDescent="0.25">
      <c r="A422" t="s">
        <v>421</v>
      </c>
      <c r="B422">
        <v>1</v>
      </c>
    </row>
    <row r="423" spans="1:2" x14ac:dyDescent="0.25">
      <c r="A423" t="s">
        <v>422</v>
      </c>
    </row>
    <row r="424" spans="1:2" x14ac:dyDescent="0.25">
      <c r="A424" t="s">
        <v>423</v>
      </c>
    </row>
    <row r="425" spans="1:2" x14ac:dyDescent="0.25">
      <c r="A425" t="s">
        <v>424</v>
      </c>
    </row>
    <row r="426" spans="1:2" x14ac:dyDescent="0.25">
      <c r="A426" t="s">
        <v>425</v>
      </c>
    </row>
    <row r="427" spans="1:2" x14ac:dyDescent="0.25">
      <c r="A427" t="s">
        <v>426</v>
      </c>
      <c r="B427">
        <v>6</v>
      </c>
    </row>
    <row r="428" spans="1:2" x14ac:dyDescent="0.25">
      <c r="A428" t="s">
        <v>427</v>
      </c>
    </row>
    <row r="429" spans="1:2" x14ac:dyDescent="0.25">
      <c r="A429" t="s">
        <v>428</v>
      </c>
    </row>
    <row r="430" spans="1:2" x14ac:dyDescent="0.25">
      <c r="A430" t="s">
        <v>429</v>
      </c>
      <c r="B430">
        <v>1</v>
      </c>
    </row>
    <row r="431" spans="1:2" x14ac:dyDescent="0.25">
      <c r="A431" t="s">
        <v>430</v>
      </c>
    </row>
    <row r="432" spans="1:2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  <c r="B438">
        <v>29</v>
      </c>
    </row>
    <row r="439" spans="1:2" x14ac:dyDescent="0.25">
      <c r="A439" t="s">
        <v>438</v>
      </c>
    </row>
    <row r="440" spans="1:2" x14ac:dyDescent="0.25">
      <c r="A440" t="s">
        <v>439</v>
      </c>
      <c r="B440">
        <v>19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  <c r="B444">
        <v>2</v>
      </c>
    </row>
    <row r="445" spans="1:2" x14ac:dyDescent="0.25">
      <c r="A445" t="s">
        <v>444</v>
      </c>
    </row>
    <row r="446" spans="1:2" x14ac:dyDescent="0.25">
      <c r="A446" t="s">
        <v>445</v>
      </c>
    </row>
    <row r="447" spans="1:2" x14ac:dyDescent="0.25">
      <c r="A447" t="s">
        <v>446</v>
      </c>
    </row>
    <row r="448" spans="1:2" x14ac:dyDescent="0.25">
      <c r="A448" t="s">
        <v>447</v>
      </c>
    </row>
    <row r="449" spans="1:5" x14ac:dyDescent="0.25">
      <c r="A449" t="s">
        <v>448</v>
      </c>
      <c r="B449">
        <v>1</v>
      </c>
    </row>
    <row r="450" spans="1:5" x14ac:dyDescent="0.25">
      <c r="A450" t="s">
        <v>449</v>
      </c>
    </row>
    <row r="451" spans="1:5" x14ac:dyDescent="0.25">
      <c r="A451" t="s">
        <v>450</v>
      </c>
    </row>
    <row r="452" spans="1:5" x14ac:dyDescent="0.25">
      <c r="A452" t="s">
        <v>451</v>
      </c>
    </row>
    <row r="453" spans="1:5" x14ac:dyDescent="0.25">
      <c r="A453" t="s">
        <v>452</v>
      </c>
    </row>
    <row r="454" spans="1:5" x14ac:dyDescent="0.25">
      <c r="A454" t="s">
        <v>453</v>
      </c>
    </row>
    <row r="455" spans="1:5" x14ac:dyDescent="0.25">
      <c r="A455" t="s">
        <v>454</v>
      </c>
    </row>
    <row r="456" spans="1:5" x14ac:dyDescent="0.25">
      <c r="A456" t="s">
        <v>455</v>
      </c>
    </row>
    <row r="457" spans="1:5" x14ac:dyDescent="0.25">
      <c r="A457" t="s">
        <v>456</v>
      </c>
    </row>
    <row r="458" spans="1:5" x14ac:dyDescent="0.25">
      <c r="A458" t="s">
        <v>457</v>
      </c>
    </row>
    <row r="459" spans="1:5" x14ac:dyDescent="0.25">
      <c r="A459" t="s">
        <v>458</v>
      </c>
      <c r="B459">
        <v>11</v>
      </c>
      <c r="E459">
        <v>1</v>
      </c>
    </row>
    <row r="460" spans="1:5" x14ac:dyDescent="0.25">
      <c r="A460" t="s">
        <v>459</v>
      </c>
      <c r="B460">
        <v>2</v>
      </c>
    </row>
    <row r="461" spans="1:5" x14ac:dyDescent="0.25">
      <c r="A461" t="s">
        <v>460</v>
      </c>
    </row>
    <row r="462" spans="1:5" x14ac:dyDescent="0.25">
      <c r="A462" t="s">
        <v>461</v>
      </c>
    </row>
    <row r="463" spans="1:5" x14ac:dyDescent="0.25">
      <c r="A463" t="s">
        <v>462</v>
      </c>
    </row>
    <row r="464" spans="1:5" x14ac:dyDescent="0.25">
      <c r="A464" t="s">
        <v>463</v>
      </c>
    </row>
    <row r="465" spans="1:2" x14ac:dyDescent="0.25">
      <c r="A465" t="s">
        <v>464</v>
      </c>
      <c r="B465">
        <v>1</v>
      </c>
    </row>
    <row r="466" spans="1:2" x14ac:dyDescent="0.25">
      <c r="A466" t="s">
        <v>465</v>
      </c>
      <c r="B466">
        <v>2</v>
      </c>
    </row>
    <row r="467" spans="1:2" x14ac:dyDescent="0.25">
      <c r="A467" t="s">
        <v>466</v>
      </c>
      <c r="B467">
        <v>1</v>
      </c>
    </row>
    <row r="468" spans="1:2" x14ac:dyDescent="0.25">
      <c r="A468" t="s">
        <v>467</v>
      </c>
    </row>
    <row r="469" spans="1:2" x14ac:dyDescent="0.25">
      <c r="A469" t="s">
        <v>468</v>
      </c>
    </row>
    <row r="470" spans="1:2" x14ac:dyDescent="0.25">
      <c r="A470" t="s">
        <v>469</v>
      </c>
    </row>
    <row r="471" spans="1:2" x14ac:dyDescent="0.25">
      <c r="A471" t="s">
        <v>470</v>
      </c>
    </row>
    <row r="472" spans="1:2" x14ac:dyDescent="0.25">
      <c r="A472" t="s">
        <v>471</v>
      </c>
      <c r="B472">
        <v>3</v>
      </c>
    </row>
    <row r="473" spans="1:2" x14ac:dyDescent="0.25">
      <c r="A473" t="s">
        <v>472</v>
      </c>
    </row>
    <row r="474" spans="1:2" x14ac:dyDescent="0.25">
      <c r="A474" t="s">
        <v>473</v>
      </c>
      <c r="B474">
        <v>1</v>
      </c>
    </row>
    <row r="475" spans="1:2" x14ac:dyDescent="0.25">
      <c r="A475" t="s">
        <v>474</v>
      </c>
    </row>
    <row r="476" spans="1:2" x14ac:dyDescent="0.25">
      <c r="A476" t="s">
        <v>475</v>
      </c>
    </row>
    <row r="477" spans="1:2" x14ac:dyDescent="0.25">
      <c r="A477" t="s">
        <v>476</v>
      </c>
    </row>
    <row r="478" spans="1:2" x14ac:dyDescent="0.25">
      <c r="A478" t="s">
        <v>477</v>
      </c>
    </row>
    <row r="479" spans="1:2" x14ac:dyDescent="0.25">
      <c r="A479" t="s">
        <v>478</v>
      </c>
    </row>
    <row r="480" spans="1:2" x14ac:dyDescent="0.25">
      <c r="A480" t="s">
        <v>479</v>
      </c>
    </row>
    <row r="481" spans="1:2" x14ac:dyDescent="0.25">
      <c r="A481" t="s">
        <v>480</v>
      </c>
    </row>
    <row r="482" spans="1:2" x14ac:dyDescent="0.25">
      <c r="A482" t="s">
        <v>481</v>
      </c>
    </row>
    <row r="483" spans="1:2" x14ac:dyDescent="0.25">
      <c r="A483" t="s">
        <v>482</v>
      </c>
    </row>
    <row r="484" spans="1:2" x14ac:dyDescent="0.25">
      <c r="A484" t="s">
        <v>483</v>
      </c>
    </row>
    <row r="485" spans="1:2" x14ac:dyDescent="0.25">
      <c r="A485" t="s">
        <v>484</v>
      </c>
    </row>
    <row r="486" spans="1:2" x14ac:dyDescent="0.25">
      <c r="A486" t="s">
        <v>485</v>
      </c>
    </row>
    <row r="487" spans="1:2" x14ac:dyDescent="0.25">
      <c r="A487" t="s">
        <v>486</v>
      </c>
    </row>
    <row r="488" spans="1:2" x14ac:dyDescent="0.25">
      <c r="A488" t="s">
        <v>487</v>
      </c>
    </row>
    <row r="489" spans="1:2" x14ac:dyDescent="0.25">
      <c r="A489" t="s">
        <v>488</v>
      </c>
    </row>
    <row r="490" spans="1:2" x14ac:dyDescent="0.25">
      <c r="A490" t="s">
        <v>489</v>
      </c>
    </row>
    <row r="491" spans="1:2" x14ac:dyDescent="0.25">
      <c r="A491" t="s">
        <v>490</v>
      </c>
    </row>
    <row r="492" spans="1:2" x14ac:dyDescent="0.25">
      <c r="A492" t="s">
        <v>491</v>
      </c>
    </row>
    <row r="493" spans="1:2" x14ac:dyDescent="0.25">
      <c r="A493" t="s">
        <v>492</v>
      </c>
    </row>
    <row r="494" spans="1:2" x14ac:dyDescent="0.25">
      <c r="A494" t="s">
        <v>493</v>
      </c>
      <c r="B494">
        <v>2</v>
      </c>
    </row>
    <row r="495" spans="1:2" x14ac:dyDescent="0.25">
      <c r="A495" t="s">
        <v>494</v>
      </c>
      <c r="B495">
        <v>1</v>
      </c>
    </row>
    <row r="496" spans="1:2" x14ac:dyDescent="0.25">
      <c r="A496" t="s">
        <v>495</v>
      </c>
    </row>
    <row r="497" spans="1:2" x14ac:dyDescent="0.25">
      <c r="A497" t="s">
        <v>496</v>
      </c>
      <c r="B497">
        <v>8</v>
      </c>
    </row>
    <row r="498" spans="1:2" x14ac:dyDescent="0.25">
      <c r="A498" t="s">
        <v>497</v>
      </c>
      <c r="B498">
        <v>8</v>
      </c>
    </row>
    <row r="499" spans="1:2" x14ac:dyDescent="0.25">
      <c r="A499" t="s">
        <v>498</v>
      </c>
    </row>
    <row r="500" spans="1:2" x14ac:dyDescent="0.25">
      <c r="A500" t="s">
        <v>499</v>
      </c>
    </row>
    <row r="501" spans="1:2" x14ac:dyDescent="0.25">
      <c r="A501" t="s">
        <v>500</v>
      </c>
    </row>
    <row r="502" spans="1:2" x14ac:dyDescent="0.25">
      <c r="A502" t="s">
        <v>501</v>
      </c>
    </row>
    <row r="503" spans="1:2" x14ac:dyDescent="0.25">
      <c r="A503" t="s">
        <v>502</v>
      </c>
    </row>
    <row r="504" spans="1:2" x14ac:dyDescent="0.25">
      <c r="A504" t="s">
        <v>503</v>
      </c>
    </row>
    <row r="505" spans="1:2" x14ac:dyDescent="0.25">
      <c r="A505" t="s">
        <v>504</v>
      </c>
    </row>
    <row r="506" spans="1:2" x14ac:dyDescent="0.25">
      <c r="A506" t="s">
        <v>505</v>
      </c>
    </row>
    <row r="507" spans="1:2" x14ac:dyDescent="0.25">
      <c r="A507" t="s">
        <v>506</v>
      </c>
    </row>
    <row r="508" spans="1:2" x14ac:dyDescent="0.25">
      <c r="A508" t="s">
        <v>507</v>
      </c>
      <c r="B508">
        <v>2</v>
      </c>
    </row>
    <row r="509" spans="1:2" x14ac:dyDescent="0.25">
      <c r="A509" t="s">
        <v>508</v>
      </c>
      <c r="B509">
        <v>1</v>
      </c>
    </row>
    <row r="510" spans="1:2" x14ac:dyDescent="0.25">
      <c r="A510" t="s">
        <v>509</v>
      </c>
    </row>
    <row r="511" spans="1:2" x14ac:dyDescent="0.25">
      <c r="A511" t="s">
        <v>510</v>
      </c>
    </row>
    <row r="512" spans="1:2" x14ac:dyDescent="0.25">
      <c r="A512" t="s">
        <v>511</v>
      </c>
      <c r="B512">
        <v>1</v>
      </c>
    </row>
    <row r="513" spans="1:2" x14ac:dyDescent="0.25">
      <c r="A513" t="s">
        <v>512</v>
      </c>
      <c r="B513">
        <v>4</v>
      </c>
    </row>
    <row r="514" spans="1:2" x14ac:dyDescent="0.25">
      <c r="A514" t="s">
        <v>513</v>
      </c>
    </row>
    <row r="515" spans="1:2" x14ac:dyDescent="0.25">
      <c r="A515" t="s">
        <v>514</v>
      </c>
      <c r="B515">
        <v>1</v>
      </c>
    </row>
    <row r="516" spans="1:2" x14ac:dyDescent="0.25">
      <c r="A516" t="s">
        <v>515</v>
      </c>
    </row>
    <row r="517" spans="1:2" x14ac:dyDescent="0.25">
      <c r="A517" t="s">
        <v>516</v>
      </c>
    </row>
    <row r="518" spans="1:2" x14ac:dyDescent="0.25">
      <c r="A518" t="s">
        <v>517</v>
      </c>
      <c r="B518">
        <v>1</v>
      </c>
    </row>
    <row r="519" spans="1:2" x14ac:dyDescent="0.25">
      <c r="A519" t="s">
        <v>518</v>
      </c>
    </row>
    <row r="520" spans="1:2" x14ac:dyDescent="0.25">
      <c r="A520" t="s">
        <v>519</v>
      </c>
    </row>
    <row r="521" spans="1:2" x14ac:dyDescent="0.25">
      <c r="A521" t="s">
        <v>520</v>
      </c>
      <c r="B521">
        <v>13</v>
      </c>
    </row>
    <row r="522" spans="1:2" x14ac:dyDescent="0.25">
      <c r="A522" t="s">
        <v>521</v>
      </c>
    </row>
    <row r="523" spans="1:2" x14ac:dyDescent="0.25">
      <c r="A523" t="s">
        <v>522</v>
      </c>
    </row>
    <row r="524" spans="1:2" x14ac:dyDescent="0.25">
      <c r="A524" t="s">
        <v>523</v>
      </c>
    </row>
    <row r="525" spans="1:2" x14ac:dyDescent="0.25">
      <c r="A525" t="s">
        <v>524</v>
      </c>
      <c r="B525">
        <v>2</v>
      </c>
    </row>
    <row r="526" spans="1:2" x14ac:dyDescent="0.25">
      <c r="A526" t="s">
        <v>525</v>
      </c>
      <c r="B526">
        <v>2</v>
      </c>
    </row>
    <row r="527" spans="1:2" x14ac:dyDescent="0.25">
      <c r="A527" t="s">
        <v>526</v>
      </c>
      <c r="B527">
        <v>2</v>
      </c>
    </row>
    <row r="528" spans="1:2" x14ac:dyDescent="0.25">
      <c r="A528" t="s">
        <v>527</v>
      </c>
    </row>
    <row r="529" spans="1:2" x14ac:dyDescent="0.25">
      <c r="A529" t="s">
        <v>528</v>
      </c>
    </row>
    <row r="530" spans="1:2" x14ac:dyDescent="0.25">
      <c r="A530" t="s">
        <v>529</v>
      </c>
    </row>
    <row r="531" spans="1:2" x14ac:dyDescent="0.25">
      <c r="A531" t="s">
        <v>530</v>
      </c>
      <c r="B531">
        <v>4</v>
      </c>
    </row>
    <row r="532" spans="1:2" x14ac:dyDescent="0.25">
      <c r="A532" t="s">
        <v>531</v>
      </c>
      <c r="B532">
        <v>25</v>
      </c>
    </row>
    <row r="533" spans="1:2" x14ac:dyDescent="0.25">
      <c r="A533" t="s">
        <v>532</v>
      </c>
      <c r="B533">
        <v>1</v>
      </c>
    </row>
    <row r="534" spans="1:2" x14ac:dyDescent="0.25">
      <c r="A534" t="s">
        <v>533</v>
      </c>
    </row>
    <row r="535" spans="1:2" x14ac:dyDescent="0.25">
      <c r="A535" t="s">
        <v>534</v>
      </c>
    </row>
    <row r="536" spans="1:2" x14ac:dyDescent="0.25">
      <c r="A536" t="s">
        <v>535</v>
      </c>
    </row>
    <row r="537" spans="1:2" x14ac:dyDescent="0.25">
      <c r="A537" t="s">
        <v>536</v>
      </c>
    </row>
    <row r="538" spans="1:2" x14ac:dyDescent="0.25">
      <c r="A538" t="s">
        <v>537</v>
      </c>
      <c r="B538">
        <v>7</v>
      </c>
    </row>
    <row r="539" spans="1:2" x14ac:dyDescent="0.25">
      <c r="A539" t="s">
        <v>538</v>
      </c>
      <c r="B539">
        <v>2</v>
      </c>
    </row>
    <row r="540" spans="1:2" x14ac:dyDescent="0.25">
      <c r="A540" t="s">
        <v>539</v>
      </c>
      <c r="B540">
        <v>1</v>
      </c>
    </row>
    <row r="541" spans="1:2" x14ac:dyDescent="0.25">
      <c r="A541" t="s">
        <v>540</v>
      </c>
    </row>
    <row r="542" spans="1:2" x14ac:dyDescent="0.25">
      <c r="A542" t="s">
        <v>541</v>
      </c>
    </row>
    <row r="543" spans="1:2" x14ac:dyDescent="0.25">
      <c r="A543" t="s">
        <v>542</v>
      </c>
    </row>
    <row r="544" spans="1:2" x14ac:dyDescent="0.25">
      <c r="A544" t="s">
        <v>543</v>
      </c>
    </row>
    <row r="545" spans="1:2" x14ac:dyDescent="0.25">
      <c r="A545" t="s">
        <v>544</v>
      </c>
    </row>
    <row r="546" spans="1:2" x14ac:dyDescent="0.25">
      <c r="A546" t="s">
        <v>545</v>
      </c>
    </row>
    <row r="547" spans="1:2" x14ac:dyDescent="0.25">
      <c r="A547" t="s">
        <v>546</v>
      </c>
    </row>
    <row r="548" spans="1:2" x14ac:dyDescent="0.25">
      <c r="A548" t="s">
        <v>547</v>
      </c>
      <c r="B548">
        <v>8</v>
      </c>
    </row>
    <row r="549" spans="1:2" x14ac:dyDescent="0.25">
      <c r="A549" t="s">
        <v>548</v>
      </c>
    </row>
    <row r="550" spans="1:2" x14ac:dyDescent="0.25">
      <c r="A550" t="s">
        <v>549</v>
      </c>
    </row>
    <row r="551" spans="1:2" x14ac:dyDescent="0.25">
      <c r="A551" t="s">
        <v>550</v>
      </c>
    </row>
    <row r="552" spans="1:2" x14ac:dyDescent="0.25">
      <c r="A552" t="s">
        <v>551</v>
      </c>
    </row>
    <row r="553" spans="1:2" x14ac:dyDescent="0.25">
      <c r="A553" t="s">
        <v>552</v>
      </c>
    </row>
    <row r="554" spans="1:2" x14ac:dyDescent="0.25">
      <c r="A554" t="s">
        <v>553</v>
      </c>
    </row>
    <row r="555" spans="1:2" x14ac:dyDescent="0.25">
      <c r="A555" t="s">
        <v>554</v>
      </c>
    </row>
    <row r="556" spans="1:2" x14ac:dyDescent="0.25">
      <c r="A556" t="s">
        <v>555</v>
      </c>
    </row>
    <row r="557" spans="1:2" x14ac:dyDescent="0.25">
      <c r="A557" t="s">
        <v>556</v>
      </c>
    </row>
    <row r="558" spans="1:2" x14ac:dyDescent="0.25">
      <c r="A558" t="s">
        <v>557</v>
      </c>
    </row>
    <row r="559" spans="1:2" x14ac:dyDescent="0.25">
      <c r="A559" t="s">
        <v>558</v>
      </c>
    </row>
    <row r="560" spans="1:2" x14ac:dyDescent="0.25">
      <c r="A560" t="s">
        <v>559</v>
      </c>
    </row>
    <row r="561" spans="1:2" x14ac:dyDescent="0.25">
      <c r="A561" t="s">
        <v>560</v>
      </c>
    </row>
    <row r="562" spans="1:2" x14ac:dyDescent="0.25">
      <c r="A562" t="s">
        <v>561</v>
      </c>
      <c r="B562">
        <v>4</v>
      </c>
    </row>
    <row r="563" spans="1:2" x14ac:dyDescent="0.25">
      <c r="A563" t="s">
        <v>562</v>
      </c>
      <c r="B563">
        <v>1</v>
      </c>
    </row>
    <row r="564" spans="1:2" x14ac:dyDescent="0.25">
      <c r="A564" t="s">
        <v>563</v>
      </c>
    </row>
    <row r="565" spans="1:2" x14ac:dyDescent="0.25">
      <c r="A565" t="s">
        <v>564</v>
      </c>
      <c r="B565">
        <v>1</v>
      </c>
    </row>
    <row r="566" spans="1:2" x14ac:dyDescent="0.25">
      <c r="A566" t="s">
        <v>565</v>
      </c>
    </row>
    <row r="567" spans="1:2" x14ac:dyDescent="0.25">
      <c r="A567" t="s">
        <v>566</v>
      </c>
      <c r="B567">
        <v>1</v>
      </c>
    </row>
    <row r="568" spans="1:2" x14ac:dyDescent="0.25">
      <c r="A568" t="s">
        <v>567</v>
      </c>
      <c r="B568">
        <v>9</v>
      </c>
    </row>
    <row r="569" spans="1:2" x14ac:dyDescent="0.25">
      <c r="A569" t="s">
        <v>568</v>
      </c>
      <c r="B569">
        <v>41</v>
      </c>
    </row>
    <row r="570" spans="1:2" x14ac:dyDescent="0.25">
      <c r="A570" t="s">
        <v>569</v>
      </c>
      <c r="B570">
        <v>6</v>
      </c>
    </row>
    <row r="571" spans="1:2" x14ac:dyDescent="0.25">
      <c r="A571" t="s">
        <v>570</v>
      </c>
    </row>
    <row r="572" spans="1:2" x14ac:dyDescent="0.25">
      <c r="A572" t="s">
        <v>571</v>
      </c>
    </row>
    <row r="573" spans="1:2" x14ac:dyDescent="0.25">
      <c r="A573" t="s">
        <v>572</v>
      </c>
    </row>
    <row r="574" spans="1:2" x14ac:dyDescent="0.25">
      <c r="A574" t="s">
        <v>573</v>
      </c>
    </row>
    <row r="575" spans="1:2" x14ac:dyDescent="0.25">
      <c r="A575" t="s">
        <v>574</v>
      </c>
    </row>
    <row r="576" spans="1:2" x14ac:dyDescent="0.25">
      <c r="A576" t="s">
        <v>575</v>
      </c>
    </row>
    <row r="577" spans="1:2" x14ac:dyDescent="0.25">
      <c r="A577" t="s">
        <v>576</v>
      </c>
    </row>
    <row r="578" spans="1:2" x14ac:dyDescent="0.25">
      <c r="A578" t="s">
        <v>577</v>
      </c>
    </row>
    <row r="579" spans="1:2" x14ac:dyDescent="0.25">
      <c r="A579" t="s">
        <v>578</v>
      </c>
    </row>
    <row r="580" spans="1:2" x14ac:dyDescent="0.25">
      <c r="A580" t="s">
        <v>579</v>
      </c>
    </row>
    <row r="581" spans="1:2" x14ac:dyDescent="0.25">
      <c r="A581" t="s">
        <v>580</v>
      </c>
      <c r="B581">
        <v>1</v>
      </c>
    </row>
    <row r="582" spans="1:2" x14ac:dyDescent="0.25">
      <c r="A582" t="s">
        <v>581</v>
      </c>
      <c r="B582">
        <v>14</v>
      </c>
    </row>
    <row r="583" spans="1:2" x14ac:dyDescent="0.25">
      <c r="A583" t="s">
        <v>582</v>
      </c>
    </row>
    <row r="584" spans="1:2" x14ac:dyDescent="0.25">
      <c r="A584" t="s">
        <v>583</v>
      </c>
    </row>
    <row r="585" spans="1:2" x14ac:dyDescent="0.25">
      <c r="A585" t="s">
        <v>584</v>
      </c>
    </row>
    <row r="586" spans="1:2" x14ac:dyDescent="0.25">
      <c r="A586" t="s">
        <v>585</v>
      </c>
    </row>
    <row r="587" spans="1:2" x14ac:dyDescent="0.25">
      <c r="A587" t="s">
        <v>586</v>
      </c>
    </row>
    <row r="588" spans="1:2" x14ac:dyDescent="0.25">
      <c r="A588" t="s">
        <v>587</v>
      </c>
    </row>
    <row r="589" spans="1:2" x14ac:dyDescent="0.25">
      <c r="A589" t="s">
        <v>588</v>
      </c>
      <c r="B589">
        <v>4</v>
      </c>
    </row>
    <row r="590" spans="1:2" x14ac:dyDescent="0.25">
      <c r="A590" t="s">
        <v>589</v>
      </c>
      <c r="B590">
        <v>5</v>
      </c>
    </row>
    <row r="591" spans="1:2" x14ac:dyDescent="0.25">
      <c r="A591" t="s">
        <v>590</v>
      </c>
    </row>
    <row r="592" spans="1:2" x14ac:dyDescent="0.25">
      <c r="A592" t="s">
        <v>591</v>
      </c>
    </row>
    <row r="593" spans="1:2" x14ac:dyDescent="0.25">
      <c r="A593" t="s">
        <v>592</v>
      </c>
    </row>
    <row r="594" spans="1:2" x14ac:dyDescent="0.25">
      <c r="A594" t="s">
        <v>593</v>
      </c>
    </row>
    <row r="595" spans="1:2" x14ac:dyDescent="0.25">
      <c r="A595" t="s">
        <v>594</v>
      </c>
    </row>
    <row r="596" spans="1:2" x14ac:dyDescent="0.25">
      <c r="A596" t="s">
        <v>595</v>
      </c>
    </row>
    <row r="597" spans="1:2" x14ac:dyDescent="0.25">
      <c r="A597" t="s">
        <v>596</v>
      </c>
    </row>
    <row r="598" spans="1:2" x14ac:dyDescent="0.25">
      <c r="A598" t="s">
        <v>597</v>
      </c>
    </row>
    <row r="599" spans="1:2" x14ac:dyDescent="0.25">
      <c r="A599" t="s">
        <v>598</v>
      </c>
      <c r="B599">
        <v>3</v>
      </c>
    </row>
    <row r="600" spans="1:2" x14ac:dyDescent="0.25">
      <c r="A600" t="s">
        <v>599</v>
      </c>
    </row>
    <row r="601" spans="1:2" x14ac:dyDescent="0.25">
      <c r="A601" t="s">
        <v>600</v>
      </c>
    </row>
    <row r="602" spans="1:2" x14ac:dyDescent="0.25">
      <c r="A602" t="s">
        <v>601</v>
      </c>
    </row>
    <row r="603" spans="1:2" x14ac:dyDescent="0.25">
      <c r="A603" t="s">
        <v>602</v>
      </c>
      <c r="B603">
        <v>1</v>
      </c>
    </row>
    <row r="604" spans="1:2" x14ac:dyDescent="0.25">
      <c r="A604" t="s">
        <v>603</v>
      </c>
    </row>
    <row r="605" spans="1:2" x14ac:dyDescent="0.25">
      <c r="A605" t="s">
        <v>604</v>
      </c>
      <c r="B605">
        <v>1</v>
      </c>
    </row>
    <row r="606" spans="1:2" x14ac:dyDescent="0.25">
      <c r="A606" t="s">
        <v>605</v>
      </c>
    </row>
    <row r="607" spans="1:2" x14ac:dyDescent="0.25">
      <c r="A607" t="s">
        <v>606</v>
      </c>
    </row>
    <row r="608" spans="1:2" x14ac:dyDescent="0.25">
      <c r="A608" t="s">
        <v>607</v>
      </c>
      <c r="B608">
        <v>1</v>
      </c>
    </row>
    <row r="609" spans="1:2" x14ac:dyDescent="0.25">
      <c r="A609" t="s">
        <v>608</v>
      </c>
    </row>
    <row r="610" spans="1:2" x14ac:dyDescent="0.25">
      <c r="A610" t="s">
        <v>609</v>
      </c>
    </row>
    <row r="611" spans="1:2" x14ac:dyDescent="0.25">
      <c r="A611" t="s">
        <v>610</v>
      </c>
    </row>
    <row r="612" spans="1:2" x14ac:dyDescent="0.25">
      <c r="A612" t="s">
        <v>611</v>
      </c>
    </row>
    <row r="613" spans="1:2" x14ac:dyDescent="0.25">
      <c r="A613" t="s">
        <v>612</v>
      </c>
      <c r="B613">
        <v>11</v>
      </c>
    </row>
    <row r="614" spans="1:2" x14ac:dyDescent="0.25">
      <c r="A614" t="s">
        <v>613</v>
      </c>
    </row>
    <row r="615" spans="1:2" x14ac:dyDescent="0.25">
      <c r="A615" t="s">
        <v>614</v>
      </c>
    </row>
    <row r="616" spans="1:2" x14ac:dyDescent="0.25">
      <c r="A616" t="s">
        <v>615</v>
      </c>
    </row>
    <row r="617" spans="1:2" x14ac:dyDescent="0.25">
      <c r="A617" t="s">
        <v>616</v>
      </c>
    </row>
    <row r="618" spans="1:2" x14ac:dyDescent="0.25">
      <c r="A618" t="s">
        <v>617</v>
      </c>
      <c r="B618">
        <v>14</v>
      </c>
    </row>
    <row r="619" spans="1:2" x14ac:dyDescent="0.25">
      <c r="A619" t="s">
        <v>618</v>
      </c>
    </row>
    <row r="620" spans="1:2" x14ac:dyDescent="0.25">
      <c r="A620" t="s">
        <v>619</v>
      </c>
    </row>
    <row r="621" spans="1:2" x14ac:dyDescent="0.25">
      <c r="A621" t="s">
        <v>620</v>
      </c>
    </row>
    <row r="622" spans="1:2" x14ac:dyDescent="0.25">
      <c r="A622" t="s">
        <v>621</v>
      </c>
    </row>
    <row r="623" spans="1:2" x14ac:dyDescent="0.25">
      <c r="A623" t="s">
        <v>622</v>
      </c>
    </row>
    <row r="624" spans="1:2" x14ac:dyDescent="0.25">
      <c r="A624" t="s">
        <v>623</v>
      </c>
      <c r="B624">
        <v>11</v>
      </c>
    </row>
    <row r="625" spans="1:2" x14ac:dyDescent="0.25">
      <c r="A625" t="s">
        <v>624</v>
      </c>
      <c r="B625">
        <v>2</v>
      </c>
    </row>
    <row r="626" spans="1:2" x14ac:dyDescent="0.25">
      <c r="A626" t="s">
        <v>625</v>
      </c>
      <c r="B626">
        <v>4</v>
      </c>
    </row>
    <row r="627" spans="1:2" x14ac:dyDescent="0.25">
      <c r="A627" t="s">
        <v>626</v>
      </c>
    </row>
    <row r="628" spans="1:2" x14ac:dyDescent="0.25">
      <c r="A628" t="s">
        <v>627</v>
      </c>
    </row>
    <row r="629" spans="1:2" x14ac:dyDescent="0.25">
      <c r="A629" t="s">
        <v>628</v>
      </c>
    </row>
    <row r="630" spans="1:2" x14ac:dyDescent="0.25">
      <c r="A630" t="s">
        <v>629</v>
      </c>
      <c r="B630">
        <v>1</v>
      </c>
    </row>
    <row r="631" spans="1:2" x14ac:dyDescent="0.25">
      <c r="A631" t="s">
        <v>630</v>
      </c>
    </row>
    <row r="632" spans="1:2" x14ac:dyDescent="0.25">
      <c r="A632" t="s">
        <v>631</v>
      </c>
    </row>
    <row r="633" spans="1:2" x14ac:dyDescent="0.25">
      <c r="A633" t="s">
        <v>632</v>
      </c>
      <c r="B633">
        <v>1</v>
      </c>
    </row>
    <row r="634" spans="1:2" x14ac:dyDescent="0.25">
      <c r="A634" t="s">
        <v>633</v>
      </c>
    </row>
    <row r="635" spans="1:2" x14ac:dyDescent="0.25">
      <c r="A635" t="s">
        <v>634</v>
      </c>
    </row>
    <row r="636" spans="1:2" x14ac:dyDescent="0.25">
      <c r="A636" t="s">
        <v>635</v>
      </c>
      <c r="B636">
        <v>4</v>
      </c>
    </row>
    <row r="637" spans="1:2" x14ac:dyDescent="0.25">
      <c r="A637" t="s">
        <v>636</v>
      </c>
      <c r="B637">
        <v>2</v>
      </c>
    </row>
    <row r="638" spans="1:2" x14ac:dyDescent="0.25">
      <c r="A638" t="s">
        <v>637</v>
      </c>
      <c r="B638">
        <v>2</v>
      </c>
    </row>
    <row r="639" spans="1:2" x14ac:dyDescent="0.25">
      <c r="A639" t="s">
        <v>638</v>
      </c>
    </row>
    <row r="640" spans="1:2" x14ac:dyDescent="0.25">
      <c r="A640" t="s">
        <v>639</v>
      </c>
      <c r="B640">
        <v>2</v>
      </c>
    </row>
    <row r="641" spans="1:2" x14ac:dyDescent="0.25">
      <c r="A641" t="s">
        <v>640</v>
      </c>
    </row>
    <row r="642" spans="1:2" x14ac:dyDescent="0.25">
      <c r="A642" t="s">
        <v>641</v>
      </c>
      <c r="B642">
        <v>2</v>
      </c>
    </row>
    <row r="643" spans="1:2" x14ac:dyDescent="0.25">
      <c r="A643" t="s">
        <v>642</v>
      </c>
    </row>
    <row r="644" spans="1:2" x14ac:dyDescent="0.25">
      <c r="A644" t="s">
        <v>643</v>
      </c>
    </row>
    <row r="645" spans="1:2" x14ac:dyDescent="0.25">
      <c r="A645" t="s">
        <v>644</v>
      </c>
      <c r="B645">
        <v>1</v>
      </c>
    </row>
    <row r="646" spans="1:2" x14ac:dyDescent="0.25">
      <c r="A646" t="s">
        <v>645</v>
      </c>
    </row>
    <row r="647" spans="1:2" x14ac:dyDescent="0.25">
      <c r="A647" t="s">
        <v>646</v>
      </c>
    </row>
    <row r="648" spans="1:2" x14ac:dyDescent="0.25">
      <c r="A648" t="s">
        <v>647</v>
      </c>
    </row>
    <row r="649" spans="1:2" x14ac:dyDescent="0.25">
      <c r="A649" t="s">
        <v>648</v>
      </c>
    </row>
    <row r="650" spans="1:2" x14ac:dyDescent="0.25">
      <c r="A650" t="s">
        <v>649</v>
      </c>
    </row>
    <row r="651" spans="1:2" x14ac:dyDescent="0.25">
      <c r="A651" t="s">
        <v>650</v>
      </c>
    </row>
    <row r="652" spans="1:2" x14ac:dyDescent="0.25">
      <c r="A652" t="s">
        <v>651</v>
      </c>
    </row>
    <row r="653" spans="1:2" x14ac:dyDescent="0.25">
      <c r="A653" t="s">
        <v>652</v>
      </c>
    </row>
    <row r="654" spans="1:2" x14ac:dyDescent="0.25">
      <c r="A654" t="s">
        <v>653</v>
      </c>
    </row>
    <row r="655" spans="1:2" x14ac:dyDescent="0.25">
      <c r="A655" t="s">
        <v>654</v>
      </c>
      <c r="B655">
        <v>1</v>
      </c>
    </row>
    <row r="656" spans="1:2" x14ac:dyDescent="0.25">
      <c r="A656" t="s">
        <v>655</v>
      </c>
    </row>
    <row r="657" spans="1:2" x14ac:dyDescent="0.25">
      <c r="A657" t="s">
        <v>656</v>
      </c>
    </row>
    <row r="658" spans="1:2" x14ac:dyDescent="0.25">
      <c r="A658" t="s">
        <v>657</v>
      </c>
    </row>
    <row r="659" spans="1:2" x14ac:dyDescent="0.25">
      <c r="A659" t="s">
        <v>658</v>
      </c>
    </row>
    <row r="660" spans="1:2" x14ac:dyDescent="0.25">
      <c r="A660" t="s">
        <v>659</v>
      </c>
    </row>
    <row r="661" spans="1:2" x14ac:dyDescent="0.25">
      <c r="A661" t="s">
        <v>660</v>
      </c>
    </row>
    <row r="662" spans="1:2" x14ac:dyDescent="0.25">
      <c r="A662" t="s">
        <v>661</v>
      </c>
    </row>
    <row r="663" spans="1:2" x14ac:dyDescent="0.25">
      <c r="A663" t="s">
        <v>662</v>
      </c>
    </row>
    <row r="664" spans="1:2" x14ac:dyDescent="0.25">
      <c r="A664" t="s">
        <v>663</v>
      </c>
    </row>
    <row r="665" spans="1:2" x14ac:dyDescent="0.25">
      <c r="A665" t="s">
        <v>664</v>
      </c>
    </row>
    <row r="666" spans="1:2" x14ac:dyDescent="0.25">
      <c r="A666" t="s">
        <v>665</v>
      </c>
      <c r="B666">
        <v>1</v>
      </c>
    </row>
    <row r="667" spans="1:2" x14ac:dyDescent="0.25">
      <c r="A667" t="s">
        <v>666</v>
      </c>
      <c r="B667">
        <v>1</v>
      </c>
    </row>
    <row r="668" spans="1:2" x14ac:dyDescent="0.25">
      <c r="A668" t="s">
        <v>667</v>
      </c>
    </row>
    <row r="669" spans="1:2" x14ac:dyDescent="0.25">
      <c r="A669" t="s">
        <v>668</v>
      </c>
    </row>
    <row r="670" spans="1:2" x14ac:dyDescent="0.25">
      <c r="A670" t="s">
        <v>669</v>
      </c>
    </row>
    <row r="671" spans="1:2" x14ac:dyDescent="0.25">
      <c r="A671" t="s">
        <v>670</v>
      </c>
    </row>
    <row r="672" spans="1:2" x14ac:dyDescent="0.25">
      <c r="A672" t="s">
        <v>671</v>
      </c>
    </row>
    <row r="673" spans="1:2" x14ac:dyDescent="0.25">
      <c r="A673" t="s">
        <v>672</v>
      </c>
      <c r="B673">
        <v>1</v>
      </c>
    </row>
    <row r="674" spans="1:2" x14ac:dyDescent="0.25">
      <c r="A674" t="s">
        <v>673</v>
      </c>
      <c r="B674">
        <v>2</v>
      </c>
    </row>
    <row r="675" spans="1:2" x14ac:dyDescent="0.25">
      <c r="A675" t="s">
        <v>674</v>
      </c>
    </row>
    <row r="676" spans="1:2" x14ac:dyDescent="0.25">
      <c r="A676" t="s">
        <v>675</v>
      </c>
    </row>
    <row r="677" spans="1:2" x14ac:dyDescent="0.25">
      <c r="A677" t="s">
        <v>676</v>
      </c>
    </row>
    <row r="678" spans="1:2" x14ac:dyDescent="0.25">
      <c r="A678" t="s">
        <v>677</v>
      </c>
      <c r="B678">
        <v>44</v>
      </c>
    </row>
    <row r="679" spans="1:2" x14ac:dyDescent="0.25">
      <c r="A679" t="s">
        <v>678</v>
      </c>
      <c r="B679">
        <v>4</v>
      </c>
    </row>
    <row r="680" spans="1:2" x14ac:dyDescent="0.25">
      <c r="A680" t="s">
        <v>679</v>
      </c>
    </row>
    <row r="681" spans="1:2" x14ac:dyDescent="0.25">
      <c r="A681" t="s">
        <v>680</v>
      </c>
    </row>
    <row r="682" spans="1:2" x14ac:dyDescent="0.25">
      <c r="A682" t="s">
        <v>681</v>
      </c>
      <c r="B682">
        <v>4</v>
      </c>
    </row>
    <row r="683" spans="1:2" x14ac:dyDescent="0.25">
      <c r="A683" t="s">
        <v>682</v>
      </c>
    </row>
    <row r="684" spans="1:2" x14ac:dyDescent="0.25">
      <c r="A684" t="s">
        <v>683</v>
      </c>
    </row>
    <row r="685" spans="1:2" x14ac:dyDescent="0.25">
      <c r="A685" t="s">
        <v>684</v>
      </c>
    </row>
    <row r="686" spans="1:2" x14ac:dyDescent="0.25">
      <c r="A686" t="s">
        <v>685</v>
      </c>
      <c r="B686">
        <v>1</v>
      </c>
    </row>
    <row r="687" spans="1:2" x14ac:dyDescent="0.25">
      <c r="A687" t="s">
        <v>686</v>
      </c>
    </row>
    <row r="688" spans="1:2" x14ac:dyDescent="0.25">
      <c r="A688" t="s">
        <v>687</v>
      </c>
    </row>
    <row r="689" spans="1:2" x14ac:dyDescent="0.25">
      <c r="A689" t="s">
        <v>688</v>
      </c>
      <c r="B689">
        <v>3</v>
      </c>
    </row>
    <row r="690" spans="1:2" x14ac:dyDescent="0.25">
      <c r="A690" t="s">
        <v>689</v>
      </c>
    </row>
    <row r="691" spans="1:2" x14ac:dyDescent="0.25">
      <c r="A691" t="s">
        <v>690</v>
      </c>
    </row>
    <row r="692" spans="1:2" x14ac:dyDescent="0.25">
      <c r="A692" t="s">
        <v>691</v>
      </c>
    </row>
    <row r="693" spans="1:2" x14ac:dyDescent="0.25">
      <c r="A693" t="s">
        <v>692</v>
      </c>
    </row>
    <row r="694" spans="1:2" x14ac:dyDescent="0.25">
      <c r="A694" t="s">
        <v>693</v>
      </c>
      <c r="B694">
        <v>1</v>
      </c>
    </row>
    <row r="695" spans="1:2" x14ac:dyDescent="0.25">
      <c r="A695" t="s">
        <v>694</v>
      </c>
    </row>
    <row r="696" spans="1:2" x14ac:dyDescent="0.25">
      <c r="A696" t="s">
        <v>695</v>
      </c>
    </row>
    <row r="697" spans="1:2" x14ac:dyDescent="0.25">
      <c r="A697" t="s">
        <v>696</v>
      </c>
    </row>
    <row r="698" spans="1:2" x14ac:dyDescent="0.25">
      <c r="A698" t="s">
        <v>697</v>
      </c>
      <c r="B698">
        <v>3</v>
      </c>
    </row>
    <row r="699" spans="1:2" x14ac:dyDescent="0.25">
      <c r="A699" t="s">
        <v>698</v>
      </c>
    </row>
    <row r="700" spans="1:2" x14ac:dyDescent="0.25">
      <c r="A700" t="s">
        <v>699</v>
      </c>
    </row>
    <row r="701" spans="1:2" x14ac:dyDescent="0.25">
      <c r="A701" t="s">
        <v>700</v>
      </c>
      <c r="B701">
        <v>1</v>
      </c>
    </row>
    <row r="702" spans="1:2" x14ac:dyDescent="0.25">
      <c r="A702" t="s">
        <v>701</v>
      </c>
      <c r="B702">
        <v>2</v>
      </c>
    </row>
    <row r="703" spans="1:2" x14ac:dyDescent="0.25">
      <c r="A703" t="s">
        <v>702</v>
      </c>
    </row>
    <row r="704" spans="1:2" x14ac:dyDescent="0.25">
      <c r="A704" t="s">
        <v>703</v>
      </c>
    </row>
    <row r="705" spans="1:2" x14ac:dyDescent="0.25">
      <c r="A705" t="s">
        <v>704</v>
      </c>
    </row>
    <row r="706" spans="1:2" x14ac:dyDescent="0.25">
      <c r="A706" t="s">
        <v>705</v>
      </c>
      <c r="B706">
        <v>1</v>
      </c>
    </row>
    <row r="707" spans="1:2" x14ac:dyDescent="0.25">
      <c r="A707" t="s">
        <v>706</v>
      </c>
    </row>
    <row r="708" spans="1:2" x14ac:dyDescent="0.25">
      <c r="A708" t="s">
        <v>707</v>
      </c>
      <c r="B708">
        <v>1</v>
      </c>
    </row>
    <row r="709" spans="1:2" x14ac:dyDescent="0.25">
      <c r="A709" t="s">
        <v>708</v>
      </c>
    </row>
    <row r="710" spans="1:2" x14ac:dyDescent="0.25">
      <c r="A710" t="s">
        <v>709</v>
      </c>
    </row>
    <row r="711" spans="1:2" x14ac:dyDescent="0.25">
      <c r="A711" t="s">
        <v>710</v>
      </c>
    </row>
    <row r="712" spans="1:2" x14ac:dyDescent="0.25">
      <c r="A712" t="s">
        <v>711</v>
      </c>
    </row>
    <row r="713" spans="1:2" x14ac:dyDescent="0.25">
      <c r="A713" t="s">
        <v>712</v>
      </c>
    </row>
    <row r="714" spans="1:2" x14ac:dyDescent="0.25">
      <c r="A714" t="s">
        <v>713</v>
      </c>
    </row>
    <row r="715" spans="1:2" x14ac:dyDescent="0.25">
      <c r="A715" t="s">
        <v>714</v>
      </c>
    </row>
    <row r="716" spans="1:2" x14ac:dyDescent="0.25">
      <c r="A716" t="s">
        <v>715</v>
      </c>
    </row>
    <row r="717" spans="1:2" x14ac:dyDescent="0.25">
      <c r="A717" t="s">
        <v>716</v>
      </c>
    </row>
    <row r="718" spans="1:2" x14ac:dyDescent="0.25">
      <c r="A718" t="s">
        <v>717</v>
      </c>
      <c r="B718">
        <v>5</v>
      </c>
    </row>
    <row r="719" spans="1:2" x14ac:dyDescent="0.25">
      <c r="A719" t="s">
        <v>718</v>
      </c>
    </row>
    <row r="720" spans="1:2" x14ac:dyDescent="0.25">
      <c r="A720" t="s">
        <v>719</v>
      </c>
    </row>
    <row r="721" spans="1:2" x14ac:dyDescent="0.25">
      <c r="A721" t="s">
        <v>720</v>
      </c>
    </row>
    <row r="722" spans="1:2" x14ac:dyDescent="0.25">
      <c r="A722" t="s">
        <v>721</v>
      </c>
    </row>
    <row r="723" spans="1:2" x14ac:dyDescent="0.25">
      <c r="A723" t="s">
        <v>722</v>
      </c>
    </row>
    <row r="724" spans="1:2" x14ac:dyDescent="0.25">
      <c r="A724" t="s">
        <v>723</v>
      </c>
    </row>
    <row r="725" spans="1:2" x14ac:dyDescent="0.25">
      <c r="A725" t="s">
        <v>724</v>
      </c>
    </row>
    <row r="726" spans="1:2" x14ac:dyDescent="0.25">
      <c r="A726" t="s">
        <v>725</v>
      </c>
    </row>
    <row r="727" spans="1:2" x14ac:dyDescent="0.25">
      <c r="A727" t="s">
        <v>726</v>
      </c>
    </row>
    <row r="728" spans="1:2" x14ac:dyDescent="0.25">
      <c r="A728" t="s">
        <v>727</v>
      </c>
    </row>
    <row r="729" spans="1:2" x14ac:dyDescent="0.25">
      <c r="A729" t="s">
        <v>728</v>
      </c>
    </row>
    <row r="730" spans="1:2" x14ac:dyDescent="0.25">
      <c r="A730" t="s">
        <v>729</v>
      </c>
      <c r="B730">
        <v>1</v>
      </c>
    </row>
    <row r="731" spans="1:2" x14ac:dyDescent="0.25">
      <c r="A731" t="s">
        <v>730</v>
      </c>
      <c r="B731">
        <v>1</v>
      </c>
    </row>
    <row r="732" spans="1:2" x14ac:dyDescent="0.25">
      <c r="A732" t="s">
        <v>731</v>
      </c>
    </row>
    <row r="733" spans="1:2" x14ac:dyDescent="0.25">
      <c r="A733" t="s">
        <v>732</v>
      </c>
      <c r="B733">
        <v>2</v>
      </c>
    </row>
    <row r="734" spans="1:2" x14ac:dyDescent="0.25">
      <c r="A734" t="s">
        <v>733</v>
      </c>
      <c r="B734">
        <v>1</v>
      </c>
    </row>
    <row r="735" spans="1:2" x14ac:dyDescent="0.25">
      <c r="A735" t="s">
        <v>734</v>
      </c>
      <c r="B735">
        <v>1</v>
      </c>
    </row>
    <row r="736" spans="1:2" x14ac:dyDescent="0.25">
      <c r="A736" t="s">
        <v>735</v>
      </c>
      <c r="B736">
        <v>3</v>
      </c>
    </row>
    <row r="737" spans="1:2" x14ac:dyDescent="0.25">
      <c r="A737" t="s">
        <v>736</v>
      </c>
    </row>
    <row r="738" spans="1:2" x14ac:dyDescent="0.25">
      <c r="A738" t="s">
        <v>737</v>
      </c>
    </row>
    <row r="739" spans="1:2" x14ac:dyDescent="0.25">
      <c r="A739" t="s">
        <v>738</v>
      </c>
    </row>
    <row r="740" spans="1:2" x14ac:dyDescent="0.25">
      <c r="A740" t="s">
        <v>739</v>
      </c>
    </row>
    <row r="741" spans="1:2" x14ac:dyDescent="0.25">
      <c r="A741" t="s">
        <v>740</v>
      </c>
    </row>
    <row r="742" spans="1:2" x14ac:dyDescent="0.25">
      <c r="A742" t="s">
        <v>741</v>
      </c>
    </row>
    <row r="743" spans="1:2" x14ac:dyDescent="0.25">
      <c r="A743" t="s">
        <v>742</v>
      </c>
    </row>
    <row r="744" spans="1:2" x14ac:dyDescent="0.25">
      <c r="A744" t="s">
        <v>743</v>
      </c>
    </row>
    <row r="745" spans="1:2" x14ac:dyDescent="0.25">
      <c r="A745" t="s">
        <v>744</v>
      </c>
    </row>
    <row r="746" spans="1:2" x14ac:dyDescent="0.25">
      <c r="A746" t="s">
        <v>745</v>
      </c>
    </row>
    <row r="747" spans="1:2" x14ac:dyDescent="0.25">
      <c r="A747" t="s">
        <v>746</v>
      </c>
      <c r="B747">
        <v>1</v>
      </c>
    </row>
    <row r="748" spans="1:2" x14ac:dyDescent="0.25">
      <c r="A748" t="s">
        <v>747</v>
      </c>
    </row>
    <row r="749" spans="1:2" x14ac:dyDescent="0.25">
      <c r="A749" t="s">
        <v>748</v>
      </c>
    </row>
    <row r="750" spans="1:2" x14ac:dyDescent="0.25">
      <c r="A750" t="s">
        <v>749</v>
      </c>
    </row>
    <row r="751" spans="1:2" x14ac:dyDescent="0.25">
      <c r="A751" t="s">
        <v>750</v>
      </c>
      <c r="B751">
        <v>2</v>
      </c>
    </row>
    <row r="752" spans="1:2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2" x14ac:dyDescent="0.25">
      <c r="A785" t="s">
        <v>784</v>
      </c>
    </row>
    <row r="786" spans="1:2" x14ac:dyDescent="0.25">
      <c r="A786" t="s">
        <v>785</v>
      </c>
    </row>
    <row r="787" spans="1:2" x14ac:dyDescent="0.25">
      <c r="A787" t="s">
        <v>786</v>
      </c>
      <c r="B787">
        <v>2</v>
      </c>
    </row>
    <row r="788" spans="1:2" x14ac:dyDescent="0.25">
      <c r="A788" t="s">
        <v>787</v>
      </c>
    </row>
    <row r="789" spans="1:2" x14ac:dyDescent="0.25">
      <c r="A789" t="s">
        <v>788</v>
      </c>
    </row>
    <row r="790" spans="1:2" x14ac:dyDescent="0.25">
      <c r="A790" t="s">
        <v>789</v>
      </c>
      <c r="B790">
        <v>3</v>
      </c>
    </row>
    <row r="791" spans="1:2" x14ac:dyDescent="0.25">
      <c r="A791" t="s">
        <v>790</v>
      </c>
    </row>
    <row r="792" spans="1:2" x14ac:dyDescent="0.25">
      <c r="A792" t="s">
        <v>791</v>
      </c>
    </row>
    <row r="793" spans="1:2" x14ac:dyDescent="0.25">
      <c r="A793" t="s">
        <v>792</v>
      </c>
      <c r="B793">
        <v>1</v>
      </c>
    </row>
    <row r="794" spans="1:2" x14ac:dyDescent="0.25">
      <c r="A794" t="s">
        <v>793</v>
      </c>
    </row>
    <row r="795" spans="1:2" x14ac:dyDescent="0.25">
      <c r="A795" t="s">
        <v>794</v>
      </c>
      <c r="B795">
        <v>5</v>
      </c>
    </row>
    <row r="796" spans="1:2" x14ac:dyDescent="0.25">
      <c r="A796" t="s">
        <v>795</v>
      </c>
    </row>
    <row r="797" spans="1:2" x14ac:dyDescent="0.25">
      <c r="A797" t="s">
        <v>796</v>
      </c>
    </row>
    <row r="798" spans="1:2" x14ac:dyDescent="0.25">
      <c r="A798" t="s">
        <v>797</v>
      </c>
      <c r="B798">
        <v>6</v>
      </c>
    </row>
    <row r="799" spans="1:2" x14ac:dyDescent="0.25">
      <c r="A799" t="s">
        <v>798</v>
      </c>
      <c r="B799">
        <v>12</v>
      </c>
    </row>
    <row r="800" spans="1:2" x14ac:dyDescent="0.25">
      <c r="A800" t="s">
        <v>799</v>
      </c>
      <c r="B800">
        <v>1</v>
      </c>
    </row>
    <row r="801" spans="1:2" x14ac:dyDescent="0.25">
      <c r="A801" t="s">
        <v>800</v>
      </c>
    </row>
    <row r="802" spans="1:2" x14ac:dyDescent="0.25">
      <c r="A802" t="s">
        <v>801</v>
      </c>
      <c r="B802">
        <v>1</v>
      </c>
    </row>
    <row r="803" spans="1:2" x14ac:dyDescent="0.25">
      <c r="A803" t="s">
        <v>802</v>
      </c>
      <c r="B803">
        <v>1</v>
      </c>
    </row>
    <row r="804" spans="1:2" x14ac:dyDescent="0.25">
      <c r="A804" t="s">
        <v>803</v>
      </c>
    </row>
    <row r="805" spans="1:2" x14ac:dyDescent="0.25">
      <c r="A805" t="s">
        <v>804</v>
      </c>
    </row>
    <row r="806" spans="1:2" x14ac:dyDescent="0.25">
      <c r="A806" t="s">
        <v>805</v>
      </c>
      <c r="B806">
        <v>2</v>
      </c>
    </row>
    <row r="807" spans="1:2" x14ac:dyDescent="0.25">
      <c r="A807" t="s">
        <v>806</v>
      </c>
    </row>
    <row r="808" spans="1:2" x14ac:dyDescent="0.25">
      <c r="A808" t="s">
        <v>807</v>
      </c>
    </row>
    <row r="809" spans="1:2" x14ac:dyDescent="0.25">
      <c r="A809" t="s">
        <v>808</v>
      </c>
    </row>
    <row r="810" spans="1:2" x14ac:dyDescent="0.25">
      <c r="A810" t="s">
        <v>809</v>
      </c>
    </row>
    <row r="811" spans="1:2" x14ac:dyDescent="0.25">
      <c r="A811" t="s">
        <v>810</v>
      </c>
    </row>
    <row r="812" spans="1:2" x14ac:dyDescent="0.25">
      <c r="A812" t="s">
        <v>811</v>
      </c>
    </row>
    <row r="813" spans="1:2" x14ac:dyDescent="0.25">
      <c r="A813" t="s">
        <v>812</v>
      </c>
      <c r="B813">
        <v>1</v>
      </c>
    </row>
    <row r="814" spans="1:2" x14ac:dyDescent="0.25">
      <c r="A814" t="s">
        <v>813</v>
      </c>
    </row>
    <row r="815" spans="1:2" x14ac:dyDescent="0.25">
      <c r="A815" t="s">
        <v>814</v>
      </c>
      <c r="B815">
        <v>3</v>
      </c>
    </row>
    <row r="816" spans="1:2" x14ac:dyDescent="0.25">
      <c r="A816" t="s">
        <v>815</v>
      </c>
      <c r="B816">
        <v>1</v>
      </c>
    </row>
    <row r="817" spans="1:2" x14ac:dyDescent="0.25">
      <c r="A817" t="s">
        <v>816</v>
      </c>
    </row>
    <row r="818" spans="1:2" x14ac:dyDescent="0.25">
      <c r="A818" t="s">
        <v>817</v>
      </c>
    </row>
    <row r="819" spans="1:2" x14ac:dyDescent="0.25">
      <c r="A819" t="s">
        <v>818</v>
      </c>
      <c r="B819">
        <v>8</v>
      </c>
    </row>
    <row r="820" spans="1:2" x14ac:dyDescent="0.25">
      <c r="A820" t="s">
        <v>819</v>
      </c>
    </row>
    <row r="821" spans="1:2" x14ac:dyDescent="0.25">
      <c r="A821" t="s">
        <v>820</v>
      </c>
    </row>
    <row r="822" spans="1:2" x14ac:dyDescent="0.25">
      <c r="A822" t="s">
        <v>821</v>
      </c>
    </row>
    <row r="823" spans="1:2" x14ac:dyDescent="0.25">
      <c r="A823" t="s">
        <v>822</v>
      </c>
    </row>
    <row r="824" spans="1:2" x14ac:dyDescent="0.25">
      <c r="A824" t="s">
        <v>823</v>
      </c>
    </row>
    <row r="825" spans="1:2" x14ac:dyDescent="0.25">
      <c r="A825" t="s">
        <v>824</v>
      </c>
    </row>
    <row r="826" spans="1:2" x14ac:dyDescent="0.25">
      <c r="A826" t="s">
        <v>825</v>
      </c>
      <c r="B826">
        <v>3</v>
      </c>
    </row>
    <row r="827" spans="1:2" x14ac:dyDescent="0.25">
      <c r="A827" t="s">
        <v>826</v>
      </c>
      <c r="B827">
        <v>3</v>
      </c>
    </row>
    <row r="828" spans="1:2" x14ac:dyDescent="0.25">
      <c r="A828" t="s">
        <v>827</v>
      </c>
    </row>
    <row r="829" spans="1:2" x14ac:dyDescent="0.25">
      <c r="A829" t="s">
        <v>828</v>
      </c>
    </row>
    <row r="830" spans="1:2" x14ac:dyDescent="0.25">
      <c r="A830" t="s">
        <v>829</v>
      </c>
    </row>
    <row r="831" spans="1:2" x14ac:dyDescent="0.25">
      <c r="A831" t="s">
        <v>830</v>
      </c>
    </row>
    <row r="832" spans="1:2" x14ac:dyDescent="0.25">
      <c r="A832" t="s">
        <v>831</v>
      </c>
    </row>
    <row r="833" spans="1:2" x14ac:dyDescent="0.25">
      <c r="A833" t="s">
        <v>832</v>
      </c>
    </row>
    <row r="834" spans="1:2" x14ac:dyDescent="0.25">
      <c r="A834" t="s">
        <v>833</v>
      </c>
    </row>
    <row r="835" spans="1:2" x14ac:dyDescent="0.25">
      <c r="A835" t="s">
        <v>834</v>
      </c>
    </row>
    <row r="836" spans="1:2" x14ac:dyDescent="0.25">
      <c r="A836" t="s">
        <v>835</v>
      </c>
    </row>
    <row r="837" spans="1:2" x14ac:dyDescent="0.25">
      <c r="A837" t="s">
        <v>836</v>
      </c>
    </row>
    <row r="838" spans="1:2" x14ac:dyDescent="0.25">
      <c r="A838" t="s">
        <v>837</v>
      </c>
    </row>
    <row r="839" spans="1:2" x14ac:dyDescent="0.25">
      <c r="A839" t="s">
        <v>838</v>
      </c>
    </row>
    <row r="840" spans="1:2" x14ac:dyDescent="0.25">
      <c r="A840" t="s">
        <v>839</v>
      </c>
      <c r="B840">
        <v>1</v>
      </c>
    </row>
    <row r="841" spans="1:2" x14ac:dyDescent="0.25">
      <c r="A841" t="s">
        <v>840</v>
      </c>
    </row>
    <row r="842" spans="1:2" x14ac:dyDescent="0.25">
      <c r="A842" t="s">
        <v>841</v>
      </c>
      <c r="B842">
        <v>2</v>
      </c>
    </row>
    <row r="843" spans="1:2" x14ac:dyDescent="0.25">
      <c r="A843" t="s">
        <v>842</v>
      </c>
    </row>
    <row r="844" spans="1:2" x14ac:dyDescent="0.25">
      <c r="A844" t="s">
        <v>843</v>
      </c>
    </row>
    <row r="845" spans="1:2" x14ac:dyDescent="0.25">
      <c r="A845" t="s">
        <v>844</v>
      </c>
    </row>
    <row r="846" spans="1:2" x14ac:dyDescent="0.25">
      <c r="A846" t="s">
        <v>845</v>
      </c>
    </row>
    <row r="847" spans="1:2" x14ac:dyDescent="0.25">
      <c r="A847" t="s">
        <v>846</v>
      </c>
    </row>
    <row r="848" spans="1:2" x14ac:dyDescent="0.25">
      <c r="A848" t="s">
        <v>847</v>
      </c>
      <c r="B848">
        <v>5</v>
      </c>
    </row>
    <row r="849" spans="1:3" x14ac:dyDescent="0.25">
      <c r="A849" t="s">
        <v>848</v>
      </c>
    </row>
    <row r="850" spans="1:3" x14ac:dyDescent="0.25">
      <c r="A850" t="s">
        <v>849</v>
      </c>
    </row>
    <row r="851" spans="1:3" x14ac:dyDescent="0.25">
      <c r="A851" t="s">
        <v>850</v>
      </c>
    </row>
    <row r="852" spans="1:3" x14ac:dyDescent="0.25">
      <c r="A852" t="s">
        <v>851</v>
      </c>
      <c r="B852">
        <v>1</v>
      </c>
    </row>
    <row r="853" spans="1:3" x14ac:dyDescent="0.25">
      <c r="A853" t="s">
        <v>852</v>
      </c>
      <c r="B853">
        <v>1</v>
      </c>
    </row>
    <row r="854" spans="1:3" x14ac:dyDescent="0.25">
      <c r="A854" t="s">
        <v>853</v>
      </c>
      <c r="B854">
        <v>2</v>
      </c>
    </row>
    <row r="855" spans="1:3" x14ac:dyDescent="0.25">
      <c r="A855" t="s">
        <v>854</v>
      </c>
    </row>
    <row r="856" spans="1:3" x14ac:dyDescent="0.25">
      <c r="A856" t="s">
        <v>855</v>
      </c>
    </row>
    <row r="857" spans="1:3" x14ac:dyDescent="0.25">
      <c r="A857" t="s">
        <v>856</v>
      </c>
    </row>
    <row r="858" spans="1:3" x14ac:dyDescent="0.25">
      <c r="A858" t="s">
        <v>857</v>
      </c>
    </row>
    <row r="859" spans="1:3" x14ac:dyDescent="0.25">
      <c r="A859" t="s">
        <v>858</v>
      </c>
    </row>
    <row r="860" spans="1:3" x14ac:dyDescent="0.25">
      <c r="A860" t="s">
        <v>859</v>
      </c>
    </row>
    <row r="861" spans="1:3" x14ac:dyDescent="0.25">
      <c r="A861" t="s">
        <v>860</v>
      </c>
      <c r="B861">
        <v>5</v>
      </c>
    </row>
    <row r="862" spans="1:3" x14ac:dyDescent="0.25">
      <c r="A862" t="s">
        <v>861</v>
      </c>
      <c r="B862">
        <v>1</v>
      </c>
    </row>
    <row r="863" spans="1:3" x14ac:dyDescent="0.25">
      <c r="A863" t="s">
        <v>862</v>
      </c>
      <c r="B863">
        <v>4</v>
      </c>
      <c r="C863">
        <v>1</v>
      </c>
    </row>
    <row r="864" spans="1:3" x14ac:dyDescent="0.25">
      <c r="A864" t="s">
        <v>863</v>
      </c>
      <c r="B864">
        <v>6</v>
      </c>
    </row>
    <row r="865" spans="1:2" x14ac:dyDescent="0.25">
      <c r="A865" t="s">
        <v>864</v>
      </c>
      <c r="B865">
        <v>3</v>
      </c>
    </row>
    <row r="866" spans="1:2" x14ac:dyDescent="0.25">
      <c r="A866" t="s">
        <v>865</v>
      </c>
      <c r="B866">
        <v>1</v>
      </c>
    </row>
    <row r="867" spans="1:2" x14ac:dyDescent="0.25">
      <c r="A867" t="s">
        <v>866</v>
      </c>
      <c r="B867">
        <v>9</v>
      </c>
    </row>
    <row r="868" spans="1:2" x14ac:dyDescent="0.25">
      <c r="A868" t="s">
        <v>867</v>
      </c>
    </row>
    <row r="869" spans="1:2" x14ac:dyDescent="0.25">
      <c r="A869" t="s">
        <v>868</v>
      </c>
    </row>
    <row r="870" spans="1:2" x14ac:dyDescent="0.25">
      <c r="A870" t="s">
        <v>869</v>
      </c>
    </row>
    <row r="871" spans="1:2" x14ac:dyDescent="0.25">
      <c r="A871" t="s">
        <v>870</v>
      </c>
    </row>
    <row r="872" spans="1:2" x14ac:dyDescent="0.25">
      <c r="A872" t="s">
        <v>871</v>
      </c>
    </row>
    <row r="873" spans="1:2" x14ac:dyDescent="0.25">
      <c r="A873" t="s">
        <v>872</v>
      </c>
    </row>
    <row r="874" spans="1:2" x14ac:dyDescent="0.25">
      <c r="A874" t="s">
        <v>873</v>
      </c>
      <c r="B874">
        <v>1</v>
      </c>
    </row>
    <row r="875" spans="1:2" x14ac:dyDescent="0.25">
      <c r="A875" t="s">
        <v>874</v>
      </c>
    </row>
    <row r="876" spans="1:2" x14ac:dyDescent="0.25">
      <c r="A876" t="s">
        <v>875</v>
      </c>
    </row>
    <row r="877" spans="1:2" x14ac:dyDescent="0.25">
      <c r="A877" t="s">
        <v>876</v>
      </c>
    </row>
    <row r="878" spans="1:2" x14ac:dyDescent="0.25">
      <c r="A878" t="s">
        <v>877</v>
      </c>
      <c r="B878">
        <v>1</v>
      </c>
    </row>
    <row r="879" spans="1:2" x14ac:dyDescent="0.25">
      <c r="A879" t="s">
        <v>878</v>
      </c>
    </row>
    <row r="880" spans="1:2" x14ac:dyDescent="0.25">
      <c r="A880" t="s">
        <v>879</v>
      </c>
    </row>
    <row r="881" spans="1:2" x14ac:dyDescent="0.25">
      <c r="A881" t="s">
        <v>880</v>
      </c>
    </row>
    <row r="882" spans="1:2" x14ac:dyDescent="0.25">
      <c r="A882" t="s">
        <v>881</v>
      </c>
      <c r="B882">
        <v>3</v>
      </c>
    </row>
    <row r="883" spans="1:2" x14ac:dyDescent="0.25">
      <c r="A883" t="s">
        <v>882</v>
      </c>
      <c r="B883">
        <v>4</v>
      </c>
    </row>
    <row r="884" spans="1:2" x14ac:dyDescent="0.25">
      <c r="A884" t="s">
        <v>883</v>
      </c>
    </row>
    <row r="885" spans="1:2" x14ac:dyDescent="0.25">
      <c r="A885" t="s">
        <v>884</v>
      </c>
    </row>
    <row r="886" spans="1:2" x14ac:dyDescent="0.25">
      <c r="A886" t="s">
        <v>885</v>
      </c>
      <c r="B886">
        <v>4</v>
      </c>
    </row>
    <row r="887" spans="1:2" x14ac:dyDescent="0.25">
      <c r="A887" t="s">
        <v>886</v>
      </c>
    </row>
    <row r="888" spans="1:2" x14ac:dyDescent="0.25">
      <c r="A888" t="s">
        <v>887</v>
      </c>
    </row>
    <row r="889" spans="1:2" x14ac:dyDescent="0.25">
      <c r="A889" t="s">
        <v>888</v>
      </c>
      <c r="B889">
        <v>2</v>
      </c>
    </row>
    <row r="890" spans="1:2" x14ac:dyDescent="0.25">
      <c r="A890" t="s">
        <v>889</v>
      </c>
      <c r="B890">
        <v>1</v>
      </c>
    </row>
    <row r="891" spans="1:2" x14ac:dyDescent="0.25">
      <c r="A891" t="s">
        <v>890</v>
      </c>
    </row>
    <row r="892" spans="1:2" x14ac:dyDescent="0.25">
      <c r="A892" t="s">
        <v>891</v>
      </c>
    </row>
    <row r="893" spans="1:2" x14ac:dyDescent="0.25">
      <c r="A893" t="s">
        <v>892</v>
      </c>
    </row>
    <row r="894" spans="1:2" x14ac:dyDescent="0.25">
      <c r="A894" t="s">
        <v>893</v>
      </c>
    </row>
    <row r="895" spans="1:2" x14ac:dyDescent="0.25">
      <c r="A895" t="s">
        <v>894</v>
      </c>
    </row>
    <row r="896" spans="1:2" x14ac:dyDescent="0.25">
      <c r="A896" t="s">
        <v>895</v>
      </c>
    </row>
    <row r="897" spans="1:2" x14ac:dyDescent="0.25">
      <c r="A897" t="s">
        <v>896</v>
      </c>
    </row>
    <row r="898" spans="1:2" x14ac:dyDescent="0.25">
      <c r="A898" t="s">
        <v>897</v>
      </c>
    </row>
    <row r="899" spans="1:2" x14ac:dyDescent="0.25">
      <c r="A899" t="s">
        <v>898</v>
      </c>
    </row>
    <row r="900" spans="1:2" x14ac:dyDescent="0.25">
      <c r="A900" t="s">
        <v>899</v>
      </c>
      <c r="B900">
        <v>1</v>
      </c>
    </row>
    <row r="901" spans="1:2" x14ac:dyDescent="0.25">
      <c r="A901" t="s">
        <v>900</v>
      </c>
    </row>
    <row r="902" spans="1:2" x14ac:dyDescent="0.25">
      <c r="A902" t="s">
        <v>901</v>
      </c>
      <c r="B902">
        <v>4</v>
      </c>
    </row>
    <row r="903" spans="1:2" x14ac:dyDescent="0.25">
      <c r="A903" t="s">
        <v>902</v>
      </c>
    </row>
    <row r="904" spans="1:2" x14ac:dyDescent="0.25">
      <c r="A904" t="s">
        <v>903</v>
      </c>
      <c r="B904">
        <v>1</v>
      </c>
    </row>
    <row r="905" spans="1:2" x14ac:dyDescent="0.25">
      <c r="A905" t="s">
        <v>904</v>
      </c>
    </row>
    <row r="906" spans="1:2" x14ac:dyDescent="0.25">
      <c r="A906" t="s">
        <v>905</v>
      </c>
      <c r="B906">
        <v>3</v>
      </c>
    </row>
    <row r="907" spans="1:2" x14ac:dyDescent="0.25">
      <c r="A907" t="s">
        <v>906</v>
      </c>
      <c r="B907">
        <v>1</v>
      </c>
    </row>
    <row r="908" spans="1:2" x14ac:dyDescent="0.25">
      <c r="A908" t="s">
        <v>907</v>
      </c>
    </row>
    <row r="909" spans="1:2" x14ac:dyDescent="0.25">
      <c r="A909" t="s">
        <v>908</v>
      </c>
    </row>
    <row r="910" spans="1:2" x14ac:dyDescent="0.25">
      <c r="A910" t="s">
        <v>909</v>
      </c>
    </row>
    <row r="911" spans="1:2" x14ac:dyDescent="0.25">
      <c r="A911" t="s">
        <v>910</v>
      </c>
    </row>
    <row r="912" spans="1:2" x14ac:dyDescent="0.25">
      <c r="A912" t="s">
        <v>911</v>
      </c>
    </row>
    <row r="913" spans="1:2" x14ac:dyDescent="0.25">
      <c r="A913" t="s">
        <v>912</v>
      </c>
      <c r="B913">
        <v>21</v>
      </c>
    </row>
    <row r="914" spans="1:2" x14ac:dyDescent="0.25">
      <c r="A914" t="s">
        <v>913</v>
      </c>
      <c r="B914">
        <v>29</v>
      </c>
    </row>
    <row r="915" spans="1:2" x14ac:dyDescent="0.25">
      <c r="A915" t="s">
        <v>914</v>
      </c>
      <c r="B915">
        <v>10</v>
      </c>
    </row>
    <row r="916" spans="1:2" x14ac:dyDescent="0.25">
      <c r="A916" t="s">
        <v>915</v>
      </c>
      <c r="B916">
        <v>2</v>
      </c>
    </row>
    <row r="917" spans="1:2" x14ac:dyDescent="0.25">
      <c r="A917" t="s">
        <v>916</v>
      </c>
      <c r="B917">
        <v>1</v>
      </c>
    </row>
    <row r="918" spans="1:2" x14ac:dyDescent="0.25">
      <c r="A918" t="s">
        <v>917</v>
      </c>
    </row>
    <row r="919" spans="1:2" x14ac:dyDescent="0.25">
      <c r="A919" t="s">
        <v>918</v>
      </c>
    </row>
    <row r="920" spans="1:2" x14ac:dyDescent="0.25">
      <c r="A920" t="s">
        <v>919</v>
      </c>
      <c r="B920">
        <v>17</v>
      </c>
    </row>
    <row r="921" spans="1:2" x14ac:dyDescent="0.25">
      <c r="A921" t="s">
        <v>920</v>
      </c>
      <c r="B921">
        <v>2</v>
      </c>
    </row>
    <row r="922" spans="1:2" x14ac:dyDescent="0.25">
      <c r="A922" t="s">
        <v>921</v>
      </c>
    </row>
    <row r="923" spans="1:2" x14ac:dyDescent="0.25">
      <c r="A923" t="s">
        <v>922</v>
      </c>
    </row>
    <row r="924" spans="1:2" x14ac:dyDescent="0.25">
      <c r="A924" t="s">
        <v>923</v>
      </c>
    </row>
    <row r="925" spans="1:2" x14ac:dyDescent="0.25">
      <c r="A925" t="s">
        <v>924</v>
      </c>
    </row>
    <row r="926" spans="1:2" x14ac:dyDescent="0.25">
      <c r="A926" t="s">
        <v>925</v>
      </c>
    </row>
    <row r="927" spans="1:2" x14ac:dyDescent="0.25">
      <c r="A927" t="s">
        <v>926</v>
      </c>
    </row>
    <row r="928" spans="1:2" x14ac:dyDescent="0.25">
      <c r="A928" t="s">
        <v>927</v>
      </c>
      <c r="B928">
        <v>1</v>
      </c>
    </row>
    <row r="929" spans="1:2" x14ac:dyDescent="0.25">
      <c r="A929" t="s">
        <v>928</v>
      </c>
    </row>
    <row r="930" spans="1:2" x14ac:dyDescent="0.25">
      <c r="A930" t="s">
        <v>929</v>
      </c>
      <c r="B930">
        <v>1</v>
      </c>
    </row>
    <row r="931" spans="1:2" x14ac:dyDescent="0.25">
      <c r="A931" t="s">
        <v>930</v>
      </c>
      <c r="B931">
        <v>5</v>
      </c>
    </row>
    <row r="932" spans="1:2" x14ac:dyDescent="0.25">
      <c r="A932" t="s">
        <v>931</v>
      </c>
      <c r="B932">
        <v>1</v>
      </c>
    </row>
    <row r="933" spans="1:2" x14ac:dyDescent="0.25">
      <c r="A933" t="s">
        <v>932</v>
      </c>
    </row>
    <row r="934" spans="1:2" x14ac:dyDescent="0.25">
      <c r="A934" t="s">
        <v>933</v>
      </c>
      <c r="B934">
        <v>8</v>
      </c>
    </row>
    <row r="935" spans="1:2" x14ac:dyDescent="0.25">
      <c r="A935" t="s">
        <v>934</v>
      </c>
      <c r="B935">
        <v>1</v>
      </c>
    </row>
    <row r="936" spans="1:2" x14ac:dyDescent="0.25">
      <c r="A936" t="s">
        <v>935</v>
      </c>
    </row>
    <row r="937" spans="1:2" x14ac:dyDescent="0.25">
      <c r="A937" t="s">
        <v>936</v>
      </c>
    </row>
    <row r="938" spans="1:2" x14ac:dyDescent="0.25">
      <c r="A938" t="s">
        <v>937</v>
      </c>
    </row>
    <row r="939" spans="1:2" x14ac:dyDescent="0.25">
      <c r="A939" t="s">
        <v>938</v>
      </c>
    </row>
    <row r="940" spans="1:2" x14ac:dyDescent="0.25">
      <c r="A940" t="s">
        <v>939</v>
      </c>
    </row>
    <row r="941" spans="1:2" x14ac:dyDescent="0.25">
      <c r="A941" t="s">
        <v>940</v>
      </c>
      <c r="B941">
        <v>1</v>
      </c>
    </row>
    <row r="942" spans="1:2" x14ac:dyDescent="0.25">
      <c r="A942" t="s">
        <v>941</v>
      </c>
    </row>
    <row r="943" spans="1:2" x14ac:dyDescent="0.25">
      <c r="A943" t="s">
        <v>942</v>
      </c>
    </row>
    <row r="944" spans="1:2" x14ac:dyDescent="0.25">
      <c r="A944" t="s">
        <v>943</v>
      </c>
    </row>
    <row r="945" spans="1:2" x14ac:dyDescent="0.25">
      <c r="A945" t="s">
        <v>944</v>
      </c>
    </row>
    <row r="946" spans="1:2" x14ac:dyDescent="0.25">
      <c r="A946" t="s">
        <v>945</v>
      </c>
    </row>
    <row r="947" spans="1:2" x14ac:dyDescent="0.25">
      <c r="A947" t="s">
        <v>946</v>
      </c>
    </row>
    <row r="948" spans="1:2" x14ac:dyDescent="0.25">
      <c r="A948" t="s">
        <v>947</v>
      </c>
    </row>
    <row r="949" spans="1:2" x14ac:dyDescent="0.25">
      <c r="A949" t="s">
        <v>948</v>
      </c>
    </row>
    <row r="950" spans="1:2" x14ac:dyDescent="0.25">
      <c r="A950" t="s">
        <v>949</v>
      </c>
    </row>
    <row r="951" spans="1:2" x14ac:dyDescent="0.25">
      <c r="A951" t="s">
        <v>950</v>
      </c>
    </row>
    <row r="952" spans="1:2" x14ac:dyDescent="0.25">
      <c r="A952" t="s">
        <v>951</v>
      </c>
      <c r="B952">
        <v>4</v>
      </c>
    </row>
    <row r="953" spans="1:2" x14ac:dyDescent="0.25">
      <c r="A953" t="s">
        <v>952</v>
      </c>
    </row>
    <row r="954" spans="1:2" x14ac:dyDescent="0.25">
      <c r="A954" t="s">
        <v>953</v>
      </c>
      <c r="B954">
        <v>1</v>
      </c>
    </row>
    <row r="955" spans="1:2" x14ac:dyDescent="0.25">
      <c r="A955" t="s">
        <v>954</v>
      </c>
      <c r="B955">
        <v>2</v>
      </c>
    </row>
    <row r="956" spans="1:2" x14ac:dyDescent="0.25">
      <c r="A956" t="s">
        <v>955</v>
      </c>
    </row>
    <row r="957" spans="1:2" x14ac:dyDescent="0.25">
      <c r="A957" t="s">
        <v>956</v>
      </c>
    </row>
    <row r="958" spans="1:2" x14ac:dyDescent="0.25">
      <c r="A958" t="s">
        <v>957</v>
      </c>
    </row>
    <row r="959" spans="1:2" x14ac:dyDescent="0.25">
      <c r="A959" t="s">
        <v>958</v>
      </c>
    </row>
    <row r="960" spans="1:2" x14ac:dyDescent="0.25">
      <c r="A960" t="s">
        <v>959</v>
      </c>
    </row>
    <row r="961" spans="1:2" x14ac:dyDescent="0.25">
      <c r="A961" t="s">
        <v>960</v>
      </c>
    </row>
    <row r="962" spans="1:2" x14ac:dyDescent="0.25">
      <c r="A962" t="s">
        <v>961</v>
      </c>
    </row>
    <row r="963" spans="1:2" x14ac:dyDescent="0.25">
      <c r="A963" t="s">
        <v>962</v>
      </c>
      <c r="B963">
        <v>2</v>
      </c>
    </row>
    <row r="964" spans="1:2" x14ac:dyDescent="0.25">
      <c r="A964" t="s">
        <v>963</v>
      </c>
    </row>
    <row r="965" spans="1:2" x14ac:dyDescent="0.25">
      <c r="A965" t="s">
        <v>964</v>
      </c>
    </row>
    <row r="966" spans="1:2" x14ac:dyDescent="0.25">
      <c r="A966" t="s">
        <v>965</v>
      </c>
      <c r="B966">
        <v>1</v>
      </c>
    </row>
    <row r="967" spans="1:2" x14ac:dyDescent="0.25">
      <c r="A967" t="s">
        <v>966</v>
      </c>
    </row>
    <row r="968" spans="1:2" x14ac:dyDescent="0.25">
      <c r="A968" t="s">
        <v>967</v>
      </c>
    </row>
    <row r="969" spans="1:2" x14ac:dyDescent="0.25">
      <c r="A969" t="s">
        <v>968</v>
      </c>
      <c r="B969">
        <v>2</v>
      </c>
    </row>
    <row r="970" spans="1:2" x14ac:dyDescent="0.25">
      <c r="A970" t="s">
        <v>969</v>
      </c>
    </row>
    <row r="971" spans="1:2" x14ac:dyDescent="0.25">
      <c r="A971" t="s">
        <v>970</v>
      </c>
    </row>
    <row r="972" spans="1:2" x14ac:dyDescent="0.25">
      <c r="A972" t="s">
        <v>971</v>
      </c>
      <c r="B972">
        <v>5</v>
      </c>
    </row>
    <row r="973" spans="1:2" x14ac:dyDescent="0.25">
      <c r="A973" t="s">
        <v>972</v>
      </c>
    </row>
    <row r="974" spans="1:2" x14ac:dyDescent="0.25">
      <c r="A974" t="s">
        <v>973</v>
      </c>
    </row>
    <row r="975" spans="1:2" x14ac:dyDescent="0.25">
      <c r="A975" t="s">
        <v>974</v>
      </c>
    </row>
    <row r="976" spans="1:2" x14ac:dyDescent="0.25">
      <c r="A976" t="s">
        <v>975</v>
      </c>
    </row>
    <row r="977" spans="1:2" x14ac:dyDescent="0.25">
      <c r="A977" t="s">
        <v>976</v>
      </c>
    </row>
    <row r="978" spans="1:2" x14ac:dyDescent="0.25">
      <c r="A978" t="s">
        <v>977</v>
      </c>
    </row>
    <row r="979" spans="1:2" x14ac:dyDescent="0.25">
      <c r="A979" t="s">
        <v>978</v>
      </c>
    </row>
    <row r="980" spans="1:2" x14ac:dyDescent="0.25">
      <c r="A980" t="s">
        <v>979</v>
      </c>
    </row>
    <row r="981" spans="1:2" x14ac:dyDescent="0.25">
      <c r="A981" t="s">
        <v>980</v>
      </c>
    </row>
    <row r="982" spans="1:2" x14ac:dyDescent="0.25">
      <c r="A982" t="s">
        <v>981</v>
      </c>
    </row>
    <row r="983" spans="1:2" x14ac:dyDescent="0.25">
      <c r="A983" t="s">
        <v>982</v>
      </c>
    </row>
    <row r="984" spans="1:2" x14ac:dyDescent="0.25">
      <c r="A984" t="s">
        <v>983</v>
      </c>
    </row>
    <row r="985" spans="1:2" x14ac:dyDescent="0.25">
      <c r="A985" t="s">
        <v>984</v>
      </c>
    </row>
    <row r="986" spans="1:2" x14ac:dyDescent="0.25">
      <c r="A986" t="s">
        <v>985</v>
      </c>
    </row>
    <row r="987" spans="1:2" x14ac:dyDescent="0.25">
      <c r="A987" t="s">
        <v>986</v>
      </c>
      <c r="B987">
        <v>2</v>
      </c>
    </row>
    <row r="988" spans="1:2" x14ac:dyDescent="0.25">
      <c r="A988" t="s">
        <v>987</v>
      </c>
    </row>
    <row r="989" spans="1:2" x14ac:dyDescent="0.25">
      <c r="A989" t="s">
        <v>988</v>
      </c>
    </row>
    <row r="990" spans="1:2" x14ac:dyDescent="0.25">
      <c r="A990" t="s">
        <v>989</v>
      </c>
    </row>
    <row r="991" spans="1:2" x14ac:dyDescent="0.25">
      <c r="A991" t="s">
        <v>990</v>
      </c>
      <c r="B991">
        <v>4</v>
      </c>
    </row>
    <row r="992" spans="1:2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2" x14ac:dyDescent="0.25">
      <c r="A1009" t="s">
        <v>1008</v>
      </c>
      <c r="B1009">
        <v>1</v>
      </c>
    </row>
    <row r="1010" spans="1:2" x14ac:dyDescent="0.25">
      <c r="A1010" t="s">
        <v>1009</v>
      </c>
    </row>
    <row r="1011" spans="1:2" x14ac:dyDescent="0.25">
      <c r="A1011" t="s">
        <v>1010</v>
      </c>
    </row>
    <row r="1012" spans="1:2" x14ac:dyDescent="0.25">
      <c r="A1012" t="s">
        <v>1011</v>
      </c>
      <c r="B1012">
        <v>1</v>
      </c>
    </row>
    <row r="1013" spans="1:2" x14ac:dyDescent="0.25">
      <c r="A1013" t="s">
        <v>1012</v>
      </c>
    </row>
    <row r="1014" spans="1:2" x14ac:dyDescent="0.25">
      <c r="A1014" t="s">
        <v>1013</v>
      </c>
      <c r="B1014">
        <v>1</v>
      </c>
    </row>
    <row r="1015" spans="1:2" x14ac:dyDescent="0.25">
      <c r="A1015" t="s">
        <v>1014</v>
      </c>
      <c r="B1015">
        <v>1</v>
      </c>
    </row>
    <row r="1016" spans="1:2" x14ac:dyDescent="0.25">
      <c r="A1016" t="s">
        <v>1015</v>
      </c>
    </row>
    <row r="1017" spans="1:2" x14ac:dyDescent="0.25">
      <c r="A1017" t="s">
        <v>1016</v>
      </c>
      <c r="B1017">
        <v>1</v>
      </c>
    </row>
    <row r="1018" spans="1:2" x14ac:dyDescent="0.25">
      <c r="A1018" t="s">
        <v>1017</v>
      </c>
      <c r="B1018">
        <v>1</v>
      </c>
    </row>
    <row r="1019" spans="1:2" x14ac:dyDescent="0.25">
      <c r="A1019" t="s">
        <v>1018</v>
      </c>
    </row>
    <row r="1020" spans="1:2" x14ac:dyDescent="0.25">
      <c r="A1020" t="s">
        <v>1019</v>
      </c>
    </row>
    <row r="1021" spans="1:2" x14ac:dyDescent="0.25">
      <c r="A1021" t="s">
        <v>1020</v>
      </c>
    </row>
    <row r="1022" spans="1:2" x14ac:dyDescent="0.25">
      <c r="A1022" t="s">
        <v>1021</v>
      </c>
    </row>
    <row r="1023" spans="1:2" x14ac:dyDescent="0.25">
      <c r="A1023" t="s">
        <v>1022</v>
      </c>
    </row>
    <row r="1024" spans="1:2" x14ac:dyDescent="0.25">
      <c r="A1024" t="s">
        <v>1023</v>
      </c>
      <c r="B1024">
        <v>9</v>
      </c>
    </row>
    <row r="1025" spans="1:2" x14ac:dyDescent="0.25">
      <c r="A1025" t="s">
        <v>1024</v>
      </c>
    </row>
    <row r="1026" spans="1:2" x14ac:dyDescent="0.25">
      <c r="A1026" t="s">
        <v>1025</v>
      </c>
    </row>
    <row r="1027" spans="1:2" x14ac:dyDescent="0.25">
      <c r="A1027" t="s">
        <v>1026</v>
      </c>
    </row>
    <row r="1028" spans="1:2" x14ac:dyDescent="0.25">
      <c r="A1028" t="s">
        <v>1027</v>
      </c>
    </row>
    <row r="1029" spans="1:2" x14ac:dyDescent="0.25">
      <c r="A1029" t="s">
        <v>1028</v>
      </c>
    </row>
    <row r="1030" spans="1:2" x14ac:dyDescent="0.25">
      <c r="A1030" t="s">
        <v>1029</v>
      </c>
    </row>
    <row r="1031" spans="1:2" x14ac:dyDescent="0.25">
      <c r="A1031" t="s">
        <v>1030</v>
      </c>
      <c r="B1031">
        <v>1</v>
      </c>
    </row>
    <row r="1032" spans="1:2" x14ac:dyDescent="0.25">
      <c r="A1032" t="s">
        <v>1031</v>
      </c>
      <c r="B1032">
        <v>1</v>
      </c>
    </row>
    <row r="1033" spans="1:2" x14ac:dyDescent="0.25">
      <c r="A1033" t="s">
        <v>1032</v>
      </c>
    </row>
    <row r="1034" spans="1:2" x14ac:dyDescent="0.25">
      <c r="A1034" t="s">
        <v>1033</v>
      </c>
    </row>
    <row r="1035" spans="1:2" x14ac:dyDescent="0.25">
      <c r="A1035" t="s">
        <v>1034</v>
      </c>
      <c r="B1035">
        <v>3</v>
      </c>
    </row>
    <row r="1036" spans="1:2" x14ac:dyDescent="0.25">
      <c r="A1036" t="s">
        <v>1035</v>
      </c>
    </row>
    <row r="1037" spans="1:2" x14ac:dyDescent="0.25">
      <c r="A1037" t="s">
        <v>1036</v>
      </c>
    </row>
    <row r="1038" spans="1:2" x14ac:dyDescent="0.25">
      <c r="A1038" t="s">
        <v>1037</v>
      </c>
    </row>
    <row r="1039" spans="1:2" x14ac:dyDescent="0.25">
      <c r="A1039" t="s">
        <v>1038</v>
      </c>
    </row>
    <row r="1040" spans="1:2" x14ac:dyDescent="0.25">
      <c r="A1040" t="s">
        <v>1039</v>
      </c>
    </row>
    <row r="1041" spans="1:2" x14ac:dyDescent="0.25">
      <c r="A1041" t="s">
        <v>1040</v>
      </c>
    </row>
    <row r="1042" spans="1:2" x14ac:dyDescent="0.25">
      <c r="A1042" t="s">
        <v>1041</v>
      </c>
    </row>
    <row r="1043" spans="1:2" x14ac:dyDescent="0.25">
      <c r="A1043" t="s">
        <v>1042</v>
      </c>
    </row>
    <row r="1044" spans="1:2" x14ac:dyDescent="0.25">
      <c r="A1044" t="s">
        <v>1043</v>
      </c>
      <c r="B1044">
        <v>3</v>
      </c>
    </row>
    <row r="1045" spans="1:2" x14ac:dyDescent="0.25">
      <c r="A1045" t="s">
        <v>1044</v>
      </c>
      <c r="B1045">
        <v>1</v>
      </c>
    </row>
    <row r="1046" spans="1:2" x14ac:dyDescent="0.25">
      <c r="A1046" t="s">
        <v>1045</v>
      </c>
    </row>
    <row r="1047" spans="1:2" x14ac:dyDescent="0.25">
      <c r="A1047" t="s">
        <v>1046</v>
      </c>
    </row>
    <row r="1048" spans="1:2" x14ac:dyDescent="0.25">
      <c r="A1048" t="s">
        <v>1047</v>
      </c>
    </row>
    <row r="1049" spans="1:2" x14ac:dyDescent="0.25">
      <c r="A1049" t="s">
        <v>1048</v>
      </c>
    </row>
    <row r="1050" spans="1:2" x14ac:dyDescent="0.25">
      <c r="A1050" t="s">
        <v>1049</v>
      </c>
    </row>
    <row r="1051" spans="1:2" x14ac:dyDescent="0.25">
      <c r="A1051" t="s">
        <v>1050</v>
      </c>
    </row>
    <row r="1052" spans="1:2" x14ac:dyDescent="0.25">
      <c r="A1052" t="s">
        <v>1051</v>
      </c>
      <c r="B1052">
        <v>1</v>
      </c>
    </row>
    <row r="1053" spans="1:2" x14ac:dyDescent="0.25">
      <c r="A1053" t="s">
        <v>1052</v>
      </c>
    </row>
    <row r="1054" spans="1:2" x14ac:dyDescent="0.25">
      <c r="A1054" t="s">
        <v>1053</v>
      </c>
    </row>
    <row r="1055" spans="1:2" x14ac:dyDescent="0.25">
      <c r="A1055" t="s">
        <v>1054</v>
      </c>
    </row>
    <row r="1056" spans="1:2" x14ac:dyDescent="0.25">
      <c r="A1056" t="s">
        <v>1055</v>
      </c>
      <c r="B1056">
        <v>3</v>
      </c>
    </row>
    <row r="1057" spans="1:2" x14ac:dyDescent="0.25">
      <c r="A1057" t="s">
        <v>1056</v>
      </c>
    </row>
    <row r="1058" spans="1:2" x14ac:dyDescent="0.25">
      <c r="A1058" t="s">
        <v>1057</v>
      </c>
    </row>
    <row r="1059" spans="1:2" x14ac:dyDescent="0.25">
      <c r="A1059" t="s">
        <v>1058</v>
      </c>
    </row>
    <row r="1060" spans="1:2" x14ac:dyDescent="0.25">
      <c r="A1060" t="s">
        <v>1059</v>
      </c>
    </row>
    <row r="1061" spans="1:2" x14ac:dyDescent="0.25">
      <c r="A1061" t="s">
        <v>1060</v>
      </c>
      <c r="B1061">
        <v>3</v>
      </c>
    </row>
    <row r="1062" spans="1:2" x14ac:dyDescent="0.25">
      <c r="A1062" t="s">
        <v>1061</v>
      </c>
    </row>
    <row r="1063" spans="1:2" x14ac:dyDescent="0.25">
      <c r="A1063" t="s">
        <v>1062</v>
      </c>
    </row>
    <row r="1064" spans="1:2" x14ac:dyDescent="0.25">
      <c r="A1064" t="s">
        <v>1063</v>
      </c>
    </row>
    <row r="1065" spans="1:2" x14ac:dyDescent="0.25">
      <c r="A1065" t="s">
        <v>1064</v>
      </c>
    </row>
    <row r="1066" spans="1:2" x14ac:dyDescent="0.25">
      <c r="A1066" t="s">
        <v>1065</v>
      </c>
    </row>
    <row r="1067" spans="1:2" x14ac:dyDescent="0.25">
      <c r="A1067" t="s">
        <v>1066</v>
      </c>
    </row>
    <row r="1068" spans="1:2" x14ac:dyDescent="0.25">
      <c r="A1068" t="s">
        <v>1067</v>
      </c>
      <c r="B1068">
        <v>1</v>
      </c>
    </row>
    <row r="1069" spans="1:2" x14ac:dyDescent="0.25">
      <c r="A1069" t="s">
        <v>1068</v>
      </c>
    </row>
    <row r="1070" spans="1:2" x14ac:dyDescent="0.25">
      <c r="A1070" t="s">
        <v>1069</v>
      </c>
    </row>
    <row r="1071" spans="1:2" x14ac:dyDescent="0.25">
      <c r="A1071" t="s">
        <v>1070</v>
      </c>
      <c r="B107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CD0B-6D2F-41C1-81E1-094881074ABA}">
  <sheetPr filterMode="1"/>
  <dimension ref="A1:L1071"/>
  <sheetViews>
    <sheetView workbookViewId="0">
      <selection activeCell="B1" sqref="B1:B1048576"/>
    </sheetView>
  </sheetViews>
  <sheetFormatPr defaultRowHeight="15" x14ac:dyDescent="0.25"/>
  <cols>
    <col min="2" max="2" width="12.7109375" bestFit="1" customWidth="1"/>
    <col min="3" max="3" width="9.5703125" bestFit="1" customWidth="1"/>
    <col min="4" max="4" width="9.85546875" bestFit="1" customWidth="1"/>
    <col min="6" max="6" width="14" customWidth="1"/>
    <col min="8" max="8" width="31.7109375" bestFit="1" customWidth="1"/>
  </cols>
  <sheetData>
    <row r="1" spans="1:6" x14ac:dyDescent="0.25">
      <c r="A1" t="s">
        <v>0</v>
      </c>
      <c r="B1" t="s">
        <v>1078</v>
      </c>
      <c r="C1" t="s">
        <v>1076</v>
      </c>
      <c r="D1" t="s">
        <v>1077</v>
      </c>
      <c r="E1" t="s">
        <v>1093</v>
      </c>
      <c r="F1" t="s">
        <v>1094</v>
      </c>
    </row>
    <row r="2" spans="1:6" hidden="1" x14ac:dyDescent="0.25">
      <c r="A2" t="s">
        <v>1</v>
      </c>
      <c r="E2">
        <f>SUM(B2:D2)</f>
        <v>0</v>
      </c>
    </row>
    <row r="3" spans="1:6" hidden="1" x14ac:dyDescent="0.25">
      <c r="A3" t="s">
        <v>2</v>
      </c>
      <c r="E3">
        <f t="shared" ref="E3:E66" si="0">SUM(B3:D3)</f>
        <v>0</v>
      </c>
    </row>
    <row r="4" spans="1:6" hidden="1" x14ac:dyDescent="0.25">
      <c r="A4" t="s">
        <v>3</v>
      </c>
      <c r="E4">
        <f t="shared" si="0"/>
        <v>0</v>
      </c>
    </row>
    <row r="5" spans="1:6" hidden="1" x14ac:dyDescent="0.25">
      <c r="A5" t="s">
        <v>4</v>
      </c>
      <c r="E5">
        <f t="shared" si="0"/>
        <v>0</v>
      </c>
    </row>
    <row r="6" spans="1:6" hidden="1" x14ac:dyDescent="0.25">
      <c r="A6" t="s">
        <v>5</v>
      </c>
      <c r="E6">
        <f t="shared" si="0"/>
        <v>0</v>
      </c>
    </row>
    <row r="7" spans="1:6" hidden="1" x14ac:dyDescent="0.25">
      <c r="A7" t="s">
        <v>6</v>
      </c>
      <c r="E7">
        <f t="shared" si="0"/>
        <v>0</v>
      </c>
    </row>
    <row r="8" spans="1:6" hidden="1" x14ac:dyDescent="0.25">
      <c r="A8" t="s">
        <v>7</v>
      </c>
      <c r="E8">
        <f t="shared" si="0"/>
        <v>0</v>
      </c>
    </row>
    <row r="9" spans="1:6" hidden="1" x14ac:dyDescent="0.25">
      <c r="A9" t="s">
        <v>8</v>
      </c>
      <c r="E9">
        <f t="shared" si="0"/>
        <v>0</v>
      </c>
    </row>
    <row r="10" spans="1:6" hidden="1" x14ac:dyDescent="0.25">
      <c r="A10" t="s">
        <v>9</v>
      </c>
      <c r="E10">
        <f t="shared" si="0"/>
        <v>0</v>
      </c>
    </row>
    <row r="11" spans="1:6" hidden="1" x14ac:dyDescent="0.25">
      <c r="A11" t="s">
        <v>10</v>
      </c>
      <c r="E11">
        <f t="shared" si="0"/>
        <v>0</v>
      </c>
    </row>
    <row r="12" spans="1:6" x14ac:dyDescent="0.25">
      <c r="A12" t="s">
        <v>11</v>
      </c>
      <c r="B12">
        <v>2</v>
      </c>
      <c r="E12">
        <f t="shared" si="0"/>
        <v>2</v>
      </c>
      <c r="F12">
        <f>SUM(C12:D12)</f>
        <v>0</v>
      </c>
    </row>
    <row r="13" spans="1:6" x14ac:dyDescent="0.25">
      <c r="A13" t="s">
        <v>12</v>
      </c>
      <c r="B13">
        <v>2</v>
      </c>
      <c r="E13">
        <f t="shared" si="0"/>
        <v>2</v>
      </c>
      <c r="F13">
        <f>SUM(C13:D13)</f>
        <v>0</v>
      </c>
    </row>
    <row r="14" spans="1:6" hidden="1" x14ac:dyDescent="0.25">
      <c r="A14" t="s">
        <v>13</v>
      </c>
      <c r="E14">
        <f t="shared" si="0"/>
        <v>0</v>
      </c>
    </row>
    <row r="15" spans="1:6" hidden="1" x14ac:dyDescent="0.25">
      <c r="A15" t="s">
        <v>14</v>
      </c>
      <c r="E15">
        <f t="shared" si="0"/>
        <v>0</v>
      </c>
    </row>
    <row r="16" spans="1:6" x14ac:dyDescent="0.25">
      <c r="A16" t="s">
        <v>15</v>
      </c>
      <c r="B16">
        <v>2</v>
      </c>
      <c r="C16">
        <v>2</v>
      </c>
      <c r="D16">
        <v>3</v>
      </c>
      <c r="E16">
        <f t="shared" si="0"/>
        <v>7</v>
      </c>
      <c r="F16">
        <f>SUM(C16:D16)</f>
        <v>5</v>
      </c>
    </row>
    <row r="17" spans="1:6" hidden="1" x14ac:dyDescent="0.25">
      <c r="A17" t="s">
        <v>16</v>
      </c>
      <c r="E17">
        <f t="shared" si="0"/>
        <v>0</v>
      </c>
    </row>
    <row r="18" spans="1:6" hidden="1" x14ac:dyDescent="0.25">
      <c r="A18" t="s">
        <v>17</v>
      </c>
      <c r="E18">
        <f t="shared" si="0"/>
        <v>0</v>
      </c>
    </row>
    <row r="19" spans="1:6" x14ac:dyDescent="0.25">
      <c r="A19" t="s">
        <v>18</v>
      </c>
      <c r="B19">
        <v>1</v>
      </c>
      <c r="E19">
        <f t="shared" si="0"/>
        <v>1</v>
      </c>
      <c r="F19">
        <f>SUM(C19:D19)</f>
        <v>0</v>
      </c>
    </row>
    <row r="20" spans="1:6" hidden="1" x14ac:dyDescent="0.25">
      <c r="A20" t="s">
        <v>19</v>
      </c>
      <c r="E20">
        <f t="shared" si="0"/>
        <v>0</v>
      </c>
    </row>
    <row r="21" spans="1:6" hidden="1" x14ac:dyDescent="0.25">
      <c r="A21" t="s">
        <v>20</v>
      </c>
      <c r="E21">
        <f t="shared" si="0"/>
        <v>0</v>
      </c>
    </row>
    <row r="22" spans="1:6" x14ac:dyDescent="0.25">
      <c r="A22" t="s">
        <v>21</v>
      </c>
      <c r="B22">
        <v>1</v>
      </c>
      <c r="E22">
        <f t="shared" si="0"/>
        <v>1</v>
      </c>
      <c r="F22">
        <f t="shared" ref="F22:F24" si="1">SUM(C22:D22)</f>
        <v>0</v>
      </c>
    </row>
    <row r="23" spans="1:6" x14ac:dyDescent="0.25">
      <c r="A23" t="s">
        <v>22</v>
      </c>
      <c r="B23">
        <v>1</v>
      </c>
      <c r="E23">
        <f t="shared" si="0"/>
        <v>1</v>
      </c>
      <c r="F23">
        <f t="shared" si="1"/>
        <v>0</v>
      </c>
    </row>
    <row r="24" spans="1:6" x14ac:dyDescent="0.25">
      <c r="A24" t="s">
        <v>23</v>
      </c>
      <c r="B24">
        <v>1</v>
      </c>
      <c r="E24">
        <f t="shared" si="0"/>
        <v>1</v>
      </c>
      <c r="F24">
        <f t="shared" si="1"/>
        <v>0</v>
      </c>
    </row>
    <row r="25" spans="1:6" hidden="1" x14ac:dyDescent="0.25">
      <c r="A25" t="s">
        <v>24</v>
      </c>
      <c r="E25">
        <f t="shared" si="0"/>
        <v>0</v>
      </c>
    </row>
    <row r="26" spans="1:6" x14ac:dyDescent="0.25">
      <c r="A26" t="s">
        <v>25</v>
      </c>
      <c r="B26">
        <v>2</v>
      </c>
      <c r="E26">
        <f t="shared" si="0"/>
        <v>2</v>
      </c>
      <c r="F26">
        <f t="shared" ref="F26:F27" si="2">SUM(C26:D26)</f>
        <v>0</v>
      </c>
    </row>
    <row r="27" spans="1:6" x14ac:dyDescent="0.25">
      <c r="A27" t="s">
        <v>26</v>
      </c>
      <c r="B27">
        <v>1</v>
      </c>
      <c r="E27">
        <f t="shared" si="0"/>
        <v>1</v>
      </c>
      <c r="F27">
        <f t="shared" si="2"/>
        <v>0</v>
      </c>
    </row>
    <row r="28" spans="1:6" hidden="1" x14ac:dyDescent="0.25">
      <c r="A28" t="s">
        <v>27</v>
      </c>
      <c r="E28">
        <f t="shared" si="0"/>
        <v>0</v>
      </c>
    </row>
    <row r="29" spans="1:6" x14ac:dyDescent="0.25">
      <c r="A29" t="s">
        <v>28</v>
      </c>
      <c r="B29">
        <v>1</v>
      </c>
      <c r="E29">
        <f t="shared" si="0"/>
        <v>1</v>
      </c>
      <c r="F29">
        <f t="shared" ref="F29:F30" si="3">SUM(C29:D29)</f>
        <v>0</v>
      </c>
    </row>
    <row r="30" spans="1:6" x14ac:dyDescent="0.25">
      <c r="A30" t="s">
        <v>29</v>
      </c>
      <c r="B30">
        <v>1</v>
      </c>
      <c r="E30">
        <f t="shared" si="0"/>
        <v>1</v>
      </c>
      <c r="F30">
        <f t="shared" si="3"/>
        <v>0</v>
      </c>
    </row>
    <row r="31" spans="1:6" hidden="1" x14ac:dyDescent="0.25">
      <c r="A31" t="s">
        <v>30</v>
      </c>
      <c r="E31">
        <f t="shared" si="0"/>
        <v>0</v>
      </c>
    </row>
    <row r="32" spans="1:6" x14ac:dyDescent="0.25">
      <c r="A32" t="s">
        <v>31</v>
      </c>
      <c r="B32">
        <v>1</v>
      </c>
      <c r="E32">
        <f t="shared" si="0"/>
        <v>1</v>
      </c>
      <c r="F32">
        <f t="shared" ref="F32:F33" si="4">SUM(C32:D32)</f>
        <v>0</v>
      </c>
    </row>
    <row r="33" spans="1:6" x14ac:dyDescent="0.25">
      <c r="A33" t="s">
        <v>32</v>
      </c>
      <c r="B33">
        <v>2</v>
      </c>
      <c r="E33">
        <f t="shared" si="0"/>
        <v>2</v>
      </c>
      <c r="F33">
        <f t="shared" si="4"/>
        <v>0</v>
      </c>
    </row>
    <row r="34" spans="1:6" hidden="1" x14ac:dyDescent="0.25">
      <c r="A34" t="s">
        <v>33</v>
      </c>
      <c r="E34">
        <f t="shared" si="0"/>
        <v>0</v>
      </c>
    </row>
    <row r="35" spans="1:6" hidden="1" x14ac:dyDescent="0.25">
      <c r="A35" t="s">
        <v>34</v>
      </c>
      <c r="E35">
        <f t="shared" si="0"/>
        <v>0</v>
      </c>
    </row>
    <row r="36" spans="1:6" hidden="1" x14ac:dyDescent="0.25">
      <c r="A36" t="s">
        <v>35</v>
      </c>
      <c r="E36">
        <f t="shared" si="0"/>
        <v>0</v>
      </c>
    </row>
    <row r="37" spans="1:6" x14ac:dyDescent="0.25">
      <c r="A37" t="s">
        <v>36</v>
      </c>
      <c r="B37">
        <v>1</v>
      </c>
      <c r="E37">
        <f t="shared" si="0"/>
        <v>1</v>
      </c>
      <c r="F37">
        <f>SUM(C37:D37)</f>
        <v>0</v>
      </c>
    </row>
    <row r="38" spans="1:6" hidden="1" x14ac:dyDescent="0.25">
      <c r="A38" t="s">
        <v>37</v>
      </c>
      <c r="E38">
        <f t="shared" si="0"/>
        <v>0</v>
      </c>
    </row>
    <row r="39" spans="1:6" hidden="1" x14ac:dyDescent="0.25">
      <c r="A39" t="s">
        <v>38</v>
      </c>
      <c r="E39">
        <f t="shared" si="0"/>
        <v>0</v>
      </c>
    </row>
    <row r="40" spans="1:6" hidden="1" x14ac:dyDescent="0.25">
      <c r="A40" t="s">
        <v>39</v>
      </c>
      <c r="E40">
        <f t="shared" si="0"/>
        <v>0</v>
      </c>
    </row>
    <row r="41" spans="1:6" hidden="1" x14ac:dyDescent="0.25">
      <c r="A41" t="s">
        <v>40</v>
      </c>
      <c r="E41">
        <f t="shared" si="0"/>
        <v>0</v>
      </c>
    </row>
    <row r="42" spans="1:6" x14ac:dyDescent="0.25">
      <c r="A42" t="s">
        <v>41</v>
      </c>
      <c r="B42">
        <v>9</v>
      </c>
      <c r="E42">
        <f t="shared" si="0"/>
        <v>9</v>
      </c>
      <c r="F42">
        <f>SUM(C42:D42)</f>
        <v>0</v>
      </c>
    </row>
    <row r="43" spans="1:6" hidden="1" x14ac:dyDescent="0.25">
      <c r="A43" t="s">
        <v>42</v>
      </c>
      <c r="E43">
        <f t="shared" si="0"/>
        <v>0</v>
      </c>
    </row>
    <row r="44" spans="1:6" hidden="1" x14ac:dyDescent="0.25">
      <c r="A44" t="s">
        <v>43</v>
      </c>
      <c r="E44">
        <f t="shared" si="0"/>
        <v>0</v>
      </c>
    </row>
    <row r="45" spans="1:6" hidden="1" x14ac:dyDescent="0.25">
      <c r="A45" t="s">
        <v>44</v>
      </c>
      <c r="E45">
        <f t="shared" si="0"/>
        <v>0</v>
      </c>
    </row>
    <row r="46" spans="1:6" hidden="1" x14ac:dyDescent="0.25">
      <c r="A46" t="s">
        <v>45</v>
      </c>
      <c r="E46">
        <f t="shared" si="0"/>
        <v>0</v>
      </c>
    </row>
    <row r="47" spans="1:6" hidden="1" x14ac:dyDescent="0.25">
      <c r="A47" t="s">
        <v>46</v>
      </c>
      <c r="E47">
        <f t="shared" si="0"/>
        <v>0</v>
      </c>
    </row>
    <row r="48" spans="1:6" hidden="1" x14ac:dyDescent="0.25">
      <c r="A48" t="s">
        <v>47</v>
      </c>
      <c r="E48">
        <f t="shared" si="0"/>
        <v>0</v>
      </c>
    </row>
    <row r="49" spans="1:10" hidden="1" x14ac:dyDescent="0.25">
      <c r="A49" t="s">
        <v>48</v>
      </c>
      <c r="E49">
        <f t="shared" si="0"/>
        <v>0</v>
      </c>
    </row>
    <row r="50" spans="1:10" x14ac:dyDescent="0.25">
      <c r="A50" t="s">
        <v>49</v>
      </c>
      <c r="B50">
        <v>2</v>
      </c>
      <c r="E50">
        <f t="shared" si="0"/>
        <v>2</v>
      </c>
      <c r="F50">
        <f>SUM(C50:D50)</f>
        <v>0</v>
      </c>
    </row>
    <row r="51" spans="1:10" hidden="1" x14ac:dyDescent="0.25">
      <c r="A51" t="s">
        <v>50</v>
      </c>
      <c r="E51">
        <f t="shared" si="0"/>
        <v>0</v>
      </c>
    </row>
    <row r="52" spans="1:10" x14ac:dyDescent="0.25">
      <c r="A52" t="s">
        <v>51</v>
      </c>
      <c r="D52">
        <v>1</v>
      </c>
      <c r="E52">
        <f t="shared" si="0"/>
        <v>1</v>
      </c>
      <c r="F52">
        <f>SUM(C52:D52)</f>
        <v>1</v>
      </c>
      <c r="H52" t="s">
        <v>1125</v>
      </c>
    </row>
    <row r="53" spans="1:10" hidden="1" x14ac:dyDescent="0.25">
      <c r="A53" t="s">
        <v>52</v>
      </c>
      <c r="E53">
        <f t="shared" si="0"/>
        <v>0</v>
      </c>
    </row>
    <row r="54" spans="1:10" hidden="1" x14ac:dyDescent="0.25">
      <c r="A54" t="s">
        <v>53</v>
      </c>
      <c r="E54">
        <f t="shared" si="0"/>
        <v>0</v>
      </c>
    </row>
    <row r="55" spans="1:10" hidden="1" x14ac:dyDescent="0.25">
      <c r="A55" t="s">
        <v>54</v>
      </c>
      <c r="E55">
        <f t="shared" si="0"/>
        <v>0</v>
      </c>
    </row>
    <row r="56" spans="1:10" x14ac:dyDescent="0.25">
      <c r="A56" t="s">
        <v>55</v>
      </c>
      <c r="B56">
        <v>1</v>
      </c>
      <c r="E56">
        <f t="shared" si="0"/>
        <v>1</v>
      </c>
      <c r="F56">
        <f>SUM(C56:D56)</f>
        <v>0</v>
      </c>
    </row>
    <row r="57" spans="1:10" hidden="1" x14ac:dyDescent="0.25">
      <c r="A57" t="s">
        <v>56</v>
      </c>
      <c r="E57">
        <f t="shared" si="0"/>
        <v>0</v>
      </c>
    </row>
    <row r="58" spans="1:10" x14ac:dyDescent="0.25">
      <c r="A58" t="s">
        <v>57</v>
      </c>
      <c r="B58">
        <v>14</v>
      </c>
      <c r="E58">
        <f t="shared" si="0"/>
        <v>14</v>
      </c>
      <c r="F58">
        <f>SUM(C58:D58)</f>
        <v>0</v>
      </c>
    </row>
    <row r="59" spans="1:10" hidden="1" x14ac:dyDescent="0.25">
      <c r="A59" t="s">
        <v>58</v>
      </c>
      <c r="E59">
        <f t="shared" si="0"/>
        <v>0</v>
      </c>
    </row>
    <row r="60" spans="1:10" hidden="1" x14ac:dyDescent="0.25">
      <c r="A60" t="s">
        <v>59</v>
      </c>
      <c r="E60">
        <f t="shared" si="0"/>
        <v>0</v>
      </c>
    </row>
    <row r="61" spans="1:10" hidden="1" x14ac:dyDescent="0.25">
      <c r="A61" t="s">
        <v>60</v>
      </c>
      <c r="E61">
        <f t="shared" si="0"/>
        <v>0</v>
      </c>
    </row>
    <row r="62" spans="1:10" x14ac:dyDescent="0.25">
      <c r="A62" t="s">
        <v>61</v>
      </c>
      <c r="B62">
        <v>1</v>
      </c>
      <c r="E62">
        <f t="shared" si="0"/>
        <v>1</v>
      </c>
      <c r="F62">
        <f t="shared" ref="F62:F63" si="5">SUM(C62:D62)</f>
        <v>0</v>
      </c>
    </row>
    <row r="63" spans="1:10" x14ac:dyDescent="0.25">
      <c r="A63" t="s">
        <v>62</v>
      </c>
      <c r="B63">
        <v>1</v>
      </c>
      <c r="D63">
        <v>2</v>
      </c>
      <c r="E63">
        <f t="shared" si="0"/>
        <v>3</v>
      </c>
      <c r="F63">
        <f t="shared" si="5"/>
        <v>2</v>
      </c>
      <c r="H63" t="s">
        <v>1129</v>
      </c>
      <c r="I63">
        <f>COUNTIFS(B2:B1071, "&gt;0", F2:F1071, "&gt;0")</f>
        <v>85</v>
      </c>
      <c r="J63" s="3">
        <f>I63/(99+4)</f>
        <v>0.82524271844660191</v>
      </c>
    </row>
    <row r="64" spans="1:10" hidden="1" x14ac:dyDescent="0.25">
      <c r="A64" t="s">
        <v>63</v>
      </c>
      <c r="E64">
        <f t="shared" si="0"/>
        <v>0</v>
      </c>
    </row>
    <row r="65" spans="1:9" x14ac:dyDescent="0.25">
      <c r="A65" t="s">
        <v>64</v>
      </c>
      <c r="B65">
        <v>28</v>
      </c>
      <c r="E65">
        <f t="shared" si="0"/>
        <v>28</v>
      </c>
      <c r="F65">
        <f>SUM(C65:D65)</f>
        <v>0</v>
      </c>
    </row>
    <row r="66" spans="1:9" hidden="1" x14ac:dyDescent="0.25">
      <c r="A66" t="s">
        <v>65</v>
      </c>
      <c r="E66">
        <f t="shared" si="0"/>
        <v>0</v>
      </c>
    </row>
    <row r="67" spans="1:9" x14ac:dyDescent="0.25">
      <c r="A67" t="s">
        <v>66</v>
      </c>
      <c r="B67">
        <v>5</v>
      </c>
      <c r="D67">
        <v>2</v>
      </c>
      <c r="E67">
        <f t="shared" ref="E67:E130" si="6">SUM(B67:D67)</f>
        <v>7</v>
      </c>
      <c r="F67">
        <f t="shared" ref="F67:F68" si="7">SUM(C67:D67)</f>
        <v>2</v>
      </c>
      <c r="H67" t="s">
        <v>1132</v>
      </c>
      <c r="I67">
        <f>COUNTIFS(C2:C1071,"&gt;0",D2:D1071,"&gt;0")</f>
        <v>7</v>
      </c>
    </row>
    <row r="68" spans="1:9" x14ac:dyDescent="0.25">
      <c r="A68" t="s">
        <v>67</v>
      </c>
      <c r="B68">
        <v>5</v>
      </c>
      <c r="E68">
        <f t="shared" si="6"/>
        <v>5</v>
      </c>
      <c r="F68">
        <f t="shared" si="7"/>
        <v>0</v>
      </c>
    </row>
    <row r="69" spans="1:9" hidden="1" x14ac:dyDescent="0.25">
      <c r="A69" t="s">
        <v>68</v>
      </c>
      <c r="E69">
        <f t="shared" si="6"/>
        <v>0</v>
      </c>
    </row>
    <row r="70" spans="1:9" x14ac:dyDescent="0.25">
      <c r="A70" t="s">
        <v>69</v>
      </c>
      <c r="B70">
        <v>27</v>
      </c>
      <c r="E70">
        <f t="shared" si="6"/>
        <v>27</v>
      </c>
      <c r="F70">
        <f t="shared" ref="F70:F71" si="8">SUM(C70:D70)</f>
        <v>0</v>
      </c>
    </row>
    <row r="71" spans="1:9" x14ac:dyDescent="0.25">
      <c r="A71" t="s">
        <v>70</v>
      </c>
      <c r="B71">
        <v>2</v>
      </c>
      <c r="E71">
        <f t="shared" si="6"/>
        <v>2</v>
      </c>
      <c r="F71">
        <f t="shared" si="8"/>
        <v>0</v>
      </c>
    </row>
    <row r="72" spans="1:9" hidden="1" x14ac:dyDescent="0.25">
      <c r="A72" t="s">
        <v>71</v>
      </c>
      <c r="E72">
        <f t="shared" si="6"/>
        <v>0</v>
      </c>
    </row>
    <row r="73" spans="1:9" x14ac:dyDescent="0.25">
      <c r="A73" t="s">
        <v>72</v>
      </c>
      <c r="B73">
        <v>4</v>
      </c>
      <c r="E73">
        <f t="shared" si="6"/>
        <v>4</v>
      </c>
      <c r="F73">
        <f>SUM(C73:D73)</f>
        <v>0</v>
      </c>
    </row>
    <row r="74" spans="1:9" hidden="1" x14ac:dyDescent="0.25">
      <c r="A74" t="s">
        <v>73</v>
      </c>
      <c r="E74">
        <f t="shared" si="6"/>
        <v>0</v>
      </c>
    </row>
    <row r="75" spans="1:9" x14ac:dyDescent="0.25">
      <c r="A75" t="s">
        <v>74</v>
      </c>
      <c r="B75">
        <v>18</v>
      </c>
      <c r="C75">
        <v>1</v>
      </c>
      <c r="E75">
        <f t="shared" si="6"/>
        <v>19</v>
      </c>
      <c r="F75">
        <f t="shared" ref="F75:F76" si="9">SUM(C75:D75)</f>
        <v>1</v>
      </c>
    </row>
    <row r="76" spans="1:9" x14ac:dyDescent="0.25">
      <c r="A76" t="s">
        <v>75</v>
      </c>
      <c r="B76">
        <v>6</v>
      </c>
      <c r="E76">
        <f t="shared" si="6"/>
        <v>6</v>
      </c>
      <c r="F76">
        <f t="shared" si="9"/>
        <v>0</v>
      </c>
    </row>
    <row r="77" spans="1:9" hidden="1" x14ac:dyDescent="0.25">
      <c r="A77" t="s">
        <v>76</v>
      </c>
      <c r="E77">
        <f t="shared" si="6"/>
        <v>0</v>
      </c>
    </row>
    <row r="78" spans="1:9" x14ac:dyDescent="0.25">
      <c r="A78" t="s">
        <v>77</v>
      </c>
      <c r="B78">
        <v>1</v>
      </c>
      <c r="D78">
        <v>1</v>
      </c>
      <c r="E78">
        <f t="shared" si="6"/>
        <v>2</v>
      </c>
      <c r="F78">
        <f t="shared" ref="F78:F81" si="10">SUM(C78:D78)</f>
        <v>1</v>
      </c>
      <c r="H78" t="s">
        <v>1109</v>
      </c>
      <c r="I78">
        <f>COUNTIF(B2:B1071, "&gt;0")</f>
        <v>305</v>
      </c>
    </row>
    <row r="79" spans="1:9" x14ac:dyDescent="0.25">
      <c r="A79" t="s">
        <v>78</v>
      </c>
      <c r="B79">
        <v>2</v>
      </c>
      <c r="C79">
        <v>1</v>
      </c>
      <c r="E79">
        <f t="shared" si="6"/>
        <v>3</v>
      </c>
      <c r="F79">
        <f t="shared" si="10"/>
        <v>1</v>
      </c>
      <c r="H79" t="s">
        <v>1130</v>
      </c>
      <c r="I79">
        <f>COUNTIF(D2:D1071,"&gt;0")</f>
        <v>99</v>
      </c>
    </row>
    <row r="80" spans="1:9" x14ac:dyDescent="0.25">
      <c r="A80" t="s">
        <v>79</v>
      </c>
      <c r="B80">
        <v>4</v>
      </c>
      <c r="C80">
        <v>1</v>
      </c>
      <c r="D80">
        <v>29</v>
      </c>
      <c r="E80">
        <f t="shared" si="6"/>
        <v>34</v>
      </c>
      <c r="F80">
        <f t="shared" si="10"/>
        <v>30</v>
      </c>
      <c r="H80" t="s">
        <v>1131</v>
      </c>
      <c r="I80">
        <f>COUNTIF(C2:C1071, "&gt;0")</f>
        <v>11</v>
      </c>
    </row>
    <row r="81" spans="1:12" x14ac:dyDescent="0.25">
      <c r="A81" t="s">
        <v>80</v>
      </c>
      <c r="B81">
        <v>4</v>
      </c>
      <c r="D81">
        <v>5</v>
      </c>
      <c r="E81">
        <f t="shared" si="6"/>
        <v>9</v>
      </c>
      <c r="F81">
        <f t="shared" si="10"/>
        <v>5</v>
      </c>
      <c r="L81" s="12">
        <f>11-7</f>
        <v>4</v>
      </c>
    </row>
    <row r="82" spans="1:12" hidden="1" x14ac:dyDescent="0.25">
      <c r="A82" t="s">
        <v>81</v>
      </c>
      <c r="E82">
        <f t="shared" si="6"/>
        <v>0</v>
      </c>
    </row>
    <row r="83" spans="1:12" x14ac:dyDescent="0.25">
      <c r="A83" t="s">
        <v>82</v>
      </c>
      <c r="B83">
        <v>2</v>
      </c>
      <c r="E83">
        <f t="shared" si="6"/>
        <v>2</v>
      </c>
      <c r="F83">
        <f t="shared" ref="F83:F84" si="11">SUM(C83:D83)</f>
        <v>0</v>
      </c>
    </row>
    <row r="84" spans="1:12" x14ac:dyDescent="0.25">
      <c r="A84" t="s">
        <v>83</v>
      </c>
      <c r="B84">
        <v>7</v>
      </c>
      <c r="E84">
        <f t="shared" si="6"/>
        <v>7</v>
      </c>
      <c r="F84">
        <f t="shared" si="11"/>
        <v>0</v>
      </c>
    </row>
    <row r="85" spans="1:12" hidden="1" x14ac:dyDescent="0.25">
      <c r="A85" t="s">
        <v>84</v>
      </c>
      <c r="E85">
        <f t="shared" si="6"/>
        <v>0</v>
      </c>
    </row>
    <row r="86" spans="1:12" hidden="1" x14ac:dyDescent="0.25">
      <c r="A86" t="s">
        <v>85</v>
      </c>
      <c r="E86">
        <f t="shared" si="6"/>
        <v>0</v>
      </c>
    </row>
    <row r="87" spans="1:12" x14ac:dyDescent="0.25">
      <c r="A87" t="s">
        <v>86</v>
      </c>
      <c r="B87">
        <v>1</v>
      </c>
      <c r="E87">
        <f t="shared" si="6"/>
        <v>1</v>
      </c>
      <c r="F87">
        <f t="shared" ref="F87:F89" si="12">SUM(C87:D87)</f>
        <v>0</v>
      </c>
    </row>
    <row r="88" spans="1:12" x14ac:dyDescent="0.25">
      <c r="A88" t="s">
        <v>87</v>
      </c>
      <c r="B88">
        <v>1</v>
      </c>
      <c r="D88">
        <v>2</v>
      </c>
      <c r="E88">
        <f t="shared" si="6"/>
        <v>3</v>
      </c>
      <c r="F88">
        <f t="shared" si="12"/>
        <v>2</v>
      </c>
    </row>
    <row r="89" spans="1:12" x14ac:dyDescent="0.25">
      <c r="A89" t="s">
        <v>88</v>
      </c>
      <c r="B89">
        <v>4</v>
      </c>
      <c r="E89">
        <f t="shared" si="6"/>
        <v>4</v>
      </c>
      <c r="F89">
        <f t="shared" si="12"/>
        <v>0</v>
      </c>
    </row>
    <row r="90" spans="1:12" hidden="1" x14ac:dyDescent="0.25">
      <c r="A90" t="s">
        <v>89</v>
      </c>
      <c r="E90">
        <f t="shared" si="6"/>
        <v>0</v>
      </c>
    </row>
    <row r="91" spans="1:12" hidden="1" x14ac:dyDescent="0.25">
      <c r="A91" t="s">
        <v>90</v>
      </c>
      <c r="E91">
        <f t="shared" si="6"/>
        <v>0</v>
      </c>
    </row>
    <row r="92" spans="1:12" x14ac:dyDescent="0.25">
      <c r="A92" t="s">
        <v>91</v>
      </c>
      <c r="B92">
        <v>4</v>
      </c>
      <c r="E92">
        <f t="shared" si="6"/>
        <v>4</v>
      </c>
      <c r="F92">
        <f t="shared" ref="F92:F95" si="13">SUM(C92:D92)</f>
        <v>0</v>
      </c>
    </row>
    <row r="93" spans="1:12" x14ac:dyDescent="0.25">
      <c r="A93" t="s">
        <v>92</v>
      </c>
      <c r="B93">
        <v>7</v>
      </c>
      <c r="D93">
        <v>1</v>
      </c>
      <c r="E93">
        <f t="shared" si="6"/>
        <v>8</v>
      </c>
      <c r="F93">
        <f t="shared" si="13"/>
        <v>1</v>
      </c>
    </row>
    <row r="94" spans="1:12" x14ac:dyDescent="0.25">
      <c r="A94" t="s">
        <v>93</v>
      </c>
      <c r="B94">
        <v>1</v>
      </c>
      <c r="D94">
        <v>1</v>
      </c>
      <c r="E94">
        <f t="shared" si="6"/>
        <v>2</v>
      </c>
      <c r="F94">
        <f t="shared" si="13"/>
        <v>1</v>
      </c>
    </row>
    <row r="95" spans="1:12" x14ac:dyDescent="0.25">
      <c r="A95" t="s">
        <v>94</v>
      </c>
      <c r="B95">
        <v>1</v>
      </c>
      <c r="E95">
        <f t="shared" si="6"/>
        <v>1</v>
      </c>
      <c r="F95">
        <f t="shared" si="13"/>
        <v>0</v>
      </c>
    </row>
    <row r="96" spans="1:12" hidden="1" x14ac:dyDescent="0.25">
      <c r="A96" t="s">
        <v>95</v>
      </c>
      <c r="E96">
        <f t="shared" si="6"/>
        <v>0</v>
      </c>
    </row>
    <row r="97" spans="1:6" hidden="1" x14ac:dyDescent="0.25">
      <c r="A97" t="s">
        <v>96</v>
      </c>
      <c r="E97">
        <f t="shared" si="6"/>
        <v>0</v>
      </c>
    </row>
    <row r="98" spans="1:6" hidden="1" x14ac:dyDescent="0.25">
      <c r="A98" t="s">
        <v>97</v>
      </c>
      <c r="E98">
        <f t="shared" si="6"/>
        <v>0</v>
      </c>
    </row>
    <row r="99" spans="1:6" hidden="1" x14ac:dyDescent="0.25">
      <c r="A99" t="s">
        <v>98</v>
      </c>
      <c r="E99">
        <f t="shared" si="6"/>
        <v>0</v>
      </c>
    </row>
    <row r="100" spans="1:6" x14ac:dyDescent="0.25">
      <c r="A100" t="s">
        <v>99</v>
      </c>
      <c r="B100">
        <v>2</v>
      </c>
      <c r="E100">
        <f t="shared" si="6"/>
        <v>2</v>
      </c>
      <c r="F100">
        <f>SUM(C100:D100)</f>
        <v>0</v>
      </c>
    </row>
    <row r="101" spans="1:6" hidden="1" x14ac:dyDescent="0.25">
      <c r="A101" t="s">
        <v>100</v>
      </c>
      <c r="E101">
        <f t="shared" si="6"/>
        <v>0</v>
      </c>
    </row>
    <row r="102" spans="1:6" hidden="1" x14ac:dyDescent="0.25">
      <c r="A102" t="s">
        <v>101</v>
      </c>
      <c r="E102">
        <f t="shared" si="6"/>
        <v>0</v>
      </c>
    </row>
    <row r="103" spans="1:6" hidden="1" x14ac:dyDescent="0.25">
      <c r="A103" t="s">
        <v>102</v>
      </c>
      <c r="E103">
        <f t="shared" si="6"/>
        <v>0</v>
      </c>
    </row>
    <row r="104" spans="1:6" x14ac:dyDescent="0.25">
      <c r="A104" t="s">
        <v>103</v>
      </c>
      <c r="B104">
        <v>1</v>
      </c>
      <c r="E104">
        <f t="shared" si="6"/>
        <v>1</v>
      </c>
      <c r="F104">
        <f t="shared" ref="F104:F106" si="14">SUM(C104:D104)</f>
        <v>0</v>
      </c>
    </row>
    <row r="105" spans="1:6" x14ac:dyDescent="0.25">
      <c r="A105" t="s">
        <v>104</v>
      </c>
      <c r="B105">
        <v>3</v>
      </c>
      <c r="E105">
        <f t="shared" si="6"/>
        <v>3</v>
      </c>
      <c r="F105">
        <f t="shared" si="14"/>
        <v>0</v>
      </c>
    </row>
    <row r="106" spans="1:6" x14ac:dyDescent="0.25">
      <c r="A106" t="s">
        <v>105</v>
      </c>
      <c r="B106">
        <v>4</v>
      </c>
      <c r="C106">
        <v>2</v>
      </c>
      <c r="D106">
        <v>11</v>
      </c>
      <c r="E106">
        <f t="shared" si="6"/>
        <v>17</v>
      </c>
      <c r="F106">
        <f t="shared" si="14"/>
        <v>13</v>
      </c>
    </row>
    <row r="107" spans="1:6" hidden="1" x14ac:dyDescent="0.25">
      <c r="A107" t="s">
        <v>106</v>
      </c>
      <c r="E107">
        <f t="shared" si="6"/>
        <v>0</v>
      </c>
    </row>
    <row r="108" spans="1:6" hidden="1" x14ac:dyDescent="0.25">
      <c r="A108" t="s">
        <v>107</v>
      </c>
      <c r="E108">
        <f t="shared" si="6"/>
        <v>0</v>
      </c>
    </row>
    <row r="109" spans="1:6" x14ac:dyDescent="0.25">
      <c r="A109" t="s">
        <v>108</v>
      </c>
      <c r="B109">
        <v>5</v>
      </c>
      <c r="C109">
        <v>3</v>
      </c>
      <c r="D109">
        <v>2</v>
      </c>
      <c r="E109">
        <f t="shared" si="6"/>
        <v>10</v>
      </c>
      <c r="F109">
        <f t="shared" ref="F109:F110" si="15">SUM(C109:D109)</f>
        <v>5</v>
      </c>
    </row>
    <row r="110" spans="1:6" x14ac:dyDescent="0.25">
      <c r="A110" t="s">
        <v>109</v>
      </c>
      <c r="B110">
        <v>3</v>
      </c>
      <c r="E110">
        <f t="shared" si="6"/>
        <v>3</v>
      </c>
      <c r="F110">
        <f t="shared" si="15"/>
        <v>0</v>
      </c>
    </row>
    <row r="111" spans="1:6" hidden="1" x14ac:dyDescent="0.25">
      <c r="A111" t="s">
        <v>110</v>
      </c>
      <c r="E111">
        <f t="shared" si="6"/>
        <v>0</v>
      </c>
    </row>
    <row r="112" spans="1:6" hidden="1" x14ac:dyDescent="0.25">
      <c r="A112" t="s">
        <v>111</v>
      </c>
      <c r="E112">
        <f t="shared" si="6"/>
        <v>0</v>
      </c>
    </row>
    <row r="113" spans="1:6" x14ac:dyDescent="0.25">
      <c r="A113" t="s">
        <v>112</v>
      </c>
      <c r="B113">
        <v>8</v>
      </c>
      <c r="E113">
        <f t="shared" si="6"/>
        <v>8</v>
      </c>
      <c r="F113">
        <f>SUM(C113:D113)</f>
        <v>0</v>
      </c>
    </row>
    <row r="114" spans="1:6" hidden="1" x14ac:dyDescent="0.25">
      <c r="A114" t="s">
        <v>113</v>
      </c>
      <c r="E114">
        <f t="shared" si="6"/>
        <v>0</v>
      </c>
    </row>
    <row r="115" spans="1:6" x14ac:dyDescent="0.25">
      <c r="A115" t="s">
        <v>114</v>
      </c>
      <c r="B115">
        <v>1</v>
      </c>
      <c r="E115">
        <f t="shared" si="6"/>
        <v>1</v>
      </c>
      <c r="F115">
        <f>SUM(C115:D115)</f>
        <v>0</v>
      </c>
    </row>
    <row r="116" spans="1:6" hidden="1" x14ac:dyDescent="0.25">
      <c r="A116" t="s">
        <v>115</v>
      </c>
      <c r="E116">
        <f t="shared" si="6"/>
        <v>0</v>
      </c>
    </row>
    <row r="117" spans="1:6" hidden="1" x14ac:dyDescent="0.25">
      <c r="A117" t="s">
        <v>116</v>
      </c>
      <c r="E117">
        <f t="shared" si="6"/>
        <v>0</v>
      </c>
    </row>
    <row r="118" spans="1:6" x14ac:dyDescent="0.25">
      <c r="A118" t="s">
        <v>117</v>
      </c>
      <c r="B118">
        <v>7</v>
      </c>
      <c r="E118">
        <f t="shared" si="6"/>
        <v>7</v>
      </c>
      <c r="F118">
        <f>SUM(C118:D118)</f>
        <v>0</v>
      </c>
    </row>
    <row r="119" spans="1:6" hidden="1" x14ac:dyDescent="0.25">
      <c r="A119" t="s">
        <v>118</v>
      </c>
      <c r="E119">
        <f t="shared" si="6"/>
        <v>0</v>
      </c>
    </row>
    <row r="120" spans="1:6" x14ac:dyDescent="0.25">
      <c r="A120" t="s">
        <v>119</v>
      </c>
      <c r="B120">
        <v>1</v>
      </c>
      <c r="E120">
        <f t="shared" si="6"/>
        <v>1</v>
      </c>
      <c r="F120">
        <f>SUM(C120:D120)</f>
        <v>0</v>
      </c>
    </row>
    <row r="121" spans="1:6" hidden="1" x14ac:dyDescent="0.25">
      <c r="A121" t="s">
        <v>120</v>
      </c>
      <c r="E121">
        <f t="shared" si="6"/>
        <v>0</v>
      </c>
    </row>
    <row r="122" spans="1:6" x14ac:dyDescent="0.25">
      <c r="A122" t="s">
        <v>121</v>
      </c>
      <c r="B122">
        <v>2</v>
      </c>
      <c r="E122">
        <f t="shared" si="6"/>
        <v>2</v>
      </c>
      <c r="F122">
        <f t="shared" ref="F122:F123" si="16">SUM(C122:D122)</f>
        <v>0</v>
      </c>
    </row>
    <row r="123" spans="1:6" x14ac:dyDescent="0.25">
      <c r="A123" t="s">
        <v>122</v>
      </c>
      <c r="B123">
        <v>1</v>
      </c>
      <c r="E123">
        <f t="shared" si="6"/>
        <v>1</v>
      </c>
      <c r="F123">
        <f t="shared" si="16"/>
        <v>0</v>
      </c>
    </row>
    <row r="124" spans="1:6" hidden="1" x14ac:dyDescent="0.25">
      <c r="A124" t="s">
        <v>123</v>
      </c>
      <c r="E124">
        <f t="shared" si="6"/>
        <v>0</v>
      </c>
    </row>
    <row r="125" spans="1:6" hidden="1" x14ac:dyDescent="0.25">
      <c r="A125" t="s">
        <v>124</v>
      </c>
      <c r="E125">
        <f t="shared" si="6"/>
        <v>0</v>
      </c>
    </row>
    <row r="126" spans="1:6" hidden="1" x14ac:dyDescent="0.25">
      <c r="A126" t="s">
        <v>125</v>
      </c>
      <c r="E126">
        <f t="shared" si="6"/>
        <v>0</v>
      </c>
    </row>
    <row r="127" spans="1:6" hidden="1" x14ac:dyDescent="0.25">
      <c r="A127" t="s">
        <v>126</v>
      </c>
      <c r="E127">
        <f t="shared" si="6"/>
        <v>0</v>
      </c>
    </row>
    <row r="128" spans="1:6" hidden="1" x14ac:dyDescent="0.25">
      <c r="A128" t="s">
        <v>127</v>
      </c>
      <c r="E128">
        <f t="shared" si="6"/>
        <v>0</v>
      </c>
    </row>
    <row r="129" spans="1:6" hidden="1" x14ac:dyDescent="0.25">
      <c r="A129" t="s">
        <v>128</v>
      </c>
      <c r="E129">
        <f t="shared" si="6"/>
        <v>0</v>
      </c>
    </row>
    <row r="130" spans="1:6" hidden="1" x14ac:dyDescent="0.25">
      <c r="A130" t="s">
        <v>129</v>
      </c>
      <c r="E130">
        <f t="shared" si="6"/>
        <v>0</v>
      </c>
    </row>
    <row r="131" spans="1:6" hidden="1" x14ac:dyDescent="0.25">
      <c r="A131" t="s">
        <v>130</v>
      </c>
      <c r="E131">
        <f t="shared" ref="E131:E194" si="17">SUM(B131:D131)</f>
        <v>0</v>
      </c>
    </row>
    <row r="132" spans="1:6" hidden="1" x14ac:dyDescent="0.25">
      <c r="A132" t="s">
        <v>131</v>
      </c>
      <c r="E132">
        <f t="shared" si="17"/>
        <v>0</v>
      </c>
    </row>
    <row r="133" spans="1:6" x14ac:dyDescent="0.25">
      <c r="A133" t="s">
        <v>132</v>
      </c>
      <c r="B133">
        <v>8</v>
      </c>
      <c r="E133">
        <f t="shared" si="17"/>
        <v>8</v>
      </c>
      <c r="F133">
        <f>SUM(C133:D133)</f>
        <v>0</v>
      </c>
    </row>
    <row r="134" spans="1:6" hidden="1" x14ac:dyDescent="0.25">
      <c r="A134" t="s">
        <v>133</v>
      </c>
      <c r="E134">
        <f t="shared" si="17"/>
        <v>0</v>
      </c>
    </row>
    <row r="135" spans="1:6" hidden="1" x14ac:dyDescent="0.25">
      <c r="A135" t="s">
        <v>134</v>
      </c>
      <c r="E135">
        <f t="shared" si="17"/>
        <v>0</v>
      </c>
    </row>
    <row r="136" spans="1:6" hidden="1" x14ac:dyDescent="0.25">
      <c r="A136" t="s">
        <v>135</v>
      </c>
      <c r="E136">
        <f t="shared" si="17"/>
        <v>0</v>
      </c>
    </row>
    <row r="137" spans="1:6" hidden="1" x14ac:dyDescent="0.25">
      <c r="A137" t="s">
        <v>136</v>
      </c>
      <c r="E137">
        <f t="shared" si="17"/>
        <v>0</v>
      </c>
    </row>
    <row r="138" spans="1:6" hidden="1" x14ac:dyDescent="0.25">
      <c r="A138" t="s">
        <v>137</v>
      </c>
      <c r="E138">
        <f t="shared" si="17"/>
        <v>0</v>
      </c>
    </row>
    <row r="139" spans="1:6" hidden="1" x14ac:dyDescent="0.25">
      <c r="A139" t="s">
        <v>138</v>
      </c>
      <c r="E139">
        <f t="shared" si="17"/>
        <v>0</v>
      </c>
    </row>
    <row r="140" spans="1:6" x14ac:dyDescent="0.25">
      <c r="A140" t="s">
        <v>139</v>
      </c>
      <c r="B140">
        <v>7</v>
      </c>
      <c r="E140">
        <f t="shared" si="17"/>
        <v>7</v>
      </c>
      <c r="F140">
        <f>SUM(C140:D140)</f>
        <v>0</v>
      </c>
    </row>
    <row r="141" spans="1:6" hidden="1" x14ac:dyDescent="0.25">
      <c r="A141" t="s">
        <v>140</v>
      </c>
      <c r="E141">
        <f t="shared" si="17"/>
        <v>0</v>
      </c>
    </row>
    <row r="142" spans="1:6" x14ac:dyDescent="0.25">
      <c r="A142" t="s">
        <v>141</v>
      </c>
      <c r="B142">
        <v>1</v>
      </c>
      <c r="E142">
        <f t="shared" si="17"/>
        <v>1</v>
      </c>
      <c r="F142">
        <f t="shared" ref="F142:F143" si="18">SUM(C142:D142)</f>
        <v>0</v>
      </c>
    </row>
    <row r="143" spans="1:6" x14ac:dyDescent="0.25">
      <c r="A143" t="s">
        <v>142</v>
      </c>
      <c r="B143">
        <v>13</v>
      </c>
      <c r="E143">
        <f t="shared" si="17"/>
        <v>13</v>
      </c>
      <c r="F143">
        <f t="shared" si="18"/>
        <v>0</v>
      </c>
    </row>
    <row r="144" spans="1:6" hidden="1" x14ac:dyDescent="0.25">
      <c r="A144" t="s">
        <v>143</v>
      </c>
      <c r="E144">
        <f t="shared" si="17"/>
        <v>0</v>
      </c>
    </row>
    <row r="145" spans="1:6" x14ac:dyDescent="0.25">
      <c r="A145" t="s">
        <v>144</v>
      </c>
      <c r="B145">
        <v>1</v>
      </c>
      <c r="E145">
        <f t="shared" si="17"/>
        <v>1</v>
      </c>
      <c r="F145">
        <f>SUM(C145:D145)</f>
        <v>0</v>
      </c>
    </row>
    <row r="146" spans="1:6" hidden="1" x14ac:dyDescent="0.25">
      <c r="A146" t="s">
        <v>145</v>
      </c>
      <c r="E146">
        <f t="shared" si="17"/>
        <v>0</v>
      </c>
    </row>
    <row r="147" spans="1:6" hidden="1" x14ac:dyDescent="0.25">
      <c r="A147" t="s">
        <v>146</v>
      </c>
      <c r="E147">
        <f t="shared" si="17"/>
        <v>0</v>
      </c>
    </row>
    <row r="148" spans="1:6" hidden="1" x14ac:dyDescent="0.25">
      <c r="A148" t="s">
        <v>147</v>
      </c>
      <c r="E148">
        <f t="shared" si="17"/>
        <v>0</v>
      </c>
    </row>
    <row r="149" spans="1:6" x14ac:dyDescent="0.25">
      <c r="A149" t="s">
        <v>148</v>
      </c>
      <c r="B149">
        <v>1</v>
      </c>
      <c r="E149">
        <f t="shared" si="17"/>
        <v>1</v>
      </c>
      <c r="F149">
        <f t="shared" ref="F149:F151" si="19">SUM(C149:D149)</f>
        <v>0</v>
      </c>
    </row>
    <row r="150" spans="1:6" x14ac:dyDescent="0.25">
      <c r="A150" t="s">
        <v>149</v>
      </c>
      <c r="B150">
        <v>1</v>
      </c>
      <c r="E150">
        <f t="shared" si="17"/>
        <v>1</v>
      </c>
      <c r="F150">
        <f t="shared" si="19"/>
        <v>0</v>
      </c>
    </row>
    <row r="151" spans="1:6" x14ac:dyDescent="0.25">
      <c r="A151" t="s">
        <v>150</v>
      </c>
      <c r="B151">
        <v>3</v>
      </c>
      <c r="D151">
        <v>1</v>
      </c>
      <c r="E151">
        <f t="shared" si="17"/>
        <v>4</v>
      </c>
      <c r="F151">
        <f t="shared" si="19"/>
        <v>1</v>
      </c>
    </row>
    <row r="152" spans="1:6" hidden="1" x14ac:dyDescent="0.25">
      <c r="A152" t="s">
        <v>151</v>
      </c>
      <c r="E152">
        <f t="shared" si="17"/>
        <v>0</v>
      </c>
    </row>
    <row r="153" spans="1:6" hidden="1" x14ac:dyDescent="0.25">
      <c r="A153" t="s">
        <v>152</v>
      </c>
      <c r="E153">
        <f t="shared" si="17"/>
        <v>0</v>
      </c>
    </row>
    <row r="154" spans="1:6" hidden="1" x14ac:dyDescent="0.25">
      <c r="A154" t="s">
        <v>153</v>
      </c>
      <c r="E154">
        <f t="shared" si="17"/>
        <v>0</v>
      </c>
    </row>
    <row r="155" spans="1:6" hidden="1" x14ac:dyDescent="0.25">
      <c r="A155" t="s">
        <v>154</v>
      </c>
      <c r="E155">
        <f t="shared" si="17"/>
        <v>0</v>
      </c>
    </row>
    <row r="156" spans="1:6" x14ac:dyDescent="0.25">
      <c r="A156" t="s">
        <v>155</v>
      </c>
      <c r="B156">
        <v>1</v>
      </c>
      <c r="E156">
        <f t="shared" si="17"/>
        <v>1</v>
      </c>
      <c r="F156">
        <f>SUM(C156:D156)</f>
        <v>0</v>
      </c>
    </row>
    <row r="157" spans="1:6" hidden="1" x14ac:dyDescent="0.25">
      <c r="A157" t="s">
        <v>156</v>
      </c>
      <c r="E157">
        <f t="shared" si="17"/>
        <v>0</v>
      </c>
    </row>
    <row r="158" spans="1:6" hidden="1" x14ac:dyDescent="0.25">
      <c r="A158" t="s">
        <v>157</v>
      </c>
      <c r="E158">
        <f t="shared" si="17"/>
        <v>0</v>
      </c>
    </row>
    <row r="159" spans="1:6" hidden="1" x14ac:dyDescent="0.25">
      <c r="A159" t="s">
        <v>158</v>
      </c>
      <c r="E159">
        <f t="shared" si="17"/>
        <v>0</v>
      </c>
    </row>
    <row r="160" spans="1:6" hidden="1" x14ac:dyDescent="0.25">
      <c r="A160" t="s">
        <v>159</v>
      </c>
      <c r="E160">
        <f t="shared" si="17"/>
        <v>0</v>
      </c>
    </row>
    <row r="161" spans="1:6" x14ac:dyDescent="0.25">
      <c r="A161" t="s">
        <v>160</v>
      </c>
      <c r="B161">
        <v>2</v>
      </c>
      <c r="E161">
        <f t="shared" si="17"/>
        <v>2</v>
      </c>
      <c r="F161">
        <f>SUM(C161:D161)</f>
        <v>0</v>
      </c>
    </row>
    <row r="162" spans="1:6" hidden="1" x14ac:dyDescent="0.25">
      <c r="A162" t="s">
        <v>161</v>
      </c>
      <c r="E162">
        <f t="shared" si="17"/>
        <v>0</v>
      </c>
    </row>
    <row r="163" spans="1:6" x14ac:dyDescent="0.25">
      <c r="A163" t="s">
        <v>162</v>
      </c>
      <c r="B163">
        <v>1</v>
      </c>
      <c r="E163">
        <f t="shared" si="17"/>
        <v>1</v>
      </c>
      <c r="F163">
        <f>SUM(C163:D163)</f>
        <v>0</v>
      </c>
    </row>
    <row r="164" spans="1:6" hidden="1" x14ac:dyDescent="0.25">
      <c r="A164" t="s">
        <v>163</v>
      </c>
      <c r="E164">
        <f t="shared" si="17"/>
        <v>0</v>
      </c>
    </row>
    <row r="165" spans="1:6" x14ac:dyDescent="0.25">
      <c r="A165" t="s">
        <v>164</v>
      </c>
      <c r="D165">
        <v>2</v>
      </c>
      <c r="E165">
        <f t="shared" si="17"/>
        <v>2</v>
      </c>
      <c r="F165">
        <f>SUM(C165:D165)</f>
        <v>2</v>
      </c>
    </row>
    <row r="166" spans="1:6" hidden="1" x14ac:dyDescent="0.25">
      <c r="A166" t="s">
        <v>165</v>
      </c>
      <c r="E166">
        <f t="shared" si="17"/>
        <v>0</v>
      </c>
    </row>
    <row r="167" spans="1:6" hidden="1" x14ac:dyDescent="0.25">
      <c r="A167" t="s">
        <v>166</v>
      </c>
      <c r="E167">
        <f t="shared" si="17"/>
        <v>0</v>
      </c>
    </row>
    <row r="168" spans="1:6" hidden="1" x14ac:dyDescent="0.25">
      <c r="A168" t="s">
        <v>167</v>
      </c>
      <c r="E168">
        <f t="shared" si="17"/>
        <v>0</v>
      </c>
    </row>
    <row r="169" spans="1:6" hidden="1" x14ac:dyDescent="0.25">
      <c r="A169" t="s">
        <v>168</v>
      </c>
      <c r="E169">
        <f t="shared" si="17"/>
        <v>0</v>
      </c>
    </row>
    <row r="170" spans="1:6" hidden="1" x14ac:dyDescent="0.25">
      <c r="A170" t="s">
        <v>169</v>
      </c>
      <c r="E170">
        <f t="shared" si="17"/>
        <v>0</v>
      </c>
    </row>
    <row r="171" spans="1:6" x14ac:dyDescent="0.25">
      <c r="A171" t="s">
        <v>170</v>
      </c>
      <c r="B171">
        <v>1</v>
      </c>
      <c r="D171">
        <v>1</v>
      </c>
      <c r="E171">
        <f t="shared" si="17"/>
        <v>2</v>
      </c>
      <c r="F171">
        <f>SUM(C171:D171)</f>
        <v>1</v>
      </c>
    </row>
    <row r="172" spans="1:6" hidden="1" x14ac:dyDescent="0.25">
      <c r="A172" t="s">
        <v>171</v>
      </c>
      <c r="E172">
        <f t="shared" si="17"/>
        <v>0</v>
      </c>
    </row>
    <row r="173" spans="1:6" hidden="1" x14ac:dyDescent="0.25">
      <c r="A173" t="s">
        <v>172</v>
      </c>
      <c r="E173">
        <f t="shared" si="17"/>
        <v>0</v>
      </c>
    </row>
    <row r="174" spans="1:6" hidden="1" x14ac:dyDescent="0.25">
      <c r="A174" t="s">
        <v>173</v>
      </c>
      <c r="E174">
        <f t="shared" si="17"/>
        <v>0</v>
      </c>
    </row>
    <row r="175" spans="1:6" hidden="1" x14ac:dyDescent="0.25">
      <c r="A175" t="s">
        <v>174</v>
      </c>
      <c r="E175">
        <f t="shared" si="17"/>
        <v>0</v>
      </c>
    </row>
    <row r="176" spans="1:6" hidden="1" x14ac:dyDescent="0.25">
      <c r="A176" t="s">
        <v>175</v>
      </c>
      <c r="E176">
        <f t="shared" si="17"/>
        <v>0</v>
      </c>
    </row>
    <row r="177" spans="1:6" x14ac:dyDescent="0.25">
      <c r="A177" t="s">
        <v>176</v>
      </c>
      <c r="B177">
        <v>2</v>
      </c>
      <c r="E177">
        <f t="shared" si="17"/>
        <v>2</v>
      </c>
      <c r="F177">
        <f>SUM(C177:D177)</f>
        <v>0</v>
      </c>
    </row>
    <row r="178" spans="1:6" hidden="1" x14ac:dyDescent="0.25">
      <c r="A178" t="s">
        <v>177</v>
      </c>
      <c r="E178">
        <f t="shared" si="17"/>
        <v>0</v>
      </c>
    </row>
    <row r="179" spans="1:6" hidden="1" x14ac:dyDescent="0.25">
      <c r="A179" t="s">
        <v>178</v>
      </c>
      <c r="E179">
        <f t="shared" si="17"/>
        <v>0</v>
      </c>
    </row>
    <row r="180" spans="1:6" hidden="1" x14ac:dyDescent="0.25">
      <c r="A180" t="s">
        <v>179</v>
      </c>
      <c r="E180">
        <f t="shared" si="17"/>
        <v>0</v>
      </c>
    </row>
    <row r="181" spans="1:6" hidden="1" x14ac:dyDescent="0.25">
      <c r="A181" t="s">
        <v>180</v>
      </c>
      <c r="E181">
        <f t="shared" si="17"/>
        <v>0</v>
      </c>
    </row>
    <row r="182" spans="1:6" hidden="1" x14ac:dyDescent="0.25">
      <c r="A182" t="s">
        <v>181</v>
      </c>
      <c r="E182">
        <f t="shared" si="17"/>
        <v>0</v>
      </c>
    </row>
    <row r="183" spans="1:6" hidden="1" x14ac:dyDescent="0.25">
      <c r="A183" t="s">
        <v>182</v>
      </c>
      <c r="E183">
        <f t="shared" si="17"/>
        <v>0</v>
      </c>
    </row>
    <row r="184" spans="1:6" hidden="1" x14ac:dyDescent="0.25">
      <c r="A184" t="s">
        <v>183</v>
      </c>
      <c r="E184">
        <f t="shared" si="17"/>
        <v>0</v>
      </c>
    </row>
    <row r="185" spans="1:6" x14ac:dyDescent="0.25">
      <c r="A185" t="s">
        <v>184</v>
      </c>
      <c r="D185">
        <v>2</v>
      </c>
      <c r="E185">
        <f t="shared" si="17"/>
        <v>2</v>
      </c>
      <c r="F185">
        <f>SUM(C185:D185)</f>
        <v>2</v>
      </c>
    </row>
    <row r="186" spans="1:6" hidden="1" x14ac:dyDescent="0.25">
      <c r="A186" t="s">
        <v>185</v>
      </c>
      <c r="E186">
        <f t="shared" si="17"/>
        <v>0</v>
      </c>
    </row>
    <row r="187" spans="1:6" hidden="1" x14ac:dyDescent="0.25">
      <c r="A187" t="s">
        <v>186</v>
      </c>
      <c r="E187">
        <f t="shared" si="17"/>
        <v>0</v>
      </c>
    </row>
    <row r="188" spans="1:6" x14ac:dyDescent="0.25">
      <c r="A188" t="s">
        <v>187</v>
      </c>
      <c r="B188">
        <v>9</v>
      </c>
      <c r="E188">
        <f t="shared" si="17"/>
        <v>9</v>
      </c>
      <c r="F188">
        <f t="shared" ref="F188:F191" si="20">SUM(C188:D188)</f>
        <v>0</v>
      </c>
    </row>
    <row r="189" spans="1:6" x14ac:dyDescent="0.25">
      <c r="A189" t="s">
        <v>188</v>
      </c>
      <c r="B189">
        <v>2</v>
      </c>
      <c r="E189">
        <f t="shared" si="17"/>
        <v>2</v>
      </c>
      <c r="F189">
        <f t="shared" si="20"/>
        <v>0</v>
      </c>
    </row>
    <row r="190" spans="1:6" x14ac:dyDescent="0.25">
      <c r="A190" t="s">
        <v>189</v>
      </c>
      <c r="B190">
        <v>22</v>
      </c>
      <c r="D190">
        <v>5</v>
      </c>
      <c r="E190">
        <f t="shared" si="17"/>
        <v>27</v>
      </c>
      <c r="F190">
        <f t="shared" si="20"/>
        <v>5</v>
      </c>
    </row>
    <row r="191" spans="1:6" x14ac:dyDescent="0.25">
      <c r="A191" t="s">
        <v>190</v>
      </c>
      <c r="B191">
        <v>1</v>
      </c>
      <c r="E191">
        <f t="shared" si="17"/>
        <v>1</v>
      </c>
      <c r="F191">
        <f t="shared" si="20"/>
        <v>0</v>
      </c>
    </row>
    <row r="192" spans="1:6" hidden="1" x14ac:dyDescent="0.25">
      <c r="A192" t="s">
        <v>191</v>
      </c>
      <c r="E192">
        <f t="shared" si="17"/>
        <v>0</v>
      </c>
    </row>
    <row r="193" spans="1:6" hidden="1" x14ac:dyDescent="0.25">
      <c r="A193" t="s">
        <v>192</v>
      </c>
      <c r="E193">
        <f t="shared" si="17"/>
        <v>0</v>
      </c>
    </row>
    <row r="194" spans="1:6" hidden="1" x14ac:dyDescent="0.25">
      <c r="A194" t="s">
        <v>193</v>
      </c>
      <c r="E194">
        <f t="shared" si="17"/>
        <v>0</v>
      </c>
    </row>
    <row r="195" spans="1:6" hidden="1" x14ac:dyDescent="0.25">
      <c r="A195" t="s">
        <v>194</v>
      </c>
      <c r="E195">
        <f t="shared" ref="E195:E258" si="21">SUM(B195:D195)</f>
        <v>0</v>
      </c>
    </row>
    <row r="196" spans="1:6" hidden="1" x14ac:dyDescent="0.25">
      <c r="A196" t="s">
        <v>195</v>
      </c>
      <c r="E196">
        <f t="shared" si="21"/>
        <v>0</v>
      </c>
    </row>
    <row r="197" spans="1:6" x14ac:dyDescent="0.25">
      <c r="A197" t="s">
        <v>196</v>
      </c>
      <c r="B197">
        <v>1</v>
      </c>
      <c r="E197">
        <f t="shared" si="21"/>
        <v>1</v>
      </c>
      <c r="F197">
        <f t="shared" ref="F197:F198" si="22">SUM(C197:D197)</f>
        <v>0</v>
      </c>
    </row>
    <row r="198" spans="1:6" x14ac:dyDescent="0.25">
      <c r="A198" t="s">
        <v>197</v>
      </c>
      <c r="B198">
        <v>11</v>
      </c>
      <c r="E198">
        <f t="shared" si="21"/>
        <v>11</v>
      </c>
      <c r="F198">
        <f t="shared" si="22"/>
        <v>0</v>
      </c>
    </row>
    <row r="199" spans="1:6" hidden="1" x14ac:dyDescent="0.25">
      <c r="A199" t="s">
        <v>198</v>
      </c>
      <c r="E199">
        <f t="shared" si="21"/>
        <v>0</v>
      </c>
    </row>
    <row r="200" spans="1:6" hidden="1" x14ac:dyDescent="0.25">
      <c r="A200" t="s">
        <v>199</v>
      </c>
      <c r="E200">
        <f t="shared" si="21"/>
        <v>0</v>
      </c>
    </row>
    <row r="201" spans="1:6" x14ac:dyDescent="0.25">
      <c r="A201" t="s">
        <v>200</v>
      </c>
      <c r="B201">
        <v>3</v>
      </c>
      <c r="E201">
        <f t="shared" si="21"/>
        <v>3</v>
      </c>
      <c r="F201">
        <f>SUM(C201:D201)</f>
        <v>0</v>
      </c>
    </row>
    <row r="202" spans="1:6" hidden="1" x14ac:dyDescent="0.25">
      <c r="A202" t="s">
        <v>201</v>
      </c>
      <c r="E202">
        <f t="shared" si="21"/>
        <v>0</v>
      </c>
    </row>
    <row r="203" spans="1:6" hidden="1" x14ac:dyDescent="0.25">
      <c r="A203" t="s">
        <v>202</v>
      </c>
      <c r="E203">
        <f t="shared" si="21"/>
        <v>0</v>
      </c>
    </row>
    <row r="204" spans="1:6" hidden="1" x14ac:dyDescent="0.25">
      <c r="A204" t="s">
        <v>203</v>
      </c>
      <c r="E204">
        <f t="shared" si="21"/>
        <v>0</v>
      </c>
    </row>
    <row r="205" spans="1:6" hidden="1" x14ac:dyDescent="0.25">
      <c r="A205" t="s">
        <v>204</v>
      </c>
      <c r="E205">
        <f t="shared" si="21"/>
        <v>0</v>
      </c>
    </row>
    <row r="206" spans="1:6" hidden="1" x14ac:dyDescent="0.25">
      <c r="A206" t="s">
        <v>205</v>
      </c>
      <c r="E206">
        <f t="shared" si="21"/>
        <v>0</v>
      </c>
    </row>
    <row r="207" spans="1:6" x14ac:dyDescent="0.25">
      <c r="A207" t="s">
        <v>206</v>
      </c>
      <c r="B207">
        <v>1</v>
      </c>
      <c r="E207">
        <f t="shared" si="21"/>
        <v>1</v>
      </c>
      <c r="F207">
        <f>SUM(C207:D207)</f>
        <v>0</v>
      </c>
    </row>
    <row r="208" spans="1:6" hidden="1" x14ac:dyDescent="0.25">
      <c r="A208" t="s">
        <v>207</v>
      </c>
      <c r="E208">
        <f t="shared" si="21"/>
        <v>0</v>
      </c>
    </row>
    <row r="209" spans="1:6" hidden="1" x14ac:dyDescent="0.25">
      <c r="A209" t="s">
        <v>208</v>
      </c>
      <c r="E209">
        <f t="shared" si="21"/>
        <v>0</v>
      </c>
    </row>
    <row r="210" spans="1:6" hidden="1" x14ac:dyDescent="0.25">
      <c r="A210" t="s">
        <v>209</v>
      </c>
      <c r="E210">
        <f t="shared" si="21"/>
        <v>0</v>
      </c>
    </row>
    <row r="211" spans="1:6" hidden="1" x14ac:dyDescent="0.25">
      <c r="A211" t="s">
        <v>210</v>
      </c>
      <c r="E211">
        <f t="shared" si="21"/>
        <v>0</v>
      </c>
    </row>
    <row r="212" spans="1:6" hidden="1" x14ac:dyDescent="0.25">
      <c r="A212" t="s">
        <v>211</v>
      </c>
      <c r="E212">
        <f t="shared" si="21"/>
        <v>0</v>
      </c>
    </row>
    <row r="213" spans="1:6" x14ac:dyDescent="0.25">
      <c r="A213" t="s">
        <v>212</v>
      </c>
      <c r="B213">
        <v>1</v>
      </c>
      <c r="E213">
        <f t="shared" si="21"/>
        <v>1</v>
      </c>
      <c r="F213">
        <f>SUM(C213:D213)</f>
        <v>0</v>
      </c>
    </row>
    <row r="214" spans="1:6" hidden="1" x14ac:dyDescent="0.25">
      <c r="A214" t="s">
        <v>213</v>
      </c>
      <c r="E214">
        <f t="shared" si="21"/>
        <v>0</v>
      </c>
    </row>
    <row r="215" spans="1:6" hidden="1" x14ac:dyDescent="0.25">
      <c r="A215" t="s">
        <v>214</v>
      </c>
      <c r="E215">
        <f t="shared" si="21"/>
        <v>0</v>
      </c>
    </row>
    <row r="216" spans="1:6" hidden="1" x14ac:dyDescent="0.25">
      <c r="A216" t="s">
        <v>215</v>
      </c>
      <c r="E216">
        <f t="shared" si="21"/>
        <v>0</v>
      </c>
    </row>
    <row r="217" spans="1:6" hidden="1" x14ac:dyDescent="0.25">
      <c r="A217" t="s">
        <v>216</v>
      </c>
      <c r="E217">
        <f t="shared" si="21"/>
        <v>0</v>
      </c>
    </row>
    <row r="218" spans="1:6" x14ac:dyDescent="0.25">
      <c r="A218" t="s">
        <v>217</v>
      </c>
      <c r="B218">
        <v>7</v>
      </c>
      <c r="E218">
        <f t="shared" si="21"/>
        <v>7</v>
      </c>
      <c r="F218">
        <f>SUM(C218:D218)</f>
        <v>0</v>
      </c>
    </row>
    <row r="219" spans="1:6" hidden="1" x14ac:dyDescent="0.25">
      <c r="A219" t="s">
        <v>218</v>
      </c>
      <c r="E219">
        <f t="shared" si="21"/>
        <v>0</v>
      </c>
    </row>
    <row r="220" spans="1:6" hidden="1" x14ac:dyDescent="0.25">
      <c r="A220" t="s">
        <v>219</v>
      </c>
      <c r="E220">
        <f t="shared" si="21"/>
        <v>0</v>
      </c>
    </row>
    <row r="221" spans="1:6" x14ac:dyDescent="0.25">
      <c r="A221" t="s">
        <v>220</v>
      </c>
      <c r="B221">
        <v>9</v>
      </c>
      <c r="C221">
        <v>1</v>
      </c>
      <c r="E221">
        <f t="shared" si="21"/>
        <v>10</v>
      </c>
      <c r="F221">
        <f>SUM(C221:D221)</f>
        <v>1</v>
      </c>
    </row>
    <row r="222" spans="1:6" hidden="1" x14ac:dyDescent="0.25">
      <c r="A222" t="s">
        <v>221</v>
      </c>
      <c r="E222">
        <f t="shared" si="21"/>
        <v>0</v>
      </c>
    </row>
    <row r="223" spans="1:6" hidden="1" x14ac:dyDescent="0.25">
      <c r="A223" t="s">
        <v>222</v>
      </c>
      <c r="E223">
        <f t="shared" si="21"/>
        <v>0</v>
      </c>
    </row>
    <row r="224" spans="1:6" x14ac:dyDescent="0.25">
      <c r="A224" t="s">
        <v>223</v>
      </c>
      <c r="B224">
        <v>3</v>
      </c>
      <c r="E224">
        <f t="shared" si="21"/>
        <v>3</v>
      </c>
      <c r="F224">
        <f t="shared" ref="F224:F225" si="23">SUM(C224:D224)</f>
        <v>0</v>
      </c>
    </row>
    <row r="225" spans="1:6" x14ac:dyDescent="0.25">
      <c r="A225" t="s">
        <v>224</v>
      </c>
      <c r="B225">
        <v>1</v>
      </c>
      <c r="E225">
        <f t="shared" si="21"/>
        <v>1</v>
      </c>
      <c r="F225">
        <f t="shared" si="23"/>
        <v>0</v>
      </c>
    </row>
    <row r="226" spans="1:6" hidden="1" x14ac:dyDescent="0.25">
      <c r="A226" t="s">
        <v>225</v>
      </c>
      <c r="E226">
        <f t="shared" si="21"/>
        <v>0</v>
      </c>
    </row>
    <row r="227" spans="1:6" hidden="1" x14ac:dyDescent="0.25">
      <c r="A227" t="s">
        <v>226</v>
      </c>
      <c r="E227">
        <f t="shared" si="21"/>
        <v>0</v>
      </c>
    </row>
    <row r="228" spans="1:6" x14ac:dyDescent="0.25">
      <c r="A228" t="s">
        <v>227</v>
      </c>
      <c r="B228">
        <v>16</v>
      </c>
      <c r="D228">
        <v>3</v>
      </c>
      <c r="E228">
        <f t="shared" si="21"/>
        <v>19</v>
      </c>
      <c r="F228">
        <f>SUM(C228:D228)</f>
        <v>3</v>
      </c>
    </row>
    <row r="229" spans="1:6" hidden="1" x14ac:dyDescent="0.25">
      <c r="A229" t="s">
        <v>228</v>
      </c>
      <c r="E229">
        <f t="shared" si="21"/>
        <v>0</v>
      </c>
    </row>
    <row r="230" spans="1:6" x14ac:dyDescent="0.25">
      <c r="A230" t="s">
        <v>229</v>
      </c>
      <c r="B230">
        <v>1</v>
      </c>
      <c r="D230">
        <v>1</v>
      </c>
      <c r="E230">
        <f t="shared" si="21"/>
        <v>2</v>
      </c>
      <c r="F230">
        <f>SUM(C230:D230)</f>
        <v>1</v>
      </c>
    </row>
    <row r="231" spans="1:6" hidden="1" x14ac:dyDescent="0.25">
      <c r="A231" t="s">
        <v>230</v>
      </c>
      <c r="E231">
        <f t="shared" si="21"/>
        <v>0</v>
      </c>
    </row>
    <row r="232" spans="1:6" hidden="1" x14ac:dyDescent="0.25">
      <c r="A232" t="s">
        <v>231</v>
      </c>
      <c r="E232">
        <f t="shared" si="21"/>
        <v>0</v>
      </c>
    </row>
    <row r="233" spans="1:6" hidden="1" x14ac:dyDescent="0.25">
      <c r="A233" t="s">
        <v>232</v>
      </c>
      <c r="E233">
        <f t="shared" si="21"/>
        <v>0</v>
      </c>
    </row>
    <row r="234" spans="1:6" hidden="1" x14ac:dyDescent="0.25">
      <c r="A234" t="s">
        <v>233</v>
      </c>
      <c r="E234">
        <f t="shared" si="21"/>
        <v>0</v>
      </c>
    </row>
    <row r="235" spans="1:6" hidden="1" x14ac:dyDescent="0.25">
      <c r="A235" t="s">
        <v>234</v>
      </c>
      <c r="E235">
        <f t="shared" si="21"/>
        <v>0</v>
      </c>
    </row>
    <row r="236" spans="1:6" x14ac:dyDescent="0.25">
      <c r="A236" t="s">
        <v>235</v>
      </c>
      <c r="B236">
        <v>5</v>
      </c>
      <c r="E236">
        <f t="shared" si="21"/>
        <v>5</v>
      </c>
      <c r="F236">
        <f t="shared" ref="F236:F237" si="24">SUM(C236:D236)</f>
        <v>0</v>
      </c>
    </row>
    <row r="237" spans="1:6" x14ac:dyDescent="0.25">
      <c r="A237" t="s">
        <v>236</v>
      </c>
      <c r="B237">
        <v>1</v>
      </c>
      <c r="E237">
        <f t="shared" si="21"/>
        <v>1</v>
      </c>
      <c r="F237">
        <f t="shared" si="24"/>
        <v>0</v>
      </c>
    </row>
    <row r="238" spans="1:6" hidden="1" x14ac:dyDescent="0.25">
      <c r="A238" t="s">
        <v>237</v>
      </c>
      <c r="E238">
        <f t="shared" si="21"/>
        <v>0</v>
      </c>
    </row>
    <row r="239" spans="1:6" hidden="1" x14ac:dyDescent="0.25">
      <c r="A239" t="s">
        <v>238</v>
      </c>
      <c r="E239">
        <f t="shared" si="21"/>
        <v>0</v>
      </c>
    </row>
    <row r="240" spans="1:6" x14ac:dyDescent="0.25">
      <c r="A240" t="s">
        <v>239</v>
      </c>
      <c r="B240">
        <v>1</v>
      </c>
      <c r="E240">
        <f t="shared" si="21"/>
        <v>1</v>
      </c>
      <c r="F240">
        <f t="shared" ref="F240:F242" si="25">SUM(C240:D240)</f>
        <v>0</v>
      </c>
    </row>
    <row r="241" spans="1:6" x14ac:dyDescent="0.25">
      <c r="A241" t="s">
        <v>240</v>
      </c>
      <c r="B241">
        <v>4</v>
      </c>
      <c r="E241">
        <f t="shared" si="21"/>
        <v>4</v>
      </c>
      <c r="F241">
        <f t="shared" si="25"/>
        <v>0</v>
      </c>
    </row>
    <row r="242" spans="1:6" x14ac:dyDescent="0.25">
      <c r="A242" t="s">
        <v>241</v>
      </c>
      <c r="B242">
        <v>1</v>
      </c>
      <c r="E242">
        <f t="shared" si="21"/>
        <v>1</v>
      </c>
      <c r="F242">
        <f t="shared" si="25"/>
        <v>0</v>
      </c>
    </row>
    <row r="243" spans="1:6" hidden="1" x14ac:dyDescent="0.25">
      <c r="A243" t="s">
        <v>242</v>
      </c>
      <c r="E243">
        <f t="shared" si="21"/>
        <v>0</v>
      </c>
    </row>
    <row r="244" spans="1:6" hidden="1" x14ac:dyDescent="0.25">
      <c r="A244" t="s">
        <v>243</v>
      </c>
      <c r="E244">
        <f t="shared" si="21"/>
        <v>0</v>
      </c>
    </row>
    <row r="245" spans="1:6" hidden="1" x14ac:dyDescent="0.25">
      <c r="A245" t="s">
        <v>244</v>
      </c>
      <c r="E245">
        <f t="shared" si="21"/>
        <v>0</v>
      </c>
    </row>
    <row r="246" spans="1:6" hidden="1" x14ac:dyDescent="0.25">
      <c r="A246" t="s">
        <v>245</v>
      </c>
      <c r="E246">
        <f t="shared" si="21"/>
        <v>0</v>
      </c>
    </row>
    <row r="247" spans="1:6" x14ac:dyDescent="0.25">
      <c r="A247" t="s">
        <v>246</v>
      </c>
      <c r="B247">
        <v>1</v>
      </c>
      <c r="E247">
        <f t="shared" si="21"/>
        <v>1</v>
      </c>
      <c r="F247">
        <f t="shared" ref="F247:F248" si="26">SUM(C247:D247)</f>
        <v>0</v>
      </c>
    </row>
    <row r="248" spans="1:6" x14ac:dyDescent="0.25">
      <c r="A248" t="s">
        <v>247</v>
      </c>
      <c r="B248">
        <v>4</v>
      </c>
      <c r="E248">
        <f t="shared" si="21"/>
        <v>4</v>
      </c>
      <c r="F248">
        <f t="shared" si="26"/>
        <v>0</v>
      </c>
    </row>
    <row r="249" spans="1:6" hidden="1" x14ac:dyDescent="0.25">
      <c r="A249" t="s">
        <v>248</v>
      </c>
      <c r="E249">
        <f t="shared" si="21"/>
        <v>0</v>
      </c>
    </row>
    <row r="250" spans="1:6" x14ac:dyDescent="0.25">
      <c r="A250" t="s">
        <v>249</v>
      </c>
      <c r="B250">
        <v>1</v>
      </c>
      <c r="E250">
        <f t="shared" si="21"/>
        <v>1</v>
      </c>
      <c r="F250">
        <f t="shared" ref="F250:F251" si="27">SUM(C250:D250)</f>
        <v>0</v>
      </c>
    </row>
    <row r="251" spans="1:6" x14ac:dyDescent="0.25">
      <c r="A251" t="s">
        <v>250</v>
      </c>
      <c r="B251">
        <v>1</v>
      </c>
      <c r="E251">
        <f t="shared" si="21"/>
        <v>1</v>
      </c>
      <c r="F251">
        <f t="shared" si="27"/>
        <v>0</v>
      </c>
    </row>
    <row r="252" spans="1:6" hidden="1" x14ac:dyDescent="0.25">
      <c r="A252" t="s">
        <v>251</v>
      </c>
      <c r="E252">
        <f t="shared" si="21"/>
        <v>0</v>
      </c>
    </row>
    <row r="253" spans="1:6" x14ac:dyDescent="0.25">
      <c r="A253" t="s">
        <v>252</v>
      </c>
      <c r="B253">
        <v>4</v>
      </c>
      <c r="E253">
        <f t="shared" si="21"/>
        <v>4</v>
      </c>
      <c r="F253">
        <f t="shared" ref="F253:F255" si="28">SUM(C253:D253)</f>
        <v>0</v>
      </c>
    </row>
    <row r="254" spans="1:6" x14ac:dyDescent="0.25">
      <c r="A254" t="s">
        <v>253</v>
      </c>
      <c r="B254">
        <v>2</v>
      </c>
      <c r="E254">
        <f t="shared" si="21"/>
        <v>2</v>
      </c>
      <c r="F254">
        <f t="shared" si="28"/>
        <v>0</v>
      </c>
    </row>
    <row r="255" spans="1:6" x14ac:dyDescent="0.25">
      <c r="A255" t="s">
        <v>254</v>
      </c>
      <c r="B255">
        <v>4</v>
      </c>
      <c r="E255">
        <f t="shared" si="21"/>
        <v>4</v>
      </c>
      <c r="F255">
        <f t="shared" si="28"/>
        <v>0</v>
      </c>
    </row>
    <row r="256" spans="1:6" hidden="1" x14ac:dyDescent="0.25">
      <c r="A256" t="s">
        <v>255</v>
      </c>
      <c r="E256">
        <f t="shared" si="21"/>
        <v>0</v>
      </c>
    </row>
    <row r="257" spans="1:6" hidden="1" x14ac:dyDescent="0.25">
      <c r="A257" t="s">
        <v>256</v>
      </c>
      <c r="E257">
        <f t="shared" si="21"/>
        <v>0</v>
      </c>
    </row>
    <row r="258" spans="1:6" x14ac:dyDescent="0.25">
      <c r="A258" t="s">
        <v>257</v>
      </c>
      <c r="B258">
        <v>4</v>
      </c>
      <c r="E258">
        <f t="shared" si="21"/>
        <v>4</v>
      </c>
      <c r="F258">
        <f t="shared" ref="F258:F259" si="29">SUM(C258:D258)</f>
        <v>0</v>
      </c>
    </row>
    <row r="259" spans="1:6" x14ac:dyDescent="0.25">
      <c r="A259" t="s">
        <v>258</v>
      </c>
      <c r="D259">
        <v>1</v>
      </c>
      <c r="E259">
        <f t="shared" ref="E259:E322" si="30">SUM(B259:D259)</f>
        <v>1</v>
      </c>
      <c r="F259">
        <f t="shared" si="29"/>
        <v>1</v>
      </c>
    </row>
    <row r="260" spans="1:6" hidden="1" x14ac:dyDescent="0.25">
      <c r="A260" t="s">
        <v>259</v>
      </c>
      <c r="E260">
        <f t="shared" si="30"/>
        <v>0</v>
      </c>
    </row>
    <row r="261" spans="1:6" hidden="1" x14ac:dyDescent="0.25">
      <c r="A261" t="s">
        <v>260</v>
      </c>
      <c r="E261">
        <f t="shared" si="30"/>
        <v>0</v>
      </c>
    </row>
    <row r="262" spans="1:6" hidden="1" x14ac:dyDescent="0.25">
      <c r="A262" t="s">
        <v>261</v>
      </c>
      <c r="E262">
        <f t="shared" si="30"/>
        <v>0</v>
      </c>
    </row>
    <row r="263" spans="1:6" x14ac:dyDescent="0.25">
      <c r="A263" t="s">
        <v>262</v>
      </c>
      <c r="B263">
        <v>3</v>
      </c>
      <c r="E263">
        <f t="shared" si="30"/>
        <v>3</v>
      </c>
      <c r="F263">
        <f t="shared" ref="F263:F265" si="31">SUM(C263:D263)</f>
        <v>0</v>
      </c>
    </row>
    <row r="264" spans="1:6" x14ac:dyDescent="0.25">
      <c r="A264" t="s">
        <v>263</v>
      </c>
      <c r="B264">
        <v>2</v>
      </c>
      <c r="E264">
        <f t="shared" si="30"/>
        <v>2</v>
      </c>
      <c r="F264">
        <f t="shared" si="31"/>
        <v>0</v>
      </c>
    </row>
    <row r="265" spans="1:6" x14ac:dyDescent="0.25">
      <c r="A265" t="s">
        <v>264</v>
      </c>
      <c r="B265">
        <v>2</v>
      </c>
      <c r="D265">
        <v>16</v>
      </c>
      <c r="E265">
        <f t="shared" si="30"/>
        <v>18</v>
      </c>
      <c r="F265">
        <f t="shared" si="31"/>
        <v>16</v>
      </c>
    </row>
    <row r="266" spans="1:6" hidden="1" x14ac:dyDescent="0.25">
      <c r="A266" t="s">
        <v>265</v>
      </c>
      <c r="E266">
        <f t="shared" si="30"/>
        <v>0</v>
      </c>
    </row>
    <row r="267" spans="1:6" hidden="1" x14ac:dyDescent="0.25">
      <c r="A267" t="s">
        <v>266</v>
      </c>
      <c r="E267">
        <f t="shared" si="30"/>
        <v>0</v>
      </c>
    </row>
    <row r="268" spans="1:6" hidden="1" x14ac:dyDescent="0.25">
      <c r="A268" t="s">
        <v>267</v>
      </c>
      <c r="E268">
        <f t="shared" si="30"/>
        <v>0</v>
      </c>
    </row>
    <row r="269" spans="1:6" x14ac:dyDescent="0.25">
      <c r="A269" t="s">
        <v>268</v>
      </c>
      <c r="B269">
        <v>1</v>
      </c>
      <c r="E269">
        <f t="shared" si="30"/>
        <v>1</v>
      </c>
      <c r="F269">
        <f>SUM(C269:D269)</f>
        <v>0</v>
      </c>
    </row>
    <row r="270" spans="1:6" hidden="1" x14ac:dyDescent="0.25">
      <c r="A270" t="s">
        <v>269</v>
      </c>
      <c r="E270">
        <f t="shared" si="30"/>
        <v>0</v>
      </c>
    </row>
    <row r="271" spans="1:6" hidden="1" x14ac:dyDescent="0.25">
      <c r="A271" t="s">
        <v>270</v>
      </c>
      <c r="E271">
        <f t="shared" si="30"/>
        <v>0</v>
      </c>
    </row>
    <row r="272" spans="1:6" hidden="1" x14ac:dyDescent="0.25">
      <c r="A272" t="s">
        <v>271</v>
      </c>
      <c r="E272">
        <f t="shared" si="30"/>
        <v>0</v>
      </c>
    </row>
    <row r="273" spans="1:6" hidden="1" x14ac:dyDescent="0.25">
      <c r="A273" t="s">
        <v>272</v>
      </c>
      <c r="E273">
        <f t="shared" si="30"/>
        <v>0</v>
      </c>
    </row>
    <row r="274" spans="1:6" hidden="1" x14ac:dyDescent="0.25">
      <c r="A274" t="s">
        <v>273</v>
      </c>
      <c r="E274">
        <f t="shared" si="30"/>
        <v>0</v>
      </c>
    </row>
    <row r="275" spans="1:6" hidden="1" x14ac:dyDescent="0.25">
      <c r="A275" t="s">
        <v>274</v>
      </c>
      <c r="E275">
        <f t="shared" si="30"/>
        <v>0</v>
      </c>
    </row>
    <row r="276" spans="1:6" hidden="1" x14ac:dyDescent="0.25">
      <c r="A276" t="s">
        <v>275</v>
      </c>
      <c r="E276">
        <f t="shared" si="30"/>
        <v>0</v>
      </c>
    </row>
    <row r="277" spans="1:6" hidden="1" x14ac:dyDescent="0.25">
      <c r="A277" t="s">
        <v>276</v>
      </c>
      <c r="E277">
        <f t="shared" si="30"/>
        <v>0</v>
      </c>
    </row>
    <row r="278" spans="1:6" hidden="1" x14ac:dyDescent="0.25">
      <c r="A278" t="s">
        <v>277</v>
      </c>
      <c r="E278">
        <f t="shared" si="30"/>
        <v>0</v>
      </c>
    </row>
    <row r="279" spans="1:6" hidden="1" x14ac:dyDescent="0.25">
      <c r="A279" t="s">
        <v>278</v>
      </c>
      <c r="E279">
        <f t="shared" si="30"/>
        <v>0</v>
      </c>
    </row>
    <row r="280" spans="1:6" x14ac:dyDescent="0.25">
      <c r="A280" t="s">
        <v>279</v>
      </c>
      <c r="B280">
        <v>1</v>
      </c>
      <c r="E280">
        <f t="shared" si="30"/>
        <v>1</v>
      </c>
      <c r="F280">
        <f>SUM(C280:D280)</f>
        <v>0</v>
      </c>
    </row>
    <row r="281" spans="1:6" hidden="1" x14ac:dyDescent="0.25">
      <c r="A281" t="s">
        <v>280</v>
      </c>
      <c r="E281">
        <f t="shared" si="30"/>
        <v>0</v>
      </c>
    </row>
    <row r="282" spans="1:6" x14ac:dyDescent="0.25">
      <c r="A282" t="s">
        <v>281</v>
      </c>
      <c r="B282">
        <v>1</v>
      </c>
      <c r="D282">
        <v>1</v>
      </c>
      <c r="E282">
        <f t="shared" si="30"/>
        <v>2</v>
      </c>
      <c r="F282">
        <f>SUM(C282:D282)</f>
        <v>1</v>
      </c>
    </row>
    <row r="283" spans="1:6" hidden="1" x14ac:dyDescent="0.25">
      <c r="A283" t="s">
        <v>282</v>
      </c>
      <c r="E283">
        <f t="shared" si="30"/>
        <v>0</v>
      </c>
    </row>
    <row r="284" spans="1:6" hidden="1" x14ac:dyDescent="0.25">
      <c r="A284" t="s">
        <v>283</v>
      </c>
      <c r="E284">
        <f t="shared" si="30"/>
        <v>0</v>
      </c>
    </row>
    <row r="285" spans="1:6" x14ac:dyDescent="0.25">
      <c r="A285" t="s">
        <v>284</v>
      </c>
      <c r="B285">
        <v>3</v>
      </c>
      <c r="D285">
        <v>6</v>
      </c>
      <c r="E285">
        <f t="shared" si="30"/>
        <v>9</v>
      </c>
      <c r="F285">
        <f t="shared" ref="F285:F286" si="32">SUM(C285:D285)</f>
        <v>6</v>
      </c>
    </row>
    <row r="286" spans="1:6" x14ac:dyDescent="0.25">
      <c r="A286" t="s">
        <v>285</v>
      </c>
      <c r="B286">
        <v>1</v>
      </c>
      <c r="E286">
        <f t="shared" si="30"/>
        <v>1</v>
      </c>
      <c r="F286">
        <f t="shared" si="32"/>
        <v>0</v>
      </c>
    </row>
    <row r="287" spans="1:6" hidden="1" x14ac:dyDescent="0.25">
      <c r="A287" t="s">
        <v>286</v>
      </c>
      <c r="E287">
        <f t="shared" si="30"/>
        <v>0</v>
      </c>
    </row>
    <row r="288" spans="1:6" hidden="1" x14ac:dyDescent="0.25">
      <c r="A288" t="s">
        <v>287</v>
      </c>
      <c r="E288">
        <f t="shared" si="30"/>
        <v>0</v>
      </c>
    </row>
    <row r="289" spans="1:6" hidden="1" x14ac:dyDescent="0.25">
      <c r="A289" t="s">
        <v>288</v>
      </c>
      <c r="E289">
        <f t="shared" si="30"/>
        <v>0</v>
      </c>
    </row>
    <row r="290" spans="1:6" hidden="1" x14ac:dyDescent="0.25">
      <c r="A290" t="s">
        <v>289</v>
      </c>
      <c r="E290">
        <f t="shared" si="30"/>
        <v>0</v>
      </c>
    </row>
    <row r="291" spans="1:6" hidden="1" x14ac:dyDescent="0.25">
      <c r="A291" t="s">
        <v>290</v>
      </c>
      <c r="E291">
        <f t="shared" si="30"/>
        <v>0</v>
      </c>
    </row>
    <row r="292" spans="1:6" hidden="1" x14ac:dyDescent="0.25">
      <c r="A292" t="s">
        <v>291</v>
      </c>
      <c r="E292">
        <f t="shared" si="30"/>
        <v>0</v>
      </c>
    </row>
    <row r="293" spans="1:6" hidden="1" x14ac:dyDescent="0.25">
      <c r="A293" t="s">
        <v>292</v>
      </c>
      <c r="E293">
        <f t="shared" si="30"/>
        <v>0</v>
      </c>
    </row>
    <row r="294" spans="1:6" x14ac:dyDescent="0.25">
      <c r="A294" t="s">
        <v>293</v>
      </c>
      <c r="B294">
        <v>4</v>
      </c>
      <c r="D294">
        <v>10</v>
      </c>
      <c r="E294">
        <f t="shared" si="30"/>
        <v>14</v>
      </c>
      <c r="F294">
        <f>SUM(C294:D294)</f>
        <v>10</v>
      </c>
    </row>
    <row r="295" spans="1:6" hidden="1" x14ac:dyDescent="0.25">
      <c r="A295" t="s">
        <v>294</v>
      </c>
      <c r="E295">
        <f t="shared" si="30"/>
        <v>0</v>
      </c>
    </row>
    <row r="296" spans="1:6" hidden="1" x14ac:dyDescent="0.25">
      <c r="A296" t="s">
        <v>295</v>
      </c>
      <c r="E296">
        <f t="shared" si="30"/>
        <v>0</v>
      </c>
    </row>
    <row r="297" spans="1:6" x14ac:dyDescent="0.25">
      <c r="A297" t="s">
        <v>296</v>
      </c>
      <c r="B297">
        <v>3</v>
      </c>
      <c r="E297">
        <f t="shared" si="30"/>
        <v>3</v>
      </c>
      <c r="F297">
        <f t="shared" ref="F297:F299" si="33">SUM(C297:D297)</f>
        <v>0</v>
      </c>
    </row>
    <row r="298" spans="1:6" x14ac:dyDescent="0.25">
      <c r="A298" t="s">
        <v>297</v>
      </c>
      <c r="B298">
        <v>18</v>
      </c>
      <c r="D298">
        <v>1</v>
      </c>
      <c r="E298">
        <f t="shared" si="30"/>
        <v>19</v>
      </c>
      <c r="F298">
        <f t="shared" si="33"/>
        <v>1</v>
      </c>
    </row>
    <row r="299" spans="1:6" x14ac:dyDescent="0.25">
      <c r="A299" t="s">
        <v>298</v>
      </c>
      <c r="B299">
        <v>1</v>
      </c>
      <c r="E299">
        <f t="shared" si="30"/>
        <v>1</v>
      </c>
      <c r="F299">
        <f t="shared" si="33"/>
        <v>0</v>
      </c>
    </row>
    <row r="300" spans="1:6" hidden="1" x14ac:dyDescent="0.25">
      <c r="A300" t="s">
        <v>299</v>
      </c>
      <c r="E300">
        <f t="shared" si="30"/>
        <v>0</v>
      </c>
    </row>
    <row r="301" spans="1:6" x14ac:dyDescent="0.25">
      <c r="A301" t="s">
        <v>300</v>
      </c>
      <c r="B301">
        <v>5</v>
      </c>
      <c r="D301">
        <v>2</v>
      </c>
      <c r="E301">
        <f t="shared" si="30"/>
        <v>7</v>
      </c>
      <c r="F301">
        <f>SUM(C301:D301)</f>
        <v>2</v>
      </c>
    </row>
    <row r="302" spans="1:6" hidden="1" x14ac:dyDescent="0.25">
      <c r="A302" t="s">
        <v>301</v>
      </c>
      <c r="E302">
        <f t="shared" si="30"/>
        <v>0</v>
      </c>
    </row>
    <row r="303" spans="1:6" x14ac:dyDescent="0.25">
      <c r="A303" t="s">
        <v>302</v>
      </c>
      <c r="B303">
        <v>2</v>
      </c>
      <c r="D303">
        <v>8</v>
      </c>
      <c r="E303">
        <f t="shared" si="30"/>
        <v>10</v>
      </c>
      <c r="F303">
        <f t="shared" ref="F303:F304" si="34">SUM(C303:D303)</f>
        <v>8</v>
      </c>
    </row>
    <row r="304" spans="1:6" x14ac:dyDescent="0.25">
      <c r="A304" t="s">
        <v>303</v>
      </c>
      <c r="B304">
        <v>8</v>
      </c>
      <c r="E304">
        <f t="shared" si="30"/>
        <v>8</v>
      </c>
      <c r="F304">
        <f t="shared" si="34"/>
        <v>0</v>
      </c>
    </row>
    <row r="305" spans="1:6" hidden="1" x14ac:dyDescent="0.25">
      <c r="A305" t="s">
        <v>304</v>
      </c>
      <c r="E305">
        <f t="shared" si="30"/>
        <v>0</v>
      </c>
    </row>
    <row r="306" spans="1:6" hidden="1" x14ac:dyDescent="0.25">
      <c r="A306" t="s">
        <v>305</v>
      </c>
      <c r="E306">
        <f t="shared" si="30"/>
        <v>0</v>
      </c>
    </row>
    <row r="307" spans="1:6" hidden="1" x14ac:dyDescent="0.25">
      <c r="A307" t="s">
        <v>306</v>
      </c>
      <c r="E307">
        <f t="shared" si="30"/>
        <v>0</v>
      </c>
    </row>
    <row r="308" spans="1:6" x14ac:dyDescent="0.25">
      <c r="A308" t="s">
        <v>307</v>
      </c>
      <c r="B308">
        <v>1</v>
      </c>
      <c r="E308">
        <f t="shared" si="30"/>
        <v>1</v>
      </c>
      <c r="F308">
        <f>SUM(C308:D308)</f>
        <v>0</v>
      </c>
    </row>
    <row r="309" spans="1:6" hidden="1" x14ac:dyDescent="0.25">
      <c r="A309" t="s">
        <v>308</v>
      </c>
      <c r="E309">
        <f t="shared" si="30"/>
        <v>0</v>
      </c>
    </row>
    <row r="310" spans="1:6" hidden="1" x14ac:dyDescent="0.25">
      <c r="A310" t="s">
        <v>309</v>
      </c>
      <c r="E310">
        <f t="shared" si="30"/>
        <v>0</v>
      </c>
    </row>
    <row r="311" spans="1:6" hidden="1" x14ac:dyDescent="0.25">
      <c r="A311" t="s">
        <v>310</v>
      </c>
      <c r="E311">
        <f t="shared" si="30"/>
        <v>0</v>
      </c>
    </row>
    <row r="312" spans="1:6" x14ac:dyDescent="0.25">
      <c r="A312" t="s">
        <v>311</v>
      </c>
      <c r="B312">
        <v>4</v>
      </c>
      <c r="D312">
        <v>5</v>
      </c>
      <c r="E312">
        <f t="shared" si="30"/>
        <v>9</v>
      </c>
      <c r="F312">
        <f t="shared" ref="F312:F314" si="35">SUM(C312:D312)</f>
        <v>5</v>
      </c>
    </row>
    <row r="313" spans="1:6" x14ac:dyDescent="0.25">
      <c r="A313" t="s">
        <v>312</v>
      </c>
      <c r="B313">
        <v>10</v>
      </c>
      <c r="C313">
        <v>1</v>
      </c>
      <c r="D313">
        <v>2</v>
      </c>
      <c r="E313">
        <f t="shared" si="30"/>
        <v>13</v>
      </c>
      <c r="F313">
        <f t="shared" si="35"/>
        <v>3</v>
      </c>
    </row>
    <row r="314" spans="1:6" x14ac:dyDescent="0.25">
      <c r="A314" t="s">
        <v>313</v>
      </c>
      <c r="B314">
        <v>15</v>
      </c>
      <c r="E314">
        <f t="shared" si="30"/>
        <v>15</v>
      </c>
      <c r="F314">
        <f t="shared" si="35"/>
        <v>0</v>
      </c>
    </row>
    <row r="315" spans="1:6" hidden="1" x14ac:dyDescent="0.25">
      <c r="A315" t="s">
        <v>314</v>
      </c>
      <c r="E315">
        <f t="shared" si="30"/>
        <v>0</v>
      </c>
    </row>
    <row r="316" spans="1:6" x14ac:dyDescent="0.25">
      <c r="A316" t="s">
        <v>315</v>
      </c>
      <c r="B316">
        <v>1</v>
      </c>
      <c r="E316">
        <f t="shared" si="30"/>
        <v>1</v>
      </c>
      <c r="F316">
        <f t="shared" ref="F316:F317" si="36">SUM(C316:D316)</f>
        <v>0</v>
      </c>
    </row>
    <row r="317" spans="1:6" x14ac:dyDescent="0.25">
      <c r="A317" t="s">
        <v>316</v>
      </c>
      <c r="B317">
        <v>3</v>
      </c>
      <c r="E317">
        <f t="shared" si="30"/>
        <v>3</v>
      </c>
      <c r="F317">
        <f t="shared" si="36"/>
        <v>0</v>
      </c>
    </row>
    <row r="318" spans="1:6" hidden="1" x14ac:dyDescent="0.25">
      <c r="A318" t="s">
        <v>317</v>
      </c>
      <c r="E318">
        <f t="shared" si="30"/>
        <v>0</v>
      </c>
    </row>
    <row r="319" spans="1:6" hidden="1" x14ac:dyDescent="0.25">
      <c r="A319" t="s">
        <v>318</v>
      </c>
      <c r="E319">
        <f t="shared" si="30"/>
        <v>0</v>
      </c>
    </row>
    <row r="320" spans="1:6" hidden="1" x14ac:dyDescent="0.25">
      <c r="A320" t="s">
        <v>319</v>
      </c>
      <c r="E320">
        <f t="shared" si="30"/>
        <v>0</v>
      </c>
    </row>
    <row r="321" spans="1:6" x14ac:dyDescent="0.25">
      <c r="A321" t="s">
        <v>320</v>
      </c>
      <c r="B321">
        <v>1</v>
      </c>
      <c r="E321">
        <f t="shared" si="30"/>
        <v>1</v>
      </c>
      <c r="F321">
        <f t="shared" ref="F321:F322" si="37">SUM(C321:D321)</f>
        <v>0</v>
      </c>
    </row>
    <row r="322" spans="1:6" x14ac:dyDescent="0.25">
      <c r="A322" t="s">
        <v>321</v>
      </c>
      <c r="B322">
        <v>2</v>
      </c>
      <c r="E322">
        <f t="shared" si="30"/>
        <v>2</v>
      </c>
      <c r="F322">
        <f t="shared" si="37"/>
        <v>0</v>
      </c>
    </row>
    <row r="323" spans="1:6" hidden="1" x14ac:dyDescent="0.25">
      <c r="A323" t="s">
        <v>322</v>
      </c>
      <c r="E323">
        <f t="shared" ref="E323:E386" si="38">SUM(B323:D323)</f>
        <v>0</v>
      </c>
    </row>
    <row r="324" spans="1:6" hidden="1" x14ac:dyDescent="0.25">
      <c r="A324" t="s">
        <v>323</v>
      </c>
      <c r="E324">
        <f t="shared" si="38"/>
        <v>0</v>
      </c>
    </row>
    <row r="325" spans="1:6" hidden="1" x14ac:dyDescent="0.25">
      <c r="A325" t="s">
        <v>324</v>
      </c>
      <c r="E325">
        <f t="shared" si="38"/>
        <v>0</v>
      </c>
    </row>
    <row r="326" spans="1:6" hidden="1" x14ac:dyDescent="0.25">
      <c r="A326" t="s">
        <v>325</v>
      </c>
      <c r="E326">
        <f t="shared" si="38"/>
        <v>0</v>
      </c>
    </row>
    <row r="327" spans="1:6" hidden="1" x14ac:dyDescent="0.25">
      <c r="A327" t="s">
        <v>326</v>
      </c>
      <c r="E327">
        <f t="shared" si="38"/>
        <v>0</v>
      </c>
    </row>
    <row r="328" spans="1:6" x14ac:dyDescent="0.25">
      <c r="A328" t="s">
        <v>327</v>
      </c>
      <c r="B328">
        <v>2</v>
      </c>
      <c r="D328">
        <v>6</v>
      </c>
      <c r="E328">
        <f t="shared" si="38"/>
        <v>8</v>
      </c>
      <c r="F328">
        <f>SUM(C328:D328)</f>
        <v>6</v>
      </c>
    </row>
    <row r="329" spans="1:6" hidden="1" x14ac:dyDescent="0.25">
      <c r="A329" t="s">
        <v>328</v>
      </c>
      <c r="E329">
        <f t="shared" si="38"/>
        <v>0</v>
      </c>
    </row>
    <row r="330" spans="1:6" hidden="1" x14ac:dyDescent="0.25">
      <c r="A330" t="s">
        <v>329</v>
      </c>
      <c r="E330">
        <f t="shared" si="38"/>
        <v>0</v>
      </c>
    </row>
    <row r="331" spans="1:6" hidden="1" x14ac:dyDescent="0.25">
      <c r="A331" t="s">
        <v>330</v>
      </c>
      <c r="E331">
        <f t="shared" si="38"/>
        <v>0</v>
      </c>
    </row>
    <row r="332" spans="1:6" x14ac:dyDescent="0.25">
      <c r="A332" t="s">
        <v>331</v>
      </c>
      <c r="B332">
        <v>13</v>
      </c>
      <c r="E332">
        <f t="shared" si="38"/>
        <v>13</v>
      </c>
      <c r="F332">
        <f>SUM(C332:D332)</f>
        <v>0</v>
      </c>
    </row>
    <row r="333" spans="1:6" hidden="1" x14ac:dyDescent="0.25">
      <c r="A333" t="s">
        <v>332</v>
      </c>
      <c r="E333">
        <f t="shared" si="38"/>
        <v>0</v>
      </c>
    </row>
    <row r="334" spans="1:6" hidden="1" x14ac:dyDescent="0.25">
      <c r="A334" t="s">
        <v>333</v>
      </c>
      <c r="E334">
        <f t="shared" si="38"/>
        <v>0</v>
      </c>
    </row>
    <row r="335" spans="1:6" hidden="1" x14ac:dyDescent="0.25">
      <c r="A335" t="s">
        <v>334</v>
      </c>
      <c r="E335">
        <f t="shared" si="38"/>
        <v>0</v>
      </c>
    </row>
    <row r="336" spans="1:6" hidden="1" x14ac:dyDescent="0.25">
      <c r="A336" t="s">
        <v>335</v>
      </c>
      <c r="E336">
        <f t="shared" si="38"/>
        <v>0</v>
      </c>
    </row>
    <row r="337" spans="1:6" hidden="1" x14ac:dyDescent="0.25">
      <c r="A337" t="s">
        <v>336</v>
      </c>
      <c r="E337">
        <f t="shared" si="38"/>
        <v>0</v>
      </c>
    </row>
    <row r="338" spans="1:6" hidden="1" x14ac:dyDescent="0.25">
      <c r="A338" t="s">
        <v>337</v>
      </c>
      <c r="E338">
        <f t="shared" si="38"/>
        <v>0</v>
      </c>
    </row>
    <row r="339" spans="1:6" hidden="1" x14ac:dyDescent="0.25">
      <c r="A339" t="s">
        <v>338</v>
      </c>
      <c r="E339">
        <f t="shared" si="38"/>
        <v>0</v>
      </c>
    </row>
    <row r="340" spans="1:6" x14ac:dyDescent="0.25">
      <c r="A340" t="s">
        <v>339</v>
      </c>
      <c r="B340">
        <v>2</v>
      </c>
      <c r="E340">
        <f t="shared" si="38"/>
        <v>2</v>
      </c>
      <c r="F340">
        <f t="shared" ref="F340:F341" si="39">SUM(C340:D340)</f>
        <v>0</v>
      </c>
    </row>
    <row r="341" spans="1:6" x14ac:dyDescent="0.25">
      <c r="A341" t="s">
        <v>340</v>
      </c>
      <c r="B341">
        <v>14</v>
      </c>
      <c r="D341">
        <v>1</v>
      </c>
      <c r="E341">
        <f t="shared" si="38"/>
        <v>15</v>
      </c>
      <c r="F341">
        <f t="shared" si="39"/>
        <v>1</v>
      </c>
    </row>
    <row r="342" spans="1:6" hidden="1" x14ac:dyDescent="0.25">
      <c r="A342" t="s">
        <v>341</v>
      </c>
      <c r="E342">
        <f t="shared" si="38"/>
        <v>0</v>
      </c>
    </row>
    <row r="343" spans="1:6" hidden="1" x14ac:dyDescent="0.25">
      <c r="A343" t="s">
        <v>342</v>
      </c>
      <c r="E343">
        <f t="shared" si="38"/>
        <v>0</v>
      </c>
    </row>
    <row r="344" spans="1:6" hidden="1" x14ac:dyDescent="0.25">
      <c r="A344" t="s">
        <v>343</v>
      </c>
      <c r="E344">
        <f t="shared" si="38"/>
        <v>0</v>
      </c>
    </row>
    <row r="345" spans="1:6" hidden="1" x14ac:dyDescent="0.25">
      <c r="A345" t="s">
        <v>344</v>
      </c>
      <c r="E345">
        <f t="shared" si="38"/>
        <v>0</v>
      </c>
    </row>
    <row r="346" spans="1:6" x14ac:dyDescent="0.25">
      <c r="A346" t="s">
        <v>345</v>
      </c>
      <c r="B346">
        <v>1</v>
      </c>
      <c r="E346">
        <f t="shared" si="38"/>
        <v>1</v>
      </c>
      <c r="F346">
        <f>SUM(C346:D346)</f>
        <v>0</v>
      </c>
    </row>
    <row r="347" spans="1:6" hidden="1" x14ac:dyDescent="0.25">
      <c r="A347" t="s">
        <v>346</v>
      </c>
      <c r="E347">
        <f t="shared" si="38"/>
        <v>0</v>
      </c>
    </row>
    <row r="348" spans="1:6" hidden="1" x14ac:dyDescent="0.25">
      <c r="A348" t="s">
        <v>347</v>
      </c>
      <c r="E348">
        <f t="shared" si="38"/>
        <v>0</v>
      </c>
    </row>
    <row r="349" spans="1:6" x14ac:dyDescent="0.25">
      <c r="A349" t="s">
        <v>348</v>
      </c>
      <c r="D349">
        <v>6</v>
      </c>
      <c r="E349">
        <f t="shared" si="38"/>
        <v>6</v>
      </c>
      <c r="F349">
        <f t="shared" ref="F349:F353" si="40">SUM(C349:D349)</f>
        <v>6</v>
      </c>
    </row>
    <row r="350" spans="1:6" x14ac:dyDescent="0.25">
      <c r="A350" t="s">
        <v>349</v>
      </c>
      <c r="B350">
        <v>1</v>
      </c>
      <c r="D350">
        <v>10</v>
      </c>
      <c r="E350">
        <f t="shared" si="38"/>
        <v>11</v>
      </c>
      <c r="F350">
        <f t="shared" si="40"/>
        <v>10</v>
      </c>
    </row>
    <row r="351" spans="1:6" x14ac:dyDescent="0.25">
      <c r="A351" t="s">
        <v>350</v>
      </c>
      <c r="B351">
        <v>8</v>
      </c>
      <c r="D351">
        <v>10</v>
      </c>
      <c r="E351">
        <f t="shared" si="38"/>
        <v>18</v>
      </c>
      <c r="F351">
        <f t="shared" si="40"/>
        <v>10</v>
      </c>
    </row>
    <row r="352" spans="1:6" x14ac:dyDescent="0.25">
      <c r="A352" t="s">
        <v>351</v>
      </c>
      <c r="B352">
        <v>15</v>
      </c>
      <c r="D352">
        <v>14</v>
      </c>
      <c r="E352">
        <f t="shared" si="38"/>
        <v>29</v>
      </c>
      <c r="F352">
        <f t="shared" si="40"/>
        <v>14</v>
      </c>
    </row>
    <row r="353" spans="1:6" x14ac:dyDescent="0.25">
      <c r="A353" t="s">
        <v>352</v>
      </c>
      <c r="B353">
        <v>3</v>
      </c>
      <c r="D353">
        <v>2</v>
      </c>
      <c r="E353">
        <f t="shared" si="38"/>
        <v>5</v>
      </c>
      <c r="F353">
        <f t="shared" si="40"/>
        <v>2</v>
      </c>
    </row>
    <row r="354" spans="1:6" hidden="1" x14ac:dyDescent="0.25">
      <c r="A354" t="s">
        <v>353</v>
      </c>
      <c r="E354">
        <f t="shared" si="38"/>
        <v>0</v>
      </c>
    </row>
    <row r="355" spans="1:6" hidden="1" x14ac:dyDescent="0.25">
      <c r="A355" t="s">
        <v>354</v>
      </c>
      <c r="E355">
        <f t="shared" si="38"/>
        <v>0</v>
      </c>
    </row>
    <row r="356" spans="1:6" hidden="1" x14ac:dyDescent="0.25">
      <c r="A356" t="s">
        <v>355</v>
      </c>
      <c r="E356">
        <f t="shared" si="38"/>
        <v>0</v>
      </c>
    </row>
    <row r="357" spans="1:6" hidden="1" x14ac:dyDescent="0.25">
      <c r="A357" t="s">
        <v>356</v>
      </c>
      <c r="E357">
        <f t="shared" si="38"/>
        <v>0</v>
      </c>
    </row>
    <row r="358" spans="1:6" x14ac:dyDescent="0.25">
      <c r="A358" t="s">
        <v>357</v>
      </c>
      <c r="D358">
        <v>1</v>
      </c>
      <c r="E358">
        <f t="shared" si="38"/>
        <v>1</v>
      </c>
      <c r="F358">
        <f>SUM(C358:D358)</f>
        <v>1</v>
      </c>
    </row>
    <row r="359" spans="1:6" hidden="1" x14ac:dyDescent="0.25">
      <c r="A359" t="s">
        <v>358</v>
      </c>
      <c r="E359">
        <f t="shared" si="38"/>
        <v>0</v>
      </c>
    </row>
    <row r="360" spans="1:6" hidden="1" x14ac:dyDescent="0.25">
      <c r="A360" t="s">
        <v>359</v>
      </c>
      <c r="E360">
        <f t="shared" si="38"/>
        <v>0</v>
      </c>
    </row>
    <row r="361" spans="1:6" hidden="1" x14ac:dyDescent="0.25">
      <c r="A361" t="s">
        <v>360</v>
      </c>
      <c r="E361">
        <f t="shared" si="38"/>
        <v>0</v>
      </c>
    </row>
    <row r="362" spans="1:6" hidden="1" x14ac:dyDescent="0.25">
      <c r="A362" t="s">
        <v>361</v>
      </c>
      <c r="E362">
        <f t="shared" si="38"/>
        <v>0</v>
      </c>
    </row>
    <row r="363" spans="1:6" hidden="1" x14ac:dyDescent="0.25">
      <c r="A363" t="s">
        <v>362</v>
      </c>
      <c r="E363">
        <f t="shared" si="38"/>
        <v>0</v>
      </c>
    </row>
    <row r="364" spans="1:6" hidden="1" x14ac:dyDescent="0.25">
      <c r="A364" t="s">
        <v>363</v>
      </c>
      <c r="E364">
        <f t="shared" si="38"/>
        <v>0</v>
      </c>
    </row>
    <row r="365" spans="1:6" hidden="1" x14ac:dyDescent="0.25">
      <c r="A365" t="s">
        <v>364</v>
      </c>
      <c r="E365">
        <f t="shared" si="38"/>
        <v>0</v>
      </c>
    </row>
    <row r="366" spans="1:6" hidden="1" x14ac:dyDescent="0.25">
      <c r="A366" t="s">
        <v>365</v>
      </c>
      <c r="E366">
        <f t="shared" si="38"/>
        <v>0</v>
      </c>
    </row>
    <row r="367" spans="1:6" hidden="1" x14ac:dyDescent="0.25">
      <c r="A367" t="s">
        <v>366</v>
      </c>
      <c r="E367">
        <f t="shared" si="38"/>
        <v>0</v>
      </c>
    </row>
    <row r="368" spans="1:6" x14ac:dyDescent="0.25">
      <c r="A368" t="s">
        <v>367</v>
      </c>
      <c r="B368">
        <v>1</v>
      </c>
      <c r="E368">
        <f t="shared" si="38"/>
        <v>1</v>
      </c>
      <c r="F368">
        <f>SUM(C368:D368)</f>
        <v>0</v>
      </c>
    </row>
    <row r="369" spans="1:6" hidden="1" x14ac:dyDescent="0.25">
      <c r="A369" t="s">
        <v>368</v>
      </c>
      <c r="E369">
        <f t="shared" si="38"/>
        <v>0</v>
      </c>
    </row>
    <row r="370" spans="1:6" hidden="1" x14ac:dyDescent="0.25">
      <c r="A370" t="s">
        <v>369</v>
      </c>
      <c r="E370">
        <f t="shared" si="38"/>
        <v>0</v>
      </c>
    </row>
    <row r="371" spans="1:6" x14ac:dyDescent="0.25">
      <c r="A371" t="s">
        <v>370</v>
      </c>
      <c r="B371">
        <v>1</v>
      </c>
      <c r="E371">
        <f t="shared" si="38"/>
        <v>1</v>
      </c>
      <c r="F371">
        <f>SUM(C371:D371)</f>
        <v>0</v>
      </c>
    </row>
    <row r="372" spans="1:6" hidden="1" x14ac:dyDescent="0.25">
      <c r="A372" t="s">
        <v>371</v>
      </c>
      <c r="E372">
        <f t="shared" si="38"/>
        <v>0</v>
      </c>
    </row>
    <row r="373" spans="1:6" hidden="1" x14ac:dyDescent="0.25">
      <c r="A373" t="s">
        <v>372</v>
      </c>
      <c r="E373">
        <f t="shared" si="38"/>
        <v>0</v>
      </c>
    </row>
    <row r="374" spans="1:6" hidden="1" x14ac:dyDescent="0.25">
      <c r="A374" t="s">
        <v>373</v>
      </c>
      <c r="E374">
        <f t="shared" si="38"/>
        <v>0</v>
      </c>
    </row>
    <row r="375" spans="1:6" hidden="1" x14ac:dyDescent="0.25">
      <c r="A375" t="s">
        <v>374</v>
      </c>
      <c r="E375">
        <f t="shared" si="38"/>
        <v>0</v>
      </c>
    </row>
    <row r="376" spans="1:6" hidden="1" x14ac:dyDescent="0.25">
      <c r="A376" t="s">
        <v>375</v>
      </c>
      <c r="E376">
        <f t="shared" si="38"/>
        <v>0</v>
      </c>
    </row>
    <row r="377" spans="1:6" hidden="1" x14ac:dyDescent="0.25">
      <c r="A377" t="s">
        <v>376</v>
      </c>
      <c r="E377">
        <f t="shared" si="38"/>
        <v>0</v>
      </c>
    </row>
    <row r="378" spans="1:6" hidden="1" x14ac:dyDescent="0.25">
      <c r="A378" t="s">
        <v>377</v>
      </c>
      <c r="E378">
        <f t="shared" si="38"/>
        <v>0</v>
      </c>
    </row>
    <row r="379" spans="1:6" hidden="1" x14ac:dyDescent="0.25">
      <c r="A379" t="s">
        <v>378</v>
      </c>
      <c r="E379">
        <f t="shared" si="38"/>
        <v>0</v>
      </c>
    </row>
    <row r="380" spans="1:6" hidden="1" x14ac:dyDescent="0.25">
      <c r="A380" t="s">
        <v>379</v>
      </c>
      <c r="E380">
        <f t="shared" si="38"/>
        <v>0</v>
      </c>
    </row>
    <row r="381" spans="1:6" hidden="1" x14ac:dyDescent="0.25">
      <c r="A381" t="s">
        <v>380</v>
      </c>
      <c r="E381">
        <f t="shared" si="38"/>
        <v>0</v>
      </c>
    </row>
    <row r="382" spans="1:6" x14ac:dyDescent="0.25">
      <c r="A382" t="s">
        <v>381</v>
      </c>
      <c r="B382">
        <v>2</v>
      </c>
      <c r="E382">
        <f t="shared" si="38"/>
        <v>2</v>
      </c>
      <c r="F382">
        <f>SUM(C382:D382)</f>
        <v>0</v>
      </c>
    </row>
    <row r="383" spans="1:6" hidden="1" x14ac:dyDescent="0.25">
      <c r="A383" t="s">
        <v>382</v>
      </c>
      <c r="E383">
        <f t="shared" si="38"/>
        <v>0</v>
      </c>
    </row>
    <row r="384" spans="1:6" hidden="1" x14ac:dyDescent="0.25">
      <c r="A384" t="s">
        <v>383</v>
      </c>
      <c r="E384">
        <f t="shared" si="38"/>
        <v>0</v>
      </c>
    </row>
    <row r="385" spans="1:6" hidden="1" x14ac:dyDescent="0.25">
      <c r="A385" t="s">
        <v>384</v>
      </c>
      <c r="E385">
        <f t="shared" si="38"/>
        <v>0</v>
      </c>
    </row>
    <row r="386" spans="1:6" x14ac:dyDescent="0.25">
      <c r="A386" t="s">
        <v>385</v>
      </c>
      <c r="D386">
        <v>1</v>
      </c>
      <c r="E386">
        <f t="shared" si="38"/>
        <v>1</v>
      </c>
      <c r="F386">
        <f>SUM(C386:D386)</f>
        <v>1</v>
      </c>
    </row>
    <row r="387" spans="1:6" hidden="1" x14ac:dyDescent="0.25">
      <c r="A387" t="s">
        <v>386</v>
      </c>
      <c r="E387">
        <f t="shared" ref="E387:E450" si="41">SUM(B387:D387)</f>
        <v>0</v>
      </c>
    </row>
    <row r="388" spans="1:6" hidden="1" x14ac:dyDescent="0.25">
      <c r="A388" t="s">
        <v>387</v>
      </c>
      <c r="E388">
        <f t="shared" si="41"/>
        <v>0</v>
      </c>
    </row>
    <row r="389" spans="1:6" hidden="1" x14ac:dyDescent="0.25">
      <c r="A389" t="s">
        <v>388</v>
      </c>
      <c r="E389">
        <f t="shared" si="41"/>
        <v>0</v>
      </c>
    </row>
    <row r="390" spans="1:6" x14ac:dyDescent="0.25">
      <c r="A390" t="s">
        <v>389</v>
      </c>
      <c r="B390">
        <v>1</v>
      </c>
      <c r="E390">
        <f t="shared" si="41"/>
        <v>1</v>
      </c>
      <c r="F390">
        <f>SUM(C390:D390)</f>
        <v>0</v>
      </c>
    </row>
    <row r="391" spans="1:6" hidden="1" x14ac:dyDescent="0.25">
      <c r="A391" t="s">
        <v>390</v>
      </c>
      <c r="E391">
        <f t="shared" si="41"/>
        <v>0</v>
      </c>
    </row>
    <row r="392" spans="1:6" hidden="1" x14ac:dyDescent="0.25">
      <c r="A392" t="s">
        <v>391</v>
      </c>
      <c r="E392">
        <f t="shared" si="41"/>
        <v>0</v>
      </c>
    </row>
    <row r="393" spans="1:6" hidden="1" x14ac:dyDescent="0.25">
      <c r="A393" t="s">
        <v>392</v>
      </c>
      <c r="E393">
        <f t="shared" si="41"/>
        <v>0</v>
      </c>
    </row>
    <row r="394" spans="1:6" x14ac:dyDescent="0.25">
      <c r="A394" t="s">
        <v>393</v>
      </c>
      <c r="B394">
        <v>3</v>
      </c>
      <c r="D394">
        <v>18</v>
      </c>
      <c r="E394">
        <f t="shared" si="41"/>
        <v>21</v>
      </c>
      <c r="F394">
        <f>SUM(C394:D394)</f>
        <v>18</v>
      </c>
    </row>
    <row r="395" spans="1:6" hidden="1" x14ac:dyDescent="0.25">
      <c r="A395" t="s">
        <v>394</v>
      </c>
      <c r="E395">
        <f t="shared" si="41"/>
        <v>0</v>
      </c>
    </row>
    <row r="396" spans="1:6" hidden="1" x14ac:dyDescent="0.25">
      <c r="A396" t="s">
        <v>395</v>
      </c>
      <c r="E396">
        <f t="shared" si="41"/>
        <v>0</v>
      </c>
    </row>
    <row r="397" spans="1:6" x14ac:dyDescent="0.25">
      <c r="A397" t="s">
        <v>396</v>
      </c>
      <c r="B397">
        <v>1</v>
      </c>
      <c r="E397">
        <f t="shared" si="41"/>
        <v>1</v>
      </c>
      <c r="F397">
        <f>SUM(C397:D397)</f>
        <v>0</v>
      </c>
    </row>
    <row r="398" spans="1:6" hidden="1" x14ac:dyDescent="0.25">
      <c r="A398" t="s">
        <v>397</v>
      </c>
      <c r="E398">
        <f t="shared" si="41"/>
        <v>0</v>
      </c>
    </row>
    <row r="399" spans="1:6" hidden="1" x14ac:dyDescent="0.25">
      <c r="A399" t="s">
        <v>398</v>
      </c>
      <c r="E399">
        <f t="shared" si="41"/>
        <v>0</v>
      </c>
    </row>
    <row r="400" spans="1:6" hidden="1" x14ac:dyDescent="0.25">
      <c r="A400" t="s">
        <v>399</v>
      </c>
      <c r="E400">
        <f t="shared" si="41"/>
        <v>0</v>
      </c>
    </row>
    <row r="401" spans="1:6" hidden="1" x14ac:dyDescent="0.25">
      <c r="A401" t="s">
        <v>400</v>
      </c>
      <c r="E401">
        <f t="shared" si="41"/>
        <v>0</v>
      </c>
    </row>
    <row r="402" spans="1:6" hidden="1" x14ac:dyDescent="0.25">
      <c r="A402" t="s">
        <v>401</v>
      </c>
      <c r="E402">
        <f t="shared" si="41"/>
        <v>0</v>
      </c>
    </row>
    <row r="403" spans="1:6" hidden="1" x14ac:dyDescent="0.25">
      <c r="A403" t="s">
        <v>402</v>
      </c>
      <c r="E403">
        <f t="shared" si="41"/>
        <v>0</v>
      </c>
    </row>
    <row r="404" spans="1:6" hidden="1" x14ac:dyDescent="0.25">
      <c r="A404" t="s">
        <v>403</v>
      </c>
      <c r="E404">
        <f t="shared" si="41"/>
        <v>0</v>
      </c>
    </row>
    <row r="405" spans="1:6" hidden="1" x14ac:dyDescent="0.25">
      <c r="A405" t="s">
        <v>404</v>
      </c>
      <c r="E405">
        <f t="shared" si="41"/>
        <v>0</v>
      </c>
    </row>
    <row r="406" spans="1:6" hidden="1" x14ac:dyDescent="0.25">
      <c r="A406" t="s">
        <v>405</v>
      </c>
      <c r="E406">
        <f t="shared" si="41"/>
        <v>0</v>
      </c>
    </row>
    <row r="407" spans="1:6" x14ac:dyDescent="0.25">
      <c r="A407" t="s">
        <v>406</v>
      </c>
      <c r="B407">
        <v>1</v>
      </c>
      <c r="E407">
        <f t="shared" si="41"/>
        <v>1</v>
      </c>
      <c r="F407">
        <f>SUM(C407:D407)</f>
        <v>0</v>
      </c>
    </row>
    <row r="408" spans="1:6" hidden="1" x14ac:dyDescent="0.25">
      <c r="A408" t="s">
        <v>407</v>
      </c>
      <c r="E408">
        <f t="shared" si="41"/>
        <v>0</v>
      </c>
    </row>
    <row r="409" spans="1:6" x14ac:dyDescent="0.25">
      <c r="A409" t="s">
        <v>408</v>
      </c>
      <c r="B409">
        <v>1</v>
      </c>
      <c r="E409">
        <f t="shared" si="41"/>
        <v>1</v>
      </c>
      <c r="F409">
        <f>SUM(C409:D409)</f>
        <v>0</v>
      </c>
    </row>
    <row r="410" spans="1:6" hidden="1" x14ac:dyDescent="0.25">
      <c r="A410" t="s">
        <v>409</v>
      </c>
      <c r="E410">
        <f t="shared" si="41"/>
        <v>0</v>
      </c>
    </row>
    <row r="411" spans="1:6" hidden="1" x14ac:dyDescent="0.25">
      <c r="A411" t="s">
        <v>410</v>
      </c>
      <c r="E411">
        <f t="shared" si="41"/>
        <v>0</v>
      </c>
    </row>
    <row r="412" spans="1:6" hidden="1" x14ac:dyDescent="0.25">
      <c r="A412" t="s">
        <v>411</v>
      </c>
      <c r="E412">
        <f t="shared" si="41"/>
        <v>0</v>
      </c>
    </row>
    <row r="413" spans="1:6" hidden="1" x14ac:dyDescent="0.25">
      <c r="A413" t="s">
        <v>412</v>
      </c>
      <c r="E413">
        <f t="shared" si="41"/>
        <v>0</v>
      </c>
    </row>
    <row r="414" spans="1:6" x14ac:dyDescent="0.25">
      <c r="A414" t="s">
        <v>413</v>
      </c>
      <c r="B414">
        <v>1</v>
      </c>
      <c r="E414">
        <f t="shared" si="41"/>
        <v>1</v>
      </c>
      <c r="F414">
        <f>SUM(C414:D414)</f>
        <v>0</v>
      </c>
    </row>
    <row r="415" spans="1:6" hidden="1" x14ac:dyDescent="0.25">
      <c r="A415" t="s">
        <v>414</v>
      </c>
      <c r="E415">
        <f t="shared" si="41"/>
        <v>0</v>
      </c>
    </row>
    <row r="416" spans="1:6" hidden="1" x14ac:dyDescent="0.25">
      <c r="A416" t="s">
        <v>415</v>
      </c>
      <c r="E416">
        <f t="shared" si="41"/>
        <v>0</v>
      </c>
    </row>
    <row r="417" spans="1:6" hidden="1" x14ac:dyDescent="0.25">
      <c r="A417" t="s">
        <v>416</v>
      </c>
      <c r="E417">
        <f t="shared" si="41"/>
        <v>0</v>
      </c>
    </row>
    <row r="418" spans="1:6" hidden="1" x14ac:dyDescent="0.25">
      <c r="A418" t="s">
        <v>417</v>
      </c>
      <c r="E418">
        <f t="shared" si="41"/>
        <v>0</v>
      </c>
    </row>
    <row r="419" spans="1:6" hidden="1" x14ac:dyDescent="0.25">
      <c r="A419" t="s">
        <v>418</v>
      </c>
      <c r="E419">
        <f t="shared" si="41"/>
        <v>0</v>
      </c>
    </row>
    <row r="420" spans="1:6" x14ac:dyDescent="0.25">
      <c r="A420" t="s">
        <v>419</v>
      </c>
      <c r="B420">
        <v>3</v>
      </c>
      <c r="E420">
        <f t="shared" si="41"/>
        <v>3</v>
      </c>
      <c r="F420">
        <f>SUM(C420:D420)</f>
        <v>0</v>
      </c>
    </row>
    <row r="421" spans="1:6" hidden="1" x14ac:dyDescent="0.25">
      <c r="A421" t="s">
        <v>420</v>
      </c>
      <c r="E421">
        <f t="shared" si="41"/>
        <v>0</v>
      </c>
    </row>
    <row r="422" spans="1:6" x14ac:dyDescent="0.25">
      <c r="A422" t="s">
        <v>421</v>
      </c>
      <c r="B422">
        <v>1</v>
      </c>
      <c r="E422">
        <f t="shared" si="41"/>
        <v>1</v>
      </c>
      <c r="F422">
        <f>SUM(C422:D422)</f>
        <v>0</v>
      </c>
    </row>
    <row r="423" spans="1:6" hidden="1" x14ac:dyDescent="0.25">
      <c r="A423" t="s">
        <v>422</v>
      </c>
      <c r="E423">
        <f t="shared" si="41"/>
        <v>0</v>
      </c>
    </row>
    <row r="424" spans="1:6" hidden="1" x14ac:dyDescent="0.25">
      <c r="A424" t="s">
        <v>423</v>
      </c>
      <c r="E424">
        <f t="shared" si="41"/>
        <v>0</v>
      </c>
    </row>
    <row r="425" spans="1:6" hidden="1" x14ac:dyDescent="0.25">
      <c r="A425" t="s">
        <v>424</v>
      </c>
      <c r="E425">
        <f t="shared" si="41"/>
        <v>0</v>
      </c>
    </row>
    <row r="426" spans="1:6" hidden="1" x14ac:dyDescent="0.25">
      <c r="A426" t="s">
        <v>425</v>
      </c>
      <c r="E426">
        <f t="shared" si="41"/>
        <v>0</v>
      </c>
    </row>
    <row r="427" spans="1:6" x14ac:dyDescent="0.25">
      <c r="A427" t="s">
        <v>426</v>
      </c>
      <c r="B427">
        <v>6</v>
      </c>
      <c r="E427">
        <f t="shared" si="41"/>
        <v>6</v>
      </c>
      <c r="F427">
        <f>SUM(C427:D427)</f>
        <v>0</v>
      </c>
    </row>
    <row r="428" spans="1:6" hidden="1" x14ac:dyDescent="0.25">
      <c r="A428" t="s">
        <v>427</v>
      </c>
      <c r="E428">
        <f t="shared" si="41"/>
        <v>0</v>
      </c>
    </row>
    <row r="429" spans="1:6" hidden="1" x14ac:dyDescent="0.25">
      <c r="A429" t="s">
        <v>428</v>
      </c>
      <c r="E429">
        <f t="shared" si="41"/>
        <v>0</v>
      </c>
    </row>
    <row r="430" spans="1:6" x14ac:dyDescent="0.25">
      <c r="A430" t="s">
        <v>429</v>
      </c>
      <c r="B430">
        <v>1</v>
      </c>
      <c r="E430">
        <f t="shared" si="41"/>
        <v>1</v>
      </c>
      <c r="F430">
        <f>SUM(C430:D430)</f>
        <v>0</v>
      </c>
    </row>
    <row r="431" spans="1:6" hidden="1" x14ac:dyDescent="0.25">
      <c r="A431" t="s">
        <v>430</v>
      </c>
      <c r="E431">
        <f t="shared" si="41"/>
        <v>0</v>
      </c>
    </row>
    <row r="432" spans="1:6" hidden="1" x14ac:dyDescent="0.25">
      <c r="A432" t="s">
        <v>431</v>
      </c>
      <c r="E432">
        <f t="shared" si="41"/>
        <v>0</v>
      </c>
    </row>
    <row r="433" spans="1:6" hidden="1" x14ac:dyDescent="0.25">
      <c r="A433" t="s">
        <v>432</v>
      </c>
      <c r="E433">
        <f t="shared" si="41"/>
        <v>0</v>
      </c>
    </row>
    <row r="434" spans="1:6" hidden="1" x14ac:dyDescent="0.25">
      <c r="A434" t="s">
        <v>433</v>
      </c>
      <c r="E434">
        <f t="shared" si="41"/>
        <v>0</v>
      </c>
    </row>
    <row r="435" spans="1:6" hidden="1" x14ac:dyDescent="0.25">
      <c r="A435" t="s">
        <v>434</v>
      </c>
      <c r="E435">
        <f t="shared" si="41"/>
        <v>0</v>
      </c>
    </row>
    <row r="436" spans="1:6" hidden="1" x14ac:dyDescent="0.25">
      <c r="A436" t="s">
        <v>435</v>
      </c>
      <c r="E436">
        <f t="shared" si="41"/>
        <v>0</v>
      </c>
    </row>
    <row r="437" spans="1:6" hidden="1" x14ac:dyDescent="0.25">
      <c r="A437" t="s">
        <v>436</v>
      </c>
      <c r="E437">
        <f t="shared" si="41"/>
        <v>0</v>
      </c>
    </row>
    <row r="438" spans="1:6" x14ac:dyDescent="0.25">
      <c r="A438" t="s">
        <v>437</v>
      </c>
      <c r="B438">
        <v>29</v>
      </c>
      <c r="C438">
        <v>3</v>
      </c>
      <c r="D438">
        <v>5</v>
      </c>
      <c r="E438">
        <f t="shared" si="41"/>
        <v>37</v>
      </c>
      <c r="F438">
        <f>SUM(C438:D438)</f>
        <v>8</v>
      </c>
    </row>
    <row r="439" spans="1:6" hidden="1" x14ac:dyDescent="0.25">
      <c r="A439" t="s">
        <v>438</v>
      </c>
      <c r="E439">
        <f t="shared" si="41"/>
        <v>0</v>
      </c>
    </row>
    <row r="440" spans="1:6" x14ac:dyDescent="0.25">
      <c r="A440" t="s">
        <v>439</v>
      </c>
      <c r="B440">
        <v>19</v>
      </c>
      <c r="D440">
        <v>73</v>
      </c>
      <c r="E440">
        <f t="shared" si="41"/>
        <v>92</v>
      </c>
      <c r="F440">
        <f>SUM(C440:D440)</f>
        <v>73</v>
      </c>
    </row>
    <row r="441" spans="1:6" hidden="1" x14ac:dyDescent="0.25">
      <c r="A441" t="s">
        <v>440</v>
      </c>
      <c r="E441">
        <f t="shared" si="41"/>
        <v>0</v>
      </c>
    </row>
    <row r="442" spans="1:6" hidden="1" x14ac:dyDescent="0.25">
      <c r="A442" t="s">
        <v>441</v>
      </c>
      <c r="E442">
        <f t="shared" si="41"/>
        <v>0</v>
      </c>
    </row>
    <row r="443" spans="1:6" hidden="1" x14ac:dyDescent="0.25">
      <c r="A443" t="s">
        <v>442</v>
      </c>
      <c r="E443">
        <f t="shared" si="41"/>
        <v>0</v>
      </c>
    </row>
    <row r="444" spans="1:6" x14ac:dyDescent="0.25">
      <c r="A444" t="s">
        <v>443</v>
      </c>
      <c r="B444">
        <v>2</v>
      </c>
      <c r="E444">
        <f t="shared" si="41"/>
        <v>2</v>
      </c>
      <c r="F444">
        <f>SUM(C444:D444)</f>
        <v>0</v>
      </c>
    </row>
    <row r="445" spans="1:6" hidden="1" x14ac:dyDescent="0.25">
      <c r="A445" t="s">
        <v>444</v>
      </c>
      <c r="E445">
        <f t="shared" si="41"/>
        <v>0</v>
      </c>
    </row>
    <row r="446" spans="1:6" hidden="1" x14ac:dyDescent="0.25">
      <c r="A446" t="s">
        <v>445</v>
      </c>
      <c r="E446">
        <f t="shared" si="41"/>
        <v>0</v>
      </c>
    </row>
    <row r="447" spans="1:6" hidden="1" x14ac:dyDescent="0.25">
      <c r="A447" t="s">
        <v>446</v>
      </c>
      <c r="E447">
        <f t="shared" si="41"/>
        <v>0</v>
      </c>
    </row>
    <row r="448" spans="1:6" hidden="1" x14ac:dyDescent="0.25">
      <c r="A448" t="s">
        <v>447</v>
      </c>
      <c r="E448">
        <f t="shared" si="41"/>
        <v>0</v>
      </c>
    </row>
    <row r="449" spans="1:6" x14ac:dyDescent="0.25">
      <c r="A449" t="s">
        <v>448</v>
      </c>
      <c r="B449">
        <v>1</v>
      </c>
      <c r="E449">
        <f t="shared" si="41"/>
        <v>1</v>
      </c>
      <c r="F449">
        <f>SUM(C449:D449)</f>
        <v>0</v>
      </c>
    </row>
    <row r="450" spans="1:6" hidden="1" x14ac:dyDescent="0.25">
      <c r="A450" t="s">
        <v>449</v>
      </c>
      <c r="E450">
        <f t="shared" si="41"/>
        <v>0</v>
      </c>
    </row>
    <row r="451" spans="1:6" hidden="1" x14ac:dyDescent="0.25">
      <c r="A451" t="s">
        <v>450</v>
      </c>
      <c r="E451">
        <f t="shared" ref="E451:E514" si="42">SUM(B451:D451)</f>
        <v>0</v>
      </c>
    </row>
    <row r="452" spans="1:6" hidden="1" x14ac:dyDescent="0.25">
      <c r="A452" t="s">
        <v>451</v>
      </c>
      <c r="E452">
        <f t="shared" si="42"/>
        <v>0</v>
      </c>
    </row>
    <row r="453" spans="1:6" hidden="1" x14ac:dyDescent="0.25">
      <c r="A453" t="s">
        <v>452</v>
      </c>
      <c r="E453">
        <f t="shared" si="42"/>
        <v>0</v>
      </c>
    </row>
    <row r="454" spans="1:6" hidden="1" x14ac:dyDescent="0.25">
      <c r="A454" t="s">
        <v>453</v>
      </c>
      <c r="E454">
        <f t="shared" si="42"/>
        <v>0</v>
      </c>
    </row>
    <row r="455" spans="1:6" hidden="1" x14ac:dyDescent="0.25">
      <c r="A455" t="s">
        <v>454</v>
      </c>
      <c r="E455">
        <f t="shared" si="42"/>
        <v>0</v>
      </c>
    </row>
    <row r="456" spans="1:6" hidden="1" x14ac:dyDescent="0.25">
      <c r="A456" t="s">
        <v>455</v>
      </c>
      <c r="E456">
        <f t="shared" si="42"/>
        <v>0</v>
      </c>
    </row>
    <row r="457" spans="1:6" hidden="1" x14ac:dyDescent="0.25">
      <c r="A457" t="s">
        <v>456</v>
      </c>
      <c r="E457">
        <f t="shared" si="42"/>
        <v>0</v>
      </c>
    </row>
    <row r="458" spans="1:6" hidden="1" x14ac:dyDescent="0.25">
      <c r="A458" t="s">
        <v>457</v>
      </c>
      <c r="E458">
        <f t="shared" si="42"/>
        <v>0</v>
      </c>
    </row>
    <row r="459" spans="1:6" x14ac:dyDescent="0.25">
      <c r="A459" t="s">
        <v>458</v>
      </c>
      <c r="B459">
        <v>11</v>
      </c>
      <c r="E459">
        <f t="shared" si="42"/>
        <v>11</v>
      </c>
      <c r="F459">
        <f t="shared" ref="F459:F460" si="43">SUM(C459:D459)</f>
        <v>0</v>
      </c>
    </row>
    <row r="460" spans="1:6" x14ac:dyDescent="0.25">
      <c r="A460" t="s">
        <v>459</v>
      </c>
      <c r="B460">
        <v>2</v>
      </c>
      <c r="E460">
        <f t="shared" si="42"/>
        <v>2</v>
      </c>
      <c r="F460">
        <f t="shared" si="43"/>
        <v>0</v>
      </c>
    </row>
    <row r="461" spans="1:6" hidden="1" x14ac:dyDescent="0.25">
      <c r="A461" t="s">
        <v>460</v>
      </c>
      <c r="E461">
        <f t="shared" si="42"/>
        <v>0</v>
      </c>
    </row>
    <row r="462" spans="1:6" hidden="1" x14ac:dyDescent="0.25">
      <c r="A462" t="s">
        <v>461</v>
      </c>
      <c r="E462">
        <f t="shared" si="42"/>
        <v>0</v>
      </c>
    </row>
    <row r="463" spans="1:6" hidden="1" x14ac:dyDescent="0.25">
      <c r="A463" t="s">
        <v>462</v>
      </c>
      <c r="E463">
        <f t="shared" si="42"/>
        <v>0</v>
      </c>
    </row>
    <row r="464" spans="1:6" hidden="1" x14ac:dyDescent="0.25">
      <c r="A464" t="s">
        <v>463</v>
      </c>
      <c r="E464">
        <f t="shared" si="42"/>
        <v>0</v>
      </c>
    </row>
    <row r="465" spans="1:6" x14ac:dyDescent="0.25">
      <c r="A465" t="s">
        <v>464</v>
      </c>
      <c r="B465">
        <v>1</v>
      </c>
      <c r="E465">
        <f t="shared" si="42"/>
        <v>1</v>
      </c>
      <c r="F465">
        <f t="shared" ref="F465:F467" si="44">SUM(C465:D465)</f>
        <v>0</v>
      </c>
    </row>
    <row r="466" spans="1:6" x14ac:dyDescent="0.25">
      <c r="A466" t="s">
        <v>465</v>
      </c>
      <c r="B466">
        <v>2</v>
      </c>
      <c r="E466">
        <f t="shared" si="42"/>
        <v>2</v>
      </c>
      <c r="F466">
        <f t="shared" si="44"/>
        <v>0</v>
      </c>
    </row>
    <row r="467" spans="1:6" x14ac:dyDescent="0.25">
      <c r="A467" t="s">
        <v>466</v>
      </c>
      <c r="B467">
        <v>1</v>
      </c>
      <c r="D467">
        <v>7</v>
      </c>
      <c r="E467">
        <f t="shared" si="42"/>
        <v>8</v>
      </c>
      <c r="F467">
        <f t="shared" si="44"/>
        <v>7</v>
      </c>
    </row>
    <row r="468" spans="1:6" hidden="1" x14ac:dyDescent="0.25">
      <c r="A468" t="s">
        <v>467</v>
      </c>
      <c r="E468">
        <f t="shared" si="42"/>
        <v>0</v>
      </c>
    </row>
    <row r="469" spans="1:6" hidden="1" x14ac:dyDescent="0.25">
      <c r="A469" t="s">
        <v>468</v>
      </c>
      <c r="E469">
        <f t="shared" si="42"/>
        <v>0</v>
      </c>
    </row>
    <row r="470" spans="1:6" hidden="1" x14ac:dyDescent="0.25">
      <c r="A470" t="s">
        <v>469</v>
      </c>
      <c r="E470">
        <f t="shared" si="42"/>
        <v>0</v>
      </c>
    </row>
    <row r="471" spans="1:6" hidden="1" x14ac:dyDescent="0.25">
      <c r="A471" t="s">
        <v>470</v>
      </c>
      <c r="E471">
        <f t="shared" si="42"/>
        <v>0</v>
      </c>
    </row>
    <row r="472" spans="1:6" x14ac:dyDescent="0.25">
      <c r="A472" t="s">
        <v>471</v>
      </c>
      <c r="B472">
        <v>3</v>
      </c>
      <c r="E472">
        <f t="shared" si="42"/>
        <v>3</v>
      </c>
      <c r="F472">
        <f>SUM(C472:D472)</f>
        <v>0</v>
      </c>
    </row>
    <row r="473" spans="1:6" hidden="1" x14ac:dyDescent="0.25">
      <c r="A473" t="s">
        <v>472</v>
      </c>
      <c r="E473">
        <f t="shared" si="42"/>
        <v>0</v>
      </c>
    </row>
    <row r="474" spans="1:6" x14ac:dyDescent="0.25">
      <c r="A474" t="s">
        <v>473</v>
      </c>
      <c r="B474">
        <v>1</v>
      </c>
      <c r="E474">
        <f t="shared" si="42"/>
        <v>1</v>
      </c>
      <c r="F474">
        <f t="shared" ref="F474:F475" si="45">SUM(C474:D474)</f>
        <v>0</v>
      </c>
    </row>
    <row r="475" spans="1:6" x14ac:dyDescent="0.25">
      <c r="A475" t="s">
        <v>474</v>
      </c>
      <c r="D475">
        <v>3</v>
      </c>
      <c r="E475">
        <f t="shared" si="42"/>
        <v>3</v>
      </c>
      <c r="F475">
        <f t="shared" si="45"/>
        <v>3</v>
      </c>
    </row>
    <row r="476" spans="1:6" hidden="1" x14ac:dyDescent="0.25">
      <c r="A476" t="s">
        <v>475</v>
      </c>
      <c r="E476">
        <f t="shared" si="42"/>
        <v>0</v>
      </c>
    </row>
    <row r="477" spans="1:6" hidden="1" x14ac:dyDescent="0.25">
      <c r="A477" t="s">
        <v>476</v>
      </c>
      <c r="E477">
        <f t="shared" si="42"/>
        <v>0</v>
      </c>
    </row>
    <row r="478" spans="1:6" hidden="1" x14ac:dyDescent="0.25">
      <c r="A478" t="s">
        <v>477</v>
      </c>
      <c r="E478">
        <f t="shared" si="42"/>
        <v>0</v>
      </c>
    </row>
    <row r="479" spans="1:6" hidden="1" x14ac:dyDescent="0.25">
      <c r="A479" t="s">
        <v>478</v>
      </c>
      <c r="E479">
        <f t="shared" si="42"/>
        <v>0</v>
      </c>
    </row>
    <row r="480" spans="1:6" hidden="1" x14ac:dyDescent="0.25">
      <c r="A480" t="s">
        <v>479</v>
      </c>
      <c r="E480">
        <f t="shared" si="42"/>
        <v>0</v>
      </c>
    </row>
    <row r="481" spans="1:6" hidden="1" x14ac:dyDescent="0.25">
      <c r="A481" t="s">
        <v>480</v>
      </c>
      <c r="E481">
        <f t="shared" si="42"/>
        <v>0</v>
      </c>
    </row>
    <row r="482" spans="1:6" hidden="1" x14ac:dyDescent="0.25">
      <c r="A482" t="s">
        <v>481</v>
      </c>
      <c r="E482">
        <f t="shared" si="42"/>
        <v>0</v>
      </c>
    </row>
    <row r="483" spans="1:6" hidden="1" x14ac:dyDescent="0.25">
      <c r="A483" t="s">
        <v>482</v>
      </c>
      <c r="E483">
        <f t="shared" si="42"/>
        <v>0</v>
      </c>
    </row>
    <row r="484" spans="1:6" hidden="1" x14ac:dyDescent="0.25">
      <c r="A484" t="s">
        <v>483</v>
      </c>
      <c r="E484">
        <f t="shared" si="42"/>
        <v>0</v>
      </c>
    </row>
    <row r="485" spans="1:6" hidden="1" x14ac:dyDescent="0.25">
      <c r="A485" t="s">
        <v>484</v>
      </c>
      <c r="E485">
        <f t="shared" si="42"/>
        <v>0</v>
      </c>
    </row>
    <row r="486" spans="1:6" hidden="1" x14ac:dyDescent="0.25">
      <c r="A486" t="s">
        <v>485</v>
      </c>
      <c r="E486">
        <f t="shared" si="42"/>
        <v>0</v>
      </c>
    </row>
    <row r="487" spans="1:6" hidden="1" x14ac:dyDescent="0.25">
      <c r="A487" t="s">
        <v>486</v>
      </c>
      <c r="E487">
        <f t="shared" si="42"/>
        <v>0</v>
      </c>
    </row>
    <row r="488" spans="1:6" hidden="1" x14ac:dyDescent="0.25">
      <c r="A488" t="s">
        <v>487</v>
      </c>
      <c r="E488">
        <f t="shared" si="42"/>
        <v>0</v>
      </c>
    </row>
    <row r="489" spans="1:6" hidden="1" x14ac:dyDescent="0.25">
      <c r="A489" t="s">
        <v>488</v>
      </c>
      <c r="E489">
        <f t="shared" si="42"/>
        <v>0</v>
      </c>
    </row>
    <row r="490" spans="1:6" hidden="1" x14ac:dyDescent="0.25">
      <c r="A490" t="s">
        <v>489</v>
      </c>
      <c r="E490">
        <f t="shared" si="42"/>
        <v>0</v>
      </c>
    </row>
    <row r="491" spans="1:6" hidden="1" x14ac:dyDescent="0.25">
      <c r="A491" t="s">
        <v>490</v>
      </c>
      <c r="E491">
        <f t="shared" si="42"/>
        <v>0</v>
      </c>
    </row>
    <row r="492" spans="1:6" hidden="1" x14ac:dyDescent="0.25">
      <c r="A492" t="s">
        <v>491</v>
      </c>
      <c r="E492">
        <f t="shared" si="42"/>
        <v>0</v>
      </c>
    </row>
    <row r="493" spans="1:6" hidden="1" x14ac:dyDescent="0.25">
      <c r="A493" t="s">
        <v>492</v>
      </c>
      <c r="E493">
        <f t="shared" si="42"/>
        <v>0</v>
      </c>
    </row>
    <row r="494" spans="1:6" x14ac:dyDescent="0.25">
      <c r="A494" t="s">
        <v>493</v>
      </c>
      <c r="B494">
        <v>2</v>
      </c>
      <c r="D494">
        <v>2</v>
      </c>
      <c r="E494">
        <f t="shared" si="42"/>
        <v>4</v>
      </c>
      <c r="F494">
        <f t="shared" ref="F494:F495" si="46">SUM(C494:D494)</f>
        <v>2</v>
      </c>
    </row>
    <row r="495" spans="1:6" x14ac:dyDescent="0.25">
      <c r="A495" t="s">
        <v>494</v>
      </c>
      <c r="B495">
        <v>1</v>
      </c>
      <c r="E495">
        <f t="shared" si="42"/>
        <v>1</v>
      </c>
      <c r="F495">
        <f t="shared" si="46"/>
        <v>0</v>
      </c>
    </row>
    <row r="496" spans="1:6" hidden="1" x14ac:dyDescent="0.25">
      <c r="A496" t="s">
        <v>495</v>
      </c>
      <c r="E496">
        <f t="shared" si="42"/>
        <v>0</v>
      </c>
    </row>
    <row r="497" spans="1:6" x14ac:dyDescent="0.25">
      <c r="A497" t="s">
        <v>496</v>
      </c>
      <c r="B497">
        <v>8</v>
      </c>
      <c r="E497">
        <f t="shared" si="42"/>
        <v>8</v>
      </c>
      <c r="F497">
        <f t="shared" ref="F497:F498" si="47">SUM(C497:D497)</f>
        <v>0</v>
      </c>
    </row>
    <row r="498" spans="1:6" x14ac:dyDescent="0.25">
      <c r="A498" t="s">
        <v>497</v>
      </c>
      <c r="B498">
        <v>8</v>
      </c>
      <c r="E498">
        <f t="shared" si="42"/>
        <v>8</v>
      </c>
      <c r="F498">
        <f t="shared" si="47"/>
        <v>0</v>
      </c>
    </row>
    <row r="499" spans="1:6" hidden="1" x14ac:dyDescent="0.25">
      <c r="A499" t="s">
        <v>498</v>
      </c>
      <c r="E499">
        <f t="shared" si="42"/>
        <v>0</v>
      </c>
    </row>
    <row r="500" spans="1:6" hidden="1" x14ac:dyDescent="0.25">
      <c r="A500" t="s">
        <v>499</v>
      </c>
      <c r="E500">
        <f t="shared" si="42"/>
        <v>0</v>
      </c>
    </row>
    <row r="501" spans="1:6" hidden="1" x14ac:dyDescent="0.25">
      <c r="A501" t="s">
        <v>500</v>
      </c>
      <c r="E501">
        <f t="shared" si="42"/>
        <v>0</v>
      </c>
    </row>
    <row r="502" spans="1:6" hidden="1" x14ac:dyDescent="0.25">
      <c r="A502" t="s">
        <v>501</v>
      </c>
      <c r="E502">
        <f t="shared" si="42"/>
        <v>0</v>
      </c>
    </row>
    <row r="503" spans="1:6" hidden="1" x14ac:dyDescent="0.25">
      <c r="A503" t="s">
        <v>502</v>
      </c>
      <c r="E503">
        <f t="shared" si="42"/>
        <v>0</v>
      </c>
    </row>
    <row r="504" spans="1:6" hidden="1" x14ac:dyDescent="0.25">
      <c r="A504" t="s">
        <v>503</v>
      </c>
      <c r="E504">
        <f t="shared" si="42"/>
        <v>0</v>
      </c>
    </row>
    <row r="505" spans="1:6" hidden="1" x14ac:dyDescent="0.25">
      <c r="A505" t="s">
        <v>504</v>
      </c>
      <c r="E505">
        <f t="shared" si="42"/>
        <v>0</v>
      </c>
    </row>
    <row r="506" spans="1:6" hidden="1" x14ac:dyDescent="0.25">
      <c r="A506" t="s">
        <v>505</v>
      </c>
      <c r="E506">
        <f t="shared" si="42"/>
        <v>0</v>
      </c>
    </row>
    <row r="507" spans="1:6" hidden="1" x14ac:dyDescent="0.25">
      <c r="A507" t="s">
        <v>506</v>
      </c>
      <c r="E507">
        <f t="shared" si="42"/>
        <v>0</v>
      </c>
    </row>
    <row r="508" spans="1:6" x14ac:dyDescent="0.25">
      <c r="A508" t="s">
        <v>507</v>
      </c>
      <c r="B508">
        <v>2</v>
      </c>
      <c r="D508">
        <v>1</v>
      </c>
      <c r="E508">
        <f t="shared" si="42"/>
        <v>3</v>
      </c>
      <c r="F508">
        <f t="shared" ref="F508:F509" si="48">SUM(C508:D508)</f>
        <v>1</v>
      </c>
    </row>
    <row r="509" spans="1:6" x14ac:dyDescent="0.25">
      <c r="A509" t="s">
        <v>508</v>
      </c>
      <c r="B509">
        <v>1</v>
      </c>
      <c r="D509">
        <v>1</v>
      </c>
      <c r="E509">
        <f t="shared" si="42"/>
        <v>2</v>
      </c>
      <c r="F509">
        <f t="shared" si="48"/>
        <v>1</v>
      </c>
    </row>
    <row r="510" spans="1:6" hidden="1" x14ac:dyDescent="0.25">
      <c r="A510" t="s">
        <v>509</v>
      </c>
      <c r="E510">
        <f t="shared" si="42"/>
        <v>0</v>
      </c>
    </row>
    <row r="511" spans="1:6" hidden="1" x14ac:dyDescent="0.25">
      <c r="A511" t="s">
        <v>510</v>
      </c>
      <c r="E511">
        <f t="shared" si="42"/>
        <v>0</v>
      </c>
    </row>
    <row r="512" spans="1:6" x14ac:dyDescent="0.25">
      <c r="A512" t="s">
        <v>511</v>
      </c>
      <c r="B512">
        <v>1</v>
      </c>
      <c r="E512">
        <f t="shared" si="42"/>
        <v>1</v>
      </c>
      <c r="F512">
        <f t="shared" ref="F512:F513" si="49">SUM(C512:D512)</f>
        <v>0</v>
      </c>
    </row>
    <row r="513" spans="1:6" x14ac:dyDescent="0.25">
      <c r="A513" t="s">
        <v>512</v>
      </c>
      <c r="B513">
        <v>4</v>
      </c>
      <c r="D513">
        <v>11</v>
      </c>
      <c r="E513">
        <f t="shared" si="42"/>
        <v>15</v>
      </c>
      <c r="F513">
        <f t="shared" si="49"/>
        <v>11</v>
      </c>
    </row>
    <row r="514" spans="1:6" hidden="1" x14ac:dyDescent="0.25">
      <c r="A514" t="s">
        <v>513</v>
      </c>
      <c r="E514">
        <f t="shared" si="42"/>
        <v>0</v>
      </c>
    </row>
    <row r="515" spans="1:6" x14ac:dyDescent="0.25">
      <c r="A515" t="s">
        <v>514</v>
      </c>
      <c r="B515">
        <v>1</v>
      </c>
      <c r="E515">
        <f t="shared" ref="E515:E578" si="50">SUM(B515:D515)</f>
        <v>1</v>
      </c>
      <c r="F515">
        <f>SUM(C515:D515)</f>
        <v>0</v>
      </c>
    </row>
    <row r="516" spans="1:6" hidden="1" x14ac:dyDescent="0.25">
      <c r="A516" t="s">
        <v>515</v>
      </c>
      <c r="E516">
        <f t="shared" si="50"/>
        <v>0</v>
      </c>
    </row>
    <row r="517" spans="1:6" hidden="1" x14ac:dyDescent="0.25">
      <c r="A517" t="s">
        <v>516</v>
      </c>
      <c r="E517">
        <f t="shared" si="50"/>
        <v>0</v>
      </c>
    </row>
    <row r="518" spans="1:6" x14ac:dyDescent="0.25">
      <c r="A518" t="s">
        <v>517</v>
      </c>
      <c r="B518">
        <v>1</v>
      </c>
      <c r="E518">
        <f t="shared" si="50"/>
        <v>1</v>
      </c>
      <c r="F518">
        <f>SUM(C518:D518)</f>
        <v>0</v>
      </c>
    </row>
    <row r="519" spans="1:6" hidden="1" x14ac:dyDescent="0.25">
      <c r="A519" t="s">
        <v>518</v>
      </c>
      <c r="E519">
        <f t="shared" si="50"/>
        <v>0</v>
      </c>
    </row>
    <row r="520" spans="1:6" hidden="1" x14ac:dyDescent="0.25">
      <c r="A520" t="s">
        <v>519</v>
      </c>
      <c r="E520">
        <f t="shared" si="50"/>
        <v>0</v>
      </c>
    </row>
    <row r="521" spans="1:6" x14ac:dyDescent="0.25">
      <c r="A521" t="s">
        <v>520</v>
      </c>
      <c r="B521">
        <v>13</v>
      </c>
      <c r="D521">
        <v>1</v>
      </c>
      <c r="E521">
        <f t="shared" si="50"/>
        <v>14</v>
      </c>
      <c r="F521">
        <f>SUM(C521:D521)</f>
        <v>1</v>
      </c>
    </row>
    <row r="522" spans="1:6" hidden="1" x14ac:dyDescent="0.25">
      <c r="A522" t="s">
        <v>521</v>
      </c>
      <c r="E522">
        <f t="shared" si="50"/>
        <v>0</v>
      </c>
    </row>
    <row r="523" spans="1:6" hidden="1" x14ac:dyDescent="0.25">
      <c r="A523" t="s">
        <v>522</v>
      </c>
      <c r="E523">
        <f t="shared" si="50"/>
        <v>0</v>
      </c>
    </row>
    <row r="524" spans="1:6" hidden="1" x14ac:dyDescent="0.25">
      <c r="A524" t="s">
        <v>523</v>
      </c>
      <c r="E524">
        <f t="shared" si="50"/>
        <v>0</v>
      </c>
    </row>
    <row r="525" spans="1:6" x14ac:dyDescent="0.25">
      <c r="A525" t="s">
        <v>524</v>
      </c>
      <c r="B525">
        <v>2</v>
      </c>
      <c r="E525">
        <f t="shared" si="50"/>
        <v>2</v>
      </c>
      <c r="F525">
        <f t="shared" ref="F525:F527" si="51">SUM(C525:D525)</f>
        <v>0</v>
      </c>
    </row>
    <row r="526" spans="1:6" x14ac:dyDescent="0.25">
      <c r="A526" t="s">
        <v>525</v>
      </c>
      <c r="B526">
        <v>2</v>
      </c>
      <c r="D526">
        <v>1</v>
      </c>
      <c r="E526">
        <f t="shared" si="50"/>
        <v>3</v>
      </c>
      <c r="F526">
        <f t="shared" si="51"/>
        <v>1</v>
      </c>
    </row>
    <row r="527" spans="1:6" x14ac:dyDescent="0.25">
      <c r="A527" t="s">
        <v>526</v>
      </c>
      <c r="B527">
        <v>2</v>
      </c>
      <c r="E527">
        <f t="shared" si="50"/>
        <v>2</v>
      </c>
      <c r="F527">
        <f t="shared" si="51"/>
        <v>0</v>
      </c>
    </row>
    <row r="528" spans="1:6" hidden="1" x14ac:dyDescent="0.25">
      <c r="A528" t="s">
        <v>527</v>
      </c>
      <c r="E528">
        <f t="shared" si="50"/>
        <v>0</v>
      </c>
    </row>
    <row r="529" spans="1:6" hidden="1" x14ac:dyDescent="0.25">
      <c r="A529" t="s">
        <v>528</v>
      </c>
      <c r="E529">
        <f t="shared" si="50"/>
        <v>0</v>
      </c>
    </row>
    <row r="530" spans="1:6" hidden="1" x14ac:dyDescent="0.25">
      <c r="A530" t="s">
        <v>529</v>
      </c>
      <c r="E530">
        <f t="shared" si="50"/>
        <v>0</v>
      </c>
    </row>
    <row r="531" spans="1:6" x14ac:dyDescent="0.25">
      <c r="A531" t="s">
        <v>530</v>
      </c>
      <c r="B531">
        <v>4</v>
      </c>
      <c r="D531">
        <v>2</v>
      </c>
      <c r="E531">
        <f t="shared" si="50"/>
        <v>6</v>
      </c>
      <c r="F531">
        <f t="shared" ref="F531:F533" si="52">SUM(C531:D531)</f>
        <v>2</v>
      </c>
    </row>
    <row r="532" spans="1:6" x14ac:dyDescent="0.25">
      <c r="A532" t="s">
        <v>531</v>
      </c>
      <c r="B532">
        <v>25</v>
      </c>
      <c r="D532">
        <v>188</v>
      </c>
      <c r="E532">
        <f t="shared" si="50"/>
        <v>213</v>
      </c>
      <c r="F532">
        <f t="shared" si="52"/>
        <v>188</v>
      </c>
    </row>
    <row r="533" spans="1:6" x14ac:dyDescent="0.25">
      <c r="A533" t="s">
        <v>532</v>
      </c>
      <c r="B533">
        <v>1</v>
      </c>
      <c r="E533">
        <f t="shared" si="50"/>
        <v>1</v>
      </c>
      <c r="F533">
        <f t="shared" si="52"/>
        <v>0</v>
      </c>
    </row>
    <row r="534" spans="1:6" hidden="1" x14ac:dyDescent="0.25">
      <c r="A534" t="s">
        <v>533</v>
      </c>
      <c r="E534">
        <f t="shared" si="50"/>
        <v>0</v>
      </c>
    </row>
    <row r="535" spans="1:6" hidden="1" x14ac:dyDescent="0.25">
      <c r="A535" t="s">
        <v>534</v>
      </c>
      <c r="E535">
        <f t="shared" si="50"/>
        <v>0</v>
      </c>
    </row>
    <row r="536" spans="1:6" hidden="1" x14ac:dyDescent="0.25">
      <c r="A536" t="s">
        <v>535</v>
      </c>
      <c r="E536">
        <f t="shared" si="50"/>
        <v>0</v>
      </c>
    </row>
    <row r="537" spans="1:6" hidden="1" x14ac:dyDescent="0.25">
      <c r="A537" t="s">
        <v>536</v>
      </c>
      <c r="E537">
        <f t="shared" si="50"/>
        <v>0</v>
      </c>
    </row>
    <row r="538" spans="1:6" x14ac:dyDescent="0.25">
      <c r="A538" t="s">
        <v>537</v>
      </c>
      <c r="B538">
        <v>7</v>
      </c>
      <c r="D538">
        <v>9</v>
      </c>
      <c r="E538">
        <f t="shared" si="50"/>
        <v>16</v>
      </c>
      <c r="F538">
        <f t="shared" ref="F538:F540" si="53">SUM(C538:D538)</f>
        <v>9</v>
      </c>
    </row>
    <row r="539" spans="1:6" x14ac:dyDescent="0.25">
      <c r="A539" t="s">
        <v>538</v>
      </c>
      <c r="B539">
        <v>2</v>
      </c>
      <c r="E539">
        <f t="shared" si="50"/>
        <v>2</v>
      </c>
      <c r="F539">
        <f t="shared" si="53"/>
        <v>0</v>
      </c>
    </row>
    <row r="540" spans="1:6" x14ac:dyDescent="0.25">
      <c r="A540" t="s">
        <v>539</v>
      </c>
      <c r="B540">
        <v>1</v>
      </c>
      <c r="E540">
        <f t="shared" si="50"/>
        <v>1</v>
      </c>
      <c r="F540">
        <f t="shared" si="53"/>
        <v>0</v>
      </c>
    </row>
    <row r="541" spans="1:6" hidden="1" x14ac:dyDescent="0.25">
      <c r="A541" t="s">
        <v>540</v>
      </c>
      <c r="E541">
        <f t="shared" si="50"/>
        <v>0</v>
      </c>
    </row>
    <row r="542" spans="1:6" hidden="1" x14ac:dyDescent="0.25">
      <c r="A542" t="s">
        <v>541</v>
      </c>
      <c r="E542">
        <f t="shared" si="50"/>
        <v>0</v>
      </c>
    </row>
    <row r="543" spans="1:6" hidden="1" x14ac:dyDescent="0.25">
      <c r="A543" t="s">
        <v>542</v>
      </c>
      <c r="E543">
        <f t="shared" si="50"/>
        <v>0</v>
      </c>
    </row>
    <row r="544" spans="1:6" hidden="1" x14ac:dyDescent="0.25">
      <c r="A544" t="s">
        <v>543</v>
      </c>
      <c r="E544">
        <f t="shared" si="50"/>
        <v>0</v>
      </c>
    </row>
    <row r="545" spans="1:6" hidden="1" x14ac:dyDescent="0.25">
      <c r="A545" t="s">
        <v>544</v>
      </c>
      <c r="E545">
        <f t="shared" si="50"/>
        <v>0</v>
      </c>
    </row>
    <row r="546" spans="1:6" hidden="1" x14ac:dyDescent="0.25">
      <c r="A546" t="s">
        <v>545</v>
      </c>
      <c r="E546">
        <f t="shared" si="50"/>
        <v>0</v>
      </c>
    </row>
    <row r="547" spans="1:6" hidden="1" x14ac:dyDescent="0.25">
      <c r="A547" t="s">
        <v>546</v>
      </c>
      <c r="E547">
        <f t="shared" si="50"/>
        <v>0</v>
      </c>
    </row>
    <row r="548" spans="1:6" x14ac:dyDescent="0.25">
      <c r="A548" t="s">
        <v>547</v>
      </c>
      <c r="B548">
        <v>8</v>
      </c>
      <c r="E548">
        <f t="shared" si="50"/>
        <v>8</v>
      </c>
      <c r="F548">
        <f t="shared" ref="F548:F549" si="54">SUM(C548:D548)</f>
        <v>0</v>
      </c>
    </row>
    <row r="549" spans="1:6" x14ac:dyDescent="0.25">
      <c r="A549" t="s">
        <v>548</v>
      </c>
      <c r="D549">
        <v>1</v>
      </c>
      <c r="E549">
        <f t="shared" si="50"/>
        <v>1</v>
      </c>
      <c r="F549">
        <f t="shared" si="54"/>
        <v>1</v>
      </c>
    </row>
    <row r="550" spans="1:6" hidden="1" x14ac:dyDescent="0.25">
      <c r="A550" t="s">
        <v>549</v>
      </c>
      <c r="E550">
        <f t="shared" si="50"/>
        <v>0</v>
      </c>
    </row>
    <row r="551" spans="1:6" hidden="1" x14ac:dyDescent="0.25">
      <c r="A551" t="s">
        <v>550</v>
      </c>
      <c r="E551">
        <f t="shared" si="50"/>
        <v>0</v>
      </c>
    </row>
    <row r="552" spans="1:6" hidden="1" x14ac:dyDescent="0.25">
      <c r="A552" t="s">
        <v>551</v>
      </c>
      <c r="E552">
        <f t="shared" si="50"/>
        <v>0</v>
      </c>
    </row>
    <row r="553" spans="1:6" hidden="1" x14ac:dyDescent="0.25">
      <c r="A553" t="s">
        <v>552</v>
      </c>
      <c r="E553">
        <f t="shared" si="50"/>
        <v>0</v>
      </c>
    </row>
    <row r="554" spans="1:6" hidden="1" x14ac:dyDescent="0.25">
      <c r="A554" t="s">
        <v>553</v>
      </c>
      <c r="E554">
        <f t="shared" si="50"/>
        <v>0</v>
      </c>
    </row>
    <row r="555" spans="1:6" hidden="1" x14ac:dyDescent="0.25">
      <c r="A555" t="s">
        <v>554</v>
      </c>
      <c r="E555">
        <f t="shared" si="50"/>
        <v>0</v>
      </c>
    </row>
    <row r="556" spans="1:6" hidden="1" x14ac:dyDescent="0.25">
      <c r="A556" t="s">
        <v>555</v>
      </c>
      <c r="E556">
        <f t="shared" si="50"/>
        <v>0</v>
      </c>
    </row>
    <row r="557" spans="1:6" hidden="1" x14ac:dyDescent="0.25">
      <c r="A557" t="s">
        <v>556</v>
      </c>
      <c r="E557">
        <f t="shared" si="50"/>
        <v>0</v>
      </c>
    </row>
    <row r="558" spans="1:6" hidden="1" x14ac:dyDescent="0.25">
      <c r="A558" t="s">
        <v>557</v>
      </c>
      <c r="E558">
        <f t="shared" si="50"/>
        <v>0</v>
      </c>
    </row>
    <row r="559" spans="1:6" hidden="1" x14ac:dyDescent="0.25">
      <c r="A559" t="s">
        <v>558</v>
      </c>
      <c r="E559">
        <f t="shared" si="50"/>
        <v>0</v>
      </c>
    </row>
    <row r="560" spans="1:6" hidden="1" x14ac:dyDescent="0.25">
      <c r="A560" t="s">
        <v>559</v>
      </c>
      <c r="E560">
        <f t="shared" si="50"/>
        <v>0</v>
      </c>
    </row>
    <row r="561" spans="1:6" hidden="1" x14ac:dyDescent="0.25">
      <c r="A561" t="s">
        <v>560</v>
      </c>
      <c r="E561">
        <f t="shared" si="50"/>
        <v>0</v>
      </c>
    </row>
    <row r="562" spans="1:6" x14ac:dyDescent="0.25">
      <c r="A562" t="s">
        <v>561</v>
      </c>
      <c r="B562">
        <v>4</v>
      </c>
      <c r="E562">
        <f t="shared" si="50"/>
        <v>4</v>
      </c>
      <c r="F562">
        <f t="shared" ref="F562:F563" si="55">SUM(C562:D562)</f>
        <v>0</v>
      </c>
    </row>
    <row r="563" spans="1:6" x14ac:dyDescent="0.25">
      <c r="A563" t="s">
        <v>562</v>
      </c>
      <c r="B563">
        <v>1</v>
      </c>
      <c r="E563">
        <f t="shared" si="50"/>
        <v>1</v>
      </c>
      <c r="F563">
        <f t="shared" si="55"/>
        <v>0</v>
      </c>
    </row>
    <row r="564" spans="1:6" hidden="1" x14ac:dyDescent="0.25">
      <c r="A564" t="s">
        <v>563</v>
      </c>
      <c r="E564">
        <f t="shared" si="50"/>
        <v>0</v>
      </c>
    </row>
    <row r="565" spans="1:6" x14ac:dyDescent="0.25">
      <c r="A565" t="s">
        <v>564</v>
      </c>
      <c r="B565">
        <v>1</v>
      </c>
      <c r="E565">
        <f t="shared" si="50"/>
        <v>1</v>
      </c>
      <c r="F565">
        <f>SUM(C565:D565)</f>
        <v>0</v>
      </c>
    </row>
    <row r="566" spans="1:6" hidden="1" x14ac:dyDescent="0.25">
      <c r="A566" t="s">
        <v>565</v>
      </c>
      <c r="E566">
        <f t="shared" si="50"/>
        <v>0</v>
      </c>
    </row>
    <row r="567" spans="1:6" x14ac:dyDescent="0.25">
      <c r="A567" t="s">
        <v>566</v>
      </c>
      <c r="B567">
        <v>1</v>
      </c>
      <c r="D567">
        <v>2</v>
      </c>
      <c r="E567">
        <f t="shared" si="50"/>
        <v>3</v>
      </c>
      <c r="F567">
        <f t="shared" ref="F567:F570" si="56">SUM(C567:D567)</f>
        <v>2</v>
      </c>
    </row>
    <row r="568" spans="1:6" x14ac:dyDescent="0.25">
      <c r="A568" t="s">
        <v>567</v>
      </c>
      <c r="B568">
        <v>9</v>
      </c>
      <c r="D568">
        <v>11</v>
      </c>
      <c r="E568">
        <f t="shared" si="50"/>
        <v>20</v>
      </c>
      <c r="F568">
        <f t="shared" si="56"/>
        <v>11</v>
      </c>
    </row>
    <row r="569" spans="1:6" x14ac:dyDescent="0.25">
      <c r="A569" t="s">
        <v>568</v>
      </c>
      <c r="B569">
        <v>41</v>
      </c>
      <c r="D569">
        <v>1</v>
      </c>
      <c r="E569">
        <f t="shared" si="50"/>
        <v>42</v>
      </c>
      <c r="F569">
        <f t="shared" si="56"/>
        <v>1</v>
      </c>
    </row>
    <row r="570" spans="1:6" x14ac:dyDescent="0.25">
      <c r="A570" t="s">
        <v>569</v>
      </c>
      <c r="B570">
        <v>6</v>
      </c>
      <c r="D570">
        <v>1</v>
      </c>
      <c r="E570">
        <f t="shared" si="50"/>
        <v>7</v>
      </c>
      <c r="F570">
        <f t="shared" si="56"/>
        <v>1</v>
      </c>
    </row>
    <row r="571" spans="1:6" hidden="1" x14ac:dyDescent="0.25">
      <c r="A571" t="s">
        <v>570</v>
      </c>
      <c r="E571">
        <f t="shared" si="50"/>
        <v>0</v>
      </c>
    </row>
    <row r="572" spans="1:6" hidden="1" x14ac:dyDescent="0.25">
      <c r="A572" t="s">
        <v>571</v>
      </c>
      <c r="E572">
        <f t="shared" si="50"/>
        <v>0</v>
      </c>
    </row>
    <row r="573" spans="1:6" hidden="1" x14ac:dyDescent="0.25">
      <c r="A573" t="s">
        <v>572</v>
      </c>
      <c r="E573">
        <f t="shared" si="50"/>
        <v>0</v>
      </c>
    </row>
    <row r="574" spans="1:6" hidden="1" x14ac:dyDescent="0.25">
      <c r="A574" t="s">
        <v>573</v>
      </c>
      <c r="E574">
        <f t="shared" si="50"/>
        <v>0</v>
      </c>
    </row>
    <row r="575" spans="1:6" x14ac:dyDescent="0.25">
      <c r="A575" t="s">
        <v>574</v>
      </c>
      <c r="D575">
        <v>1</v>
      </c>
      <c r="E575">
        <f t="shared" si="50"/>
        <v>1</v>
      </c>
      <c r="F575">
        <f>SUM(C575:D575)</f>
        <v>1</v>
      </c>
    </row>
    <row r="576" spans="1:6" hidden="1" x14ac:dyDescent="0.25">
      <c r="A576" t="s">
        <v>575</v>
      </c>
      <c r="E576">
        <f t="shared" si="50"/>
        <v>0</v>
      </c>
    </row>
    <row r="577" spans="1:6" hidden="1" x14ac:dyDescent="0.25">
      <c r="A577" t="s">
        <v>576</v>
      </c>
      <c r="E577">
        <f t="shared" si="50"/>
        <v>0</v>
      </c>
    </row>
    <row r="578" spans="1:6" hidden="1" x14ac:dyDescent="0.25">
      <c r="A578" t="s">
        <v>577</v>
      </c>
      <c r="E578">
        <f t="shared" si="50"/>
        <v>0</v>
      </c>
    </row>
    <row r="579" spans="1:6" hidden="1" x14ac:dyDescent="0.25">
      <c r="A579" t="s">
        <v>578</v>
      </c>
      <c r="E579">
        <f t="shared" ref="E579:E642" si="57">SUM(B579:D579)</f>
        <v>0</v>
      </c>
    </row>
    <row r="580" spans="1:6" hidden="1" x14ac:dyDescent="0.25">
      <c r="A580" t="s">
        <v>579</v>
      </c>
      <c r="E580">
        <f t="shared" si="57"/>
        <v>0</v>
      </c>
    </row>
    <row r="581" spans="1:6" x14ac:dyDescent="0.25">
      <c r="A581" t="s">
        <v>580</v>
      </c>
      <c r="B581">
        <v>1</v>
      </c>
      <c r="E581">
        <f t="shared" si="57"/>
        <v>1</v>
      </c>
      <c r="F581">
        <f t="shared" ref="F581:F582" si="58">SUM(C581:D581)</f>
        <v>0</v>
      </c>
    </row>
    <row r="582" spans="1:6" x14ac:dyDescent="0.25">
      <c r="A582" t="s">
        <v>581</v>
      </c>
      <c r="B582">
        <v>14</v>
      </c>
      <c r="D582">
        <v>2</v>
      </c>
      <c r="E582">
        <f t="shared" si="57"/>
        <v>16</v>
      </c>
      <c r="F582">
        <f t="shared" si="58"/>
        <v>2</v>
      </c>
    </row>
    <row r="583" spans="1:6" hidden="1" x14ac:dyDescent="0.25">
      <c r="A583" t="s">
        <v>582</v>
      </c>
      <c r="E583">
        <f t="shared" si="57"/>
        <v>0</v>
      </c>
    </row>
    <row r="584" spans="1:6" hidden="1" x14ac:dyDescent="0.25">
      <c r="A584" t="s">
        <v>583</v>
      </c>
      <c r="E584">
        <f t="shared" si="57"/>
        <v>0</v>
      </c>
    </row>
    <row r="585" spans="1:6" hidden="1" x14ac:dyDescent="0.25">
      <c r="A585" t="s">
        <v>584</v>
      </c>
      <c r="E585">
        <f t="shared" si="57"/>
        <v>0</v>
      </c>
    </row>
    <row r="586" spans="1:6" hidden="1" x14ac:dyDescent="0.25">
      <c r="A586" t="s">
        <v>585</v>
      </c>
      <c r="E586">
        <f t="shared" si="57"/>
        <v>0</v>
      </c>
    </row>
    <row r="587" spans="1:6" hidden="1" x14ac:dyDescent="0.25">
      <c r="A587" t="s">
        <v>586</v>
      </c>
      <c r="E587">
        <f t="shared" si="57"/>
        <v>0</v>
      </c>
    </row>
    <row r="588" spans="1:6" hidden="1" x14ac:dyDescent="0.25">
      <c r="A588" t="s">
        <v>587</v>
      </c>
      <c r="E588">
        <f t="shared" si="57"/>
        <v>0</v>
      </c>
    </row>
    <row r="589" spans="1:6" x14ac:dyDescent="0.25">
      <c r="A589" t="s">
        <v>588</v>
      </c>
      <c r="B589">
        <v>4</v>
      </c>
      <c r="E589">
        <f t="shared" si="57"/>
        <v>4</v>
      </c>
      <c r="F589">
        <f t="shared" ref="F589:F590" si="59">SUM(C589:D589)</f>
        <v>0</v>
      </c>
    </row>
    <row r="590" spans="1:6" x14ac:dyDescent="0.25">
      <c r="A590" t="s">
        <v>589</v>
      </c>
      <c r="B590">
        <v>5</v>
      </c>
      <c r="D590">
        <v>2</v>
      </c>
      <c r="E590">
        <f t="shared" si="57"/>
        <v>7</v>
      </c>
      <c r="F590">
        <f t="shared" si="59"/>
        <v>2</v>
      </c>
    </row>
    <row r="591" spans="1:6" hidden="1" x14ac:dyDescent="0.25">
      <c r="A591" t="s">
        <v>590</v>
      </c>
      <c r="E591">
        <f t="shared" si="57"/>
        <v>0</v>
      </c>
    </row>
    <row r="592" spans="1:6" hidden="1" x14ac:dyDescent="0.25">
      <c r="A592" t="s">
        <v>591</v>
      </c>
      <c r="E592">
        <f t="shared" si="57"/>
        <v>0</v>
      </c>
    </row>
    <row r="593" spans="1:6" hidden="1" x14ac:dyDescent="0.25">
      <c r="A593" t="s">
        <v>592</v>
      </c>
      <c r="E593">
        <f t="shared" si="57"/>
        <v>0</v>
      </c>
    </row>
    <row r="594" spans="1:6" hidden="1" x14ac:dyDescent="0.25">
      <c r="A594" t="s">
        <v>593</v>
      </c>
      <c r="E594">
        <f t="shared" si="57"/>
        <v>0</v>
      </c>
    </row>
    <row r="595" spans="1:6" hidden="1" x14ac:dyDescent="0.25">
      <c r="A595" t="s">
        <v>594</v>
      </c>
      <c r="E595">
        <f t="shared" si="57"/>
        <v>0</v>
      </c>
    </row>
    <row r="596" spans="1:6" hidden="1" x14ac:dyDescent="0.25">
      <c r="A596" t="s">
        <v>595</v>
      </c>
      <c r="E596">
        <f t="shared" si="57"/>
        <v>0</v>
      </c>
    </row>
    <row r="597" spans="1:6" hidden="1" x14ac:dyDescent="0.25">
      <c r="A597" t="s">
        <v>596</v>
      </c>
      <c r="E597">
        <f t="shared" si="57"/>
        <v>0</v>
      </c>
    </row>
    <row r="598" spans="1:6" hidden="1" x14ac:dyDescent="0.25">
      <c r="A598" t="s">
        <v>597</v>
      </c>
      <c r="E598">
        <f t="shared" si="57"/>
        <v>0</v>
      </c>
    </row>
    <row r="599" spans="1:6" x14ac:dyDescent="0.25">
      <c r="A599" t="s">
        <v>598</v>
      </c>
      <c r="B599">
        <v>3</v>
      </c>
      <c r="E599">
        <f t="shared" si="57"/>
        <v>3</v>
      </c>
      <c r="F599">
        <f>SUM(C599:D599)</f>
        <v>0</v>
      </c>
    </row>
    <row r="600" spans="1:6" hidden="1" x14ac:dyDescent="0.25">
      <c r="A600" t="s">
        <v>599</v>
      </c>
      <c r="E600">
        <f t="shared" si="57"/>
        <v>0</v>
      </c>
    </row>
    <row r="601" spans="1:6" hidden="1" x14ac:dyDescent="0.25">
      <c r="A601" t="s">
        <v>600</v>
      </c>
      <c r="E601">
        <f t="shared" si="57"/>
        <v>0</v>
      </c>
    </row>
    <row r="602" spans="1:6" hidden="1" x14ac:dyDescent="0.25">
      <c r="A602" t="s">
        <v>601</v>
      </c>
      <c r="E602">
        <f t="shared" si="57"/>
        <v>0</v>
      </c>
    </row>
    <row r="603" spans="1:6" x14ac:dyDescent="0.25">
      <c r="A603" t="s">
        <v>602</v>
      </c>
      <c r="B603">
        <v>1</v>
      </c>
      <c r="E603">
        <f t="shared" si="57"/>
        <v>1</v>
      </c>
      <c r="F603">
        <f>SUM(C603:D603)</f>
        <v>0</v>
      </c>
    </row>
    <row r="604" spans="1:6" hidden="1" x14ac:dyDescent="0.25">
      <c r="A604" t="s">
        <v>603</v>
      </c>
      <c r="E604">
        <f t="shared" si="57"/>
        <v>0</v>
      </c>
    </row>
    <row r="605" spans="1:6" x14ac:dyDescent="0.25">
      <c r="A605" t="s">
        <v>604</v>
      </c>
      <c r="B605">
        <v>1</v>
      </c>
      <c r="E605">
        <f t="shared" si="57"/>
        <v>1</v>
      </c>
      <c r="F605">
        <f>SUM(C605:D605)</f>
        <v>0</v>
      </c>
    </row>
    <row r="606" spans="1:6" hidden="1" x14ac:dyDescent="0.25">
      <c r="A606" t="s">
        <v>605</v>
      </c>
      <c r="E606">
        <f t="shared" si="57"/>
        <v>0</v>
      </c>
    </row>
    <row r="607" spans="1:6" hidden="1" x14ac:dyDescent="0.25">
      <c r="A607" t="s">
        <v>606</v>
      </c>
      <c r="E607">
        <f t="shared" si="57"/>
        <v>0</v>
      </c>
    </row>
    <row r="608" spans="1:6" x14ac:dyDescent="0.25">
      <c r="A608" t="s">
        <v>607</v>
      </c>
      <c r="B608">
        <v>1</v>
      </c>
      <c r="E608">
        <f t="shared" si="57"/>
        <v>1</v>
      </c>
      <c r="F608">
        <f>SUM(C608:D608)</f>
        <v>0</v>
      </c>
    </row>
    <row r="609" spans="1:6" hidden="1" x14ac:dyDescent="0.25">
      <c r="A609" t="s">
        <v>608</v>
      </c>
      <c r="E609">
        <f t="shared" si="57"/>
        <v>0</v>
      </c>
    </row>
    <row r="610" spans="1:6" hidden="1" x14ac:dyDescent="0.25">
      <c r="A610" t="s">
        <v>609</v>
      </c>
      <c r="E610">
        <f t="shared" si="57"/>
        <v>0</v>
      </c>
    </row>
    <row r="611" spans="1:6" hidden="1" x14ac:dyDescent="0.25">
      <c r="A611" t="s">
        <v>610</v>
      </c>
      <c r="E611">
        <f t="shared" si="57"/>
        <v>0</v>
      </c>
    </row>
    <row r="612" spans="1:6" hidden="1" x14ac:dyDescent="0.25">
      <c r="A612" t="s">
        <v>611</v>
      </c>
      <c r="E612">
        <f t="shared" si="57"/>
        <v>0</v>
      </c>
    </row>
    <row r="613" spans="1:6" x14ac:dyDescent="0.25">
      <c r="A613" t="s">
        <v>612</v>
      </c>
      <c r="B613">
        <v>11</v>
      </c>
      <c r="E613">
        <f t="shared" si="57"/>
        <v>11</v>
      </c>
      <c r="F613">
        <f>SUM(C613:D613)</f>
        <v>0</v>
      </c>
    </row>
    <row r="614" spans="1:6" hidden="1" x14ac:dyDescent="0.25">
      <c r="A614" t="s">
        <v>613</v>
      </c>
      <c r="E614">
        <f t="shared" si="57"/>
        <v>0</v>
      </c>
    </row>
    <row r="615" spans="1:6" hidden="1" x14ac:dyDescent="0.25">
      <c r="A615" t="s">
        <v>614</v>
      </c>
      <c r="E615">
        <f t="shared" si="57"/>
        <v>0</v>
      </c>
    </row>
    <row r="616" spans="1:6" hidden="1" x14ac:dyDescent="0.25">
      <c r="A616" t="s">
        <v>615</v>
      </c>
      <c r="E616">
        <f t="shared" si="57"/>
        <v>0</v>
      </c>
    </row>
    <row r="617" spans="1:6" hidden="1" x14ac:dyDescent="0.25">
      <c r="A617" t="s">
        <v>616</v>
      </c>
      <c r="E617">
        <f t="shared" si="57"/>
        <v>0</v>
      </c>
    </row>
    <row r="618" spans="1:6" x14ac:dyDescent="0.25">
      <c r="A618" t="s">
        <v>617</v>
      </c>
      <c r="B618">
        <v>14</v>
      </c>
      <c r="E618">
        <f t="shared" si="57"/>
        <v>14</v>
      </c>
      <c r="F618">
        <f>SUM(C618:D618)</f>
        <v>0</v>
      </c>
    </row>
    <row r="619" spans="1:6" hidden="1" x14ac:dyDescent="0.25">
      <c r="A619" t="s">
        <v>618</v>
      </c>
      <c r="E619">
        <f t="shared" si="57"/>
        <v>0</v>
      </c>
    </row>
    <row r="620" spans="1:6" hidden="1" x14ac:dyDescent="0.25">
      <c r="A620" t="s">
        <v>619</v>
      </c>
      <c r="E620">
        <f t="shared" si="57"/>
        <v>0</v>
      </c>
    </row>
    <row r="621" spans="1:6" hidden="1" x14ac:dyDescent="0.25">
      <c r="A621" t="s">
        <v>620</v>
      </c>
      <c r="E621">
        <f t="shared" si="57"/>
        <v>0</v>
      </c>
    </row>
    <row r="622" spans="1:6" hidden="1" x14ac:dyDescent="0.25">
      <c r="A622" t="s">
        <v>621</v>
      </c>
      <c r="E622">
        <f t="shared" si="57"/>
        <v>0</v>
      </c>
    </row>
    <row r="623" spans="1:6" hidden="1" x14ac:dyDescent="0.25">
      <c r="A623" t="s">
        <v>622</v>
      </c>
      <c r="E623">
        <f t="shared" si="57"/>
        <v>0</v>
      </c>
    </row>
    <row r="624" spans="1:6" x14ac:dyDescent="0.25">
      <c r="A624" t="s">
        <v>623</v>
      </c>
      <c r="B624">
        <v>11</v>
      </c>
      <c r="E624">
        <f t="shared" si="57"/>
        <v>11</v>
      </c>
      <c r="F624">
        <f t="shared" ref="F624:F626" si="60">SUM(C624:D624)</f>
        <v>0</v>
      </c>
    </row>
    <row r="625" spans="1:6" x14ac:dyDescent="0.25">
      <c r="A625" t="s">
        <v>624</v>
      </c>
      <c r="B625">
        <v>2</v>
      </c>
      <c r="E625">
        <f t="shared" si="57"/>
        <v>2</v>
      </c>
      <c r="F625">
        <f t="shared" si="60"/>
        <v>0</v>
      </c>
    </row>
    <row r="626" spans="1:6" x14ac:dyDescent="0.25">
      <c r="A626" t="s">
        <v>625</v>
      </c>
      <c r="B626">
        <v>4</v>
      </c>
      <c r="E626">
        <f t="shared" si="57"/>
        <v>4</v>
      </c>
      <c r="F626">
        <f t="shared" si="60"/>
        <v>0</v>
      </c>
    </row>
    <row r="627" spans="1:6" hidden="1" x14ac:dyDescent="0.25">
      <c r="A627" t="s">
        <v>626</v>
      </c>
      <c r="E627">
        <f t="shared" si="57"/>
        <v>0</v>
      </c>
    </row>
    <row r="628" spans="1:6" hidden="1" x14ac:dyDescent="0.25">
      <c r="A628" t="s">
        <v>627</v>
      </c>
      <c r="E628">
        <f t="shared" si="57"/>
        <v>0</v>
      </c>
    </row>
    <row r="629" spans="1:6" hidden="1" x14ac:dyDescent="0.25">
      <c r="A629" t="s">
        <v>628</v>
      </c>
      <c r="E629">
        <f t="shared" si="57"/>
        <v>0</v>
      </c>
    </row>
    <row r="630" spans="1:6" x14ac:dyDescent="0.25">
      <c r="A630" t="s">
        <v>629</v>
      </c>
      <c r="B630">
        <v>1</v>
      </c>
      <c r="E630">
        <f t="shared" si="57"/>
        <v>1</v>
      </c>
      <c r="F630">
        <f t="shared" ref="F630:F631" si="61">SUM(C630:D630)</f>
        <v>0</v>
      </c>
    </row>
    <row r="631" spans="1:6" x14ac:dyDescent="0.25">
      <c r="A631" t="s">
        <v>630</v>
      </c>
      <c r="D631">
        <v>4</v>
      </c>
      <c r="E631">
        <f t="shared" si="57"/>
        <v>4</v>
      </c>
      <c r="F631">
        <f t="shared" si="61"/>
        <v>4</v>
      </c>
    </row>
    <row r="632" spans="1:6" hidden="1" x14ac:dyDescent="0.25">
      <c r="A632" t="s">
        <v>631</v>
      </c>
      <c r="E632">
        <f t="shared" si="57"/>
        <v>0</v>
      </c>
    </row>
    <row r="633" spans="1:6" x14ac:dyDescent="0.25">
      <c r="A633" t="s">
        <v>632</v>
      </c>
      <c r="B633">
        <v>1</v>
      </c>
      <c r="E633">
        <f t="shared" si="57"/>
        <v>1</v>
      </c>
      <c r="F633">
        <f>SUM(C633:D633)</f>
        <v>0</v>
      </c>
    </row>
    <row r="634" spans="1:6" hidden="1" x14ac:dyDescent="0.25">
      <c r="A634" t="s">
        <v>633</v>
      </c>
      <c r="E634">
        <f t="shared" si="57"/>
        <v>0</v>
      </c>
    </row>
    <row r="635" spans="1:6" hidden="1" x14ac:dyDescent="0.25">
      <c r="A635" t="s">
        <v>634</v>
      </c>
      <c r="E635">
        <f t="shared" si="57"/>
        <v>0</v>
      </c>
    </row>
    <row r="636" spans="1:6" x14ac:dyDescent="0.25">
      <c r="A636" t="s">
        <v>635</v>
      </c>
      <c r="B636">
        <v>4</v>
      </c>
      <c r="E636">
        <f t="shared" si="57"/>
        <v>4</v>
      </c>
      <c r="F636">
        <f t="shared" ref="F636:F638" si="62">SUM(C636:D636)</f>
        <v>0</v>
      </c>
    </row>
    <row r="637" spans="1:6" x14ac:dyDescent="0.25">
      <c r="A637" t="s">
        <v>636</v>
      </c>
      <c r="B637">
        <v>2</v>
      </c>
      <c r="E637">
        <f t="shared" si="57"/>
        <v>2</v>
      </c>
      <c r="F637">
        <f t="shared" si="62"/>
        <v>0</v>
      </c>
    </row>
    <row r="638" spans="1:6" x14ac:dyDescent="0.25">
      <c r="A638" t="s">
        <v>637</v>
      </c>
      <c r="B638">
        <v>2</v>
      </c>
      <c r="E638">
        <f t="shared" si="57"/>
        <v>2</v>
      </c>
      <c r="F638">
        <f t="shared" si="62"/>
        <v>0</v>
      </c>
    </row>
    <row r="639" spans="1:6" hidden="1" x14ac:dyDescent="0.25">
      <c r="A639" t="s">
        <v>638</v>
      </c>
      <c r="E639">
        <f t="shared" si="57"/>
        <v>0</v>
      </c>
    </row>
    <row r="640" spans="1:6" x14ac:dyDescent="0.25">
      <c r="A640" t="s">
        <v>639</v>
      </c>
      <c r="B640">
        <v>2</v>
      </c>
      <c r="E640">
        <f t="shared" si="57"/>
        <v>2</v>
      </c>
      <c r="F640">
        <f>SUM(C640:D640)</f>
        <v>0</v>
      </c>
    </row>
    <row r="641" spans="1:6" hidden="1" x14ac:dyDescent="0.25">
      <c r="A641" t="s">
        <v>640</v>
      </c>
      <c r="E641">
        <f t="shared" si="57"/>
        <v>0</v>
      </c>
    </row>
    <row r="642" spans="1:6" x14ac:dyDescent="0.25">
      <c r="A642" t="s">
        <v>641</v>
      </c>
      <c r="B642">
        <v>2</v>
      </c>
      <c r="E642">
        <f t="shared" si="57"/>
        <v>2</v>
      </c>
      <c r="F642">
        <f>SUM(C642:D642)</f>
        <v>0</v>
      </c>
    </row>
    <row r="643" spans="1:6" hidden="1" x14ac:dyDescent="0.25">
      <c r="A643" t="s">
        <v>642</v>
      </c>
      <c r="E643">
        <f t="shared" ref="E643:E706" si="63">SUM(B643:D643)</f>
        <v>0</v>
      </c>
    </row>
    <row r="644" spans="1:6" hidden="1" x14ac:dyDescent="0.25">
      <c r="A644" t="s">
        <v>643</v>
      </c>
      <c r="E644">
        <f t="shared" si="63"/>
        <v>0</v>
      </c>
    </row>
    <row r="645" spans="1:6" x14ac:dyDescent="0.25">
      <c r="A645" t="s">
        <v>644</v>
      </c>
      <c r="B645">
        <v>1</v>
      </c>
      <c r="E645">
        <f t="shared" si="63"/>
        <v>1</v>
      </c>
      <c r="F645">
        <f>SUM(C645:D645)</f>
        <v>0</v>
      </c>
    </row>
    <row r="646" spans="1:6" hidden="1" x14ac:dyDescent="0.25">
      <c r="A646" t="s">
        <v>645</v>
      </c>
      <c r="E646">
        <f t="shared" si="63"/>
        <v>0</v>
      </c>
    </row>
    <row r="647" spans="1:6" hidden="1" x14ac:dyDescent="0.25">
      <c r="A647" t="s">
        <v>646</v>
      </c>
      <c r="E647">
        <f t="shared" si="63"/>
        <v>0</v>
      </c>
    </row>
    <row r="648" spans="1:6" hidden="1" x14ac:dyDescent="0.25">
      <c r="A648" t="s">
        <v>647</v>
      </c>
      <c r="E648">
        <f t="shared" si="63"/>
        <v>0</v>
      </c>
    </row>
    <row r="649" spans="1:6" hidden="1" x14ac:dyDescent="0.25">
      <c r="A649" t="s">
        <v>648</v>
      </c>
      <c r="E649">
        <f t="shared" si="63"/>
        <v>0</v>
      </c>
    </row>
    <row r="650" spans="1:6" hidden="1" x14ac:dyDescent="0.25">
      <c r="A650" t="s">
        <v>649</v>
      </c>
      <c r="E650">
        <f t="shared" si="63"/>
        <v>0</v>
      </c>
    </row>
    <row r="651" spans="1:6" hidden="1" x14ac:dyDescent="0.25">
      <c r="A651" t="s">
        <v>650</v>
      </c>
      <c r="E651">
        <f t="shared" si="63"/>
        <v>0</v>
      </c>
    </row>
    <row r="652" spans="1:6" hidden="1" x14ac:dyDescent="0.25">
      <c r="A652" t="s">
        <v>651</v>
      </c>
      <c r="E652">
        <f t="shared" si="63"/>
        <v>0</v>
      </c>
    </row>
    <row r="653" spans="1:6" hidden="1" x14ac:dyDescent="0.25">
      <c r="A653" t="s">
        <v>652</v>
      </c>
      <c r="E653">
        <f t="shared" si="63"/>
        <v>0</v>
      </c>
    </row>
    <row r="654" spans="1:6" hidden="1" x14ac:dyDescent="0.25">
      <c r="A654" t="s">
        <v>653</v>
      </c>
      <c r="E654">
        <f t="shared" si="63"/>
        <v>0</v>
      </c>
    </row>
    <row r="655" spans="1:6" x14ac:dyDescent="0.25">
      <c r="A655" t="s">
        <v>654</v>
      </c>
      <c r="B655">
        <v>1</v>
      </c>
      <c r="E655">
        <f t="shared" si="63"/>
        <v>1</v>
      </c>
      <c r="F655">
        <f>SUM(C655:D655)</f>
        <v>0</v>
      </c>
    </row>
    <row r="656" spans="1:6" hidden="1" x14ac:dyDescent="0.25">
      <c r="A656" t="s">
        <v>655</v>
      </c>
      <c r="E656">
        <f t="shared" si="63"/>
        <v>0</v>
      </c>
    </row>
    <row r="657" spans="1:6" hidden="1" x14ac:dyDescent="0.25">
      <c r="A657" t="s">
        <v>656</v>
      </c>
      <c r="E657">
        <f t="shared" si="63"/>
        <v>0</v>
      </c>
    </row>
    <row r="658" spans="1:6" hidden="1" x14ac:dyDescent="0.25">
      <c r="A658" t="s">
        <v>657</v>
      </c>
      <c r="E658">
        <f t="shared" si="63"/>
        <v>0</v>
      </c>
    </row>
    <row r="659" spans="1:6" hidden="1" x14ac:dyDescent="0.25">
      <c r="A659" t="s">
        <v>658</v>
      </c>
      <c r="E659">
        <f t="shared" si="63"/>
        <v>0</v>
      </c>
    </row>
    <row r="660" spans="1:6" hidden="1" x14ac:dyDescent="0.25">
      <c r="A660" t="s">
        <v>659</v>
      </c>
      <c r="E660">
        <f t="shared" si="63"/>
        <v>0</v>
      </c>
    </row>
    <row r="661" spans="1:6" hidden="1" x14ac:dyDescent="0.25">
      <c r="A661" t="s">
        <v>660</v>
      </c>
      <c r="E661">
        <f t="shared" si="63"/>
        <v>0</v>
      </c>
    </row>
    <row r="662" spans="1:6" hidden="1" x14ac:dyDescent="0.25">
      <c r="A662" t="s">
        <v>661</v>
      </c>
      <c r="E662">
        <f t="shared" si="63"/>
        <v>0</v>
      </c>
    </row>
    <row r="663" spans="1:6" hidden="1" x14ac:dyDescent="0.25">
      <c r="A663" t="s">
        <v>662</v>
      </c>
      <c r="E663">
        <f t="shared" si="63"/>
        <v>0</v>
      </c>
    </row>
    <row r="664" spans="1:6" hidden="1" x14ac:dyDescent="0.25">
      <c r="A664" t="s">
        <v>663</v>
      </c>
      <c r="E664">
        <f t="shared" si="63"/>
        <v>0</v>
      </c>
    </row>
    <row r="665" spans="1:6" hidden="1" x14ac:dyDescent="0.25">
      <c r="A665" t="s">
        <v>664</v>
      </c>
      <c r="E665">
        <f t="shared" si="63"/>
        <v>0</v>
      </c>
    </row>
    <row r="666" spans="1:6" x14ac:dyDescent="0.25">
      <c r="A666" t="s">
        <v>665</v>
      </c>
      <c r="B666">
        <v>1</v>
      </c>
      <c r="E666">
        <f t="shared" si="63"/>
        <v>1</v>
      </c>
      <c r="F666">
        <f t="shared" ref="F666:F667" si="64">SUM(C666:D666)</f>
        <v>0</v>
      </c>
    </row>
    <row r="667" spans="1:6" x14ac:dyDescent="0.25">
      <c r="A667" t="s">
        <v>666</v>
      </c>
      <c r="B667">
        <v>1</v>
      </c>
      <c r="E667">
        <f t="shared" si="63"/>
        <v>1</v>
      </c>
      <c r="F667">
        <f t="shared" si="64"/>
        <v>0</v>
      </c>
    </row>
    <row r="668" spans="1:6" hidden="1" x14ac:dyDescent="0.25">
      <c r="A668" t="s">
        <v>667</v>
      </c>
      <c r="E668">
        <f t="shared" si="63"/>
        <v>0</v>
      </c>
    </row>
    <row r="669" spans="1:6" hidden="1" x14ac:dyDescent="0.25">
      <c r="A669" t="s">
        <v>668</v>
      </c>
      <c r="E669">
        <f t="shared" si="63"/>
        <v>0</v>
      </c>
    </row>
    <row r="670" spans="1:6" hidden="1" x14ac:dyDescent="0.25">
      <c r="A670" t="s">
        <v>669</v>
      </c>
      <c r="E670">
        <f t="shared" si="63"/>
        <v>0</v>
      </c>
    </row>
    <row r="671" spans="1:6" hidden="1" x14ac:dyDescent="0.25">
      <c r="A671" t="s">
        <v>670</v>
      </c>
      <c r="E671">
        <f t="shared" si="63"/>
        <v>0</v>
      </c>
    </row>
    <row r="672" spans="1:6" hidden="1" x14ac:dyDescent="0.25">
      <c r="A672" t="s">
        <v>671</v>
      </c>
      <c r="E672">
        <f t="shared" si="63"/>
        <v>0</v>
      </c>
    </row>
    <row r="673" spans="1:6" x14ac:dyDescent="0.25">
      <c r="A673" t="s">
        <v>672</v>
      </c>
      <c r="B673">
        <v>1</v>
      </c>
      <c r="E673">
        <f t="shared" si="63"/>
        <v>1</v>
      </c>
      <c r="F673">
        <f t="shared" ref="F673:F674" si="65">SUM(C673:D673)</f>
        <v>0</v>
      </c>
    </row>
    <row r="674" spans="1:6" x14ac:dyDescent="0.25">
      <c r="A674" t="s">
        <v>673</v>
      </c>
      <c r="B674">
        <v>2</v>
      </c>
      <c r="D674">
        <v>1</v>
      </c>
      <c r="E674">
        <f t="shared" si="63"/>
        <v>3</v>
      </c>
      <c r="F674">
        <f t="shared" si="65"/>
        <v>1</v>
      </c>
    </row>
    <row r="675" spans="1:6" hidden="1" x14ac:dyDescent="0.25">
      <c r="A675" t="s">
        <v>674</v>
      </c>
      <c r="E675">
        <f t="shared" si="63"/>
        <v>0</v>
      </c>
    </row>
    <row r="676" spans="1:6" hidden="1" x14ac:dyDescent="0.25">
      <c r="A676" t="s">
        <v>675</v>
      </c>
      <c r="E676">
        <f t="shared" si="63"/>
        <v>0</v>
      </c>
    </row>
    <row r="677" spans="1:6" hidden="1" x14ac:dyDescent="0.25">
      <c r="A677" t="s">
        <v>676</v>
      </c>
      <c r="E677">
        <f t="shared" si="63"/>
        <v>0</v>
      </c>
    </row>
    <row r="678" spans="1:6" x14ac:dyDescent="0.25">
      <c r="A678" t="s">
        <v>677</v>
      </c>
      <c r="B678">
        <v>44</v>
      </c>
      <c r="D678">
        <v>2</v>
      </c>
      <c r="E678">
        <f t="shared" si="63"/>
        <v>46</v>
      </c>
      <c r="F678">
        <f t="shared" ref="F678:F679" si="66">SUM(C678:D678)</f>
        <v>2</v>
      </c>
    </row>
    <row r="679" spans="1:6" x14ac:dyDescent="0.25">
      <c r="A679" t="s">
        <v>678</v>
      </c>
      <c r="B679">
        <v>4</v>
      </c>
      <c r="E679">
        <f t="shared" si="63"/>
        <v>4</v>
      </c>
      <c r="F679">
        <f t="shared" si="66"/>
        <v>0</v>
      </c>
    </row>
    <row r="680" spans="1:6" hidden="1" x14ac:dyDescent="0.25">
      <c r="A680" t="s">
        <v>679</v>
      </c>
      <c r="E680">
        <f t="shared" si="63"/>
        <v>0</v>
      </c>
    </row>
    <row r="681" spans="1:6" hidden="1" x14ac:dyDescent="0.25">
      <c r="A681" t="s">
        <v>680</v>
      </c>
      <c r="E681">
        <f t="shared" si="63"/>
        <v>0</v>
      </c>
    </row>
    <row r="682" spans="1:6" x14ac:dyDescent="0.25">
      <c r="A682" t="s">
        <v>681</v>
      </c>
      <c r="B682">
        <v>4</v>
      </c>
      <c r="E682">
        <f t="shared" si="63"/>
        <v>4</v>
      </c>
      <c r="F682">
        <f>SUM(C682:D682)</f>
        <v>0</v>
      </c>
    </row>
    <row r="683" spans="1:6" hidden="1" x14ac:dyDescent="0.25">
      <c r="A683" t="s">
        <v>682</v>
      </c>
      <c r="E683">
        <f t="shared" si="63"/>
        <v>0</v>
      </c>
    </row>
    <row r="684" spans="1:6" hidden="1" x14ac:dyDescent="0.25">
      <c r="A684" t="s">
        <v>683</v>
      </c>
      <c r="E684">
        <f t="shared" si="63"/>
        <v>0</v>
      </c>
    </row>
    <row r="685" spans="1:6" hidden="1" x14ac:dyDescent="0.25">
      <c r="A685" t="s">
        <v>684</v>
      </c>
      <c r="E685">
        <f t="shared" si="63"/>
        <v>0</v>
      </c>
    </row>
    <row r="686" spans="1:6" x14ac:dyDescent="0.25">
      <c r="A686" t="s">
        <v>685</v>
      </c>
      <c r="B686">
        <v>1</v>
      </c>
      <c r="E686">
        <f t="shared" si="63"/>
        <v>1</v>
      </c>
      <c r="F686">
        <f>SUM(C686:D686)</f>
        <v>0</v>
      </c>
    </row>
    <row r="687" spans="1:6" hidden="1" x14ac:dyDescent="0.25">
      <c r="A687" t="s">
        <v>686</v>
      </c>
      <c r="E687">
        <f t="shared" si="63"/>
        <v>0</v>
      </c>
    </row>
    <row r="688" spans="1:6" hidden="1" x14ac:dyDescent="0.25">
      <c r="A688" t="s">
        <v>687</v>
      </c>
      <c r="E688">
        <f t="shared" si="63"/>
        <v>0</v>
      </c>
    </row>
    <row r="689" spans="1:6" x14ac:dyDescent="0.25">
      <c r="A689" t="s">
        <v>688</v>
      </c>
      <c r="B689">
        <v>3</v>
      </c>
      <c r="E689">
        <f t="shared" si="63"/>
        <v>3</v>
      </c>
      <c r="F689">
        <f>SUM(C689:D689)</f>
        <v>0</v>
      </c>
    </row>
    <row r="690" spans="1:6" hidden="1" x14ac:dyDescent="0.25">
      <c r="A690" t="s">
        <v>689</v>
      </c>
      <c r="E690">
        <f t="shared" si="63"/>
        <v>0</v>
      </c>
    </row>
    <row r="691" spans="1:6" hidden="1" x14ac:dyDescent="0.25">
      <c r="A691" t="s">
        <v>690</v>
      </c>
      <c r="E691">
        <f t="shared" si="63"/>
        <v>0</v>
      </c>
    </row>
    <row r="692" spans="1:6" hidden="1" x14ac:dyDescent="0.25">
      <c r="A692" t="s">
        <v>691</v>
      </c>
      <c r="E692">
        <f t="shared" si="63"/>
        <v>0</v>
      </c>
    </row>
    <row r="693" spans="1:6" hidden="1" x14ac:dyDescent="0.25">
      <c r="A693" t="s">
        <v>692</v>
      </c>
      <c r="E693">
        <f t="shared" si="63"/>
        <v>0</v>
      </c>
    </row>
    <row r="694" spans="1:6" x14ac:dyDescent="0.25">
      <c r="A694" t="s">
        <v>693</v>
      </c>
      <c r="B694">
        <v>1</v>
      </c>
      <c r="E694">
        <f t="shared" si="63"/>
        <v>1</v>
      </c>
      <c r="F694">
        <f>SUM(C694:D694)</f>
        <v>0</v>
      </c>
    </row>
    <row r="695" spans="1:6" hidden="1" x14ac:dyDescent="0.25">
      <c r="A695" t="s">
        <v>694</v>
      </c>
      <c r="E695">
        <f t="shared" si="63"/>
        <v>0</v>
      </c>
    </row>
    <row r="696" spans="1:6" hidden="1" x14ac:dyDescent="0.25">
      <c r="A696" t="s">
        <v>695</v>
      </c>
      <c r="E696">
        <f t="shared" si="63"/>
        <v>0</v>
      </c>
    </row>
    <row r="697" spans="1:6" hidden="1" x14ac:dyDescent="0.25">
      <c r="A697" t="s">
        <v>696</v>
      </c>
      <c r="E697">
        <f t="shared" si="63"/>
        <v>0</v>
      </c>
    </row>
    <row r="698" spans="1:6" x14ac:dyDescent="0.25">
      <c r="A698" t="s">
        <v>697</v>
      </c>
      <c r="B698">
        <v>3</v>
      </c>
      <c r="E698">
        <f t="shared" si="63"/>
        <v>3</v>
      </c>
      <c r="F698">
        <f>SUM(C698:D698)</f>
        <v>0</v>
      </c>
    </row>
    <row r="699" spans="1:6" hidden="1" x14ac:dyDescent="0.25">
      <c r="A699" t="s">
        <v>698</v>
      </c>
      <c r="E699">
        <f t="shared" si="63"/>
        <v>0</v>
      </c>
    </row>
    <row r="700" spans="1:6" hidden="1" x14ac:dyDescent="0.25">
      <c r="A700" t="s">
        <v>699</v>
      </c>
      <c r="E700">
        <f t="shared" si="63"/>
        <v>0</v>
      </c>
    </row>
    <row r="701" spans="1:6" x14ac:dyDescent="0.25">
      <c r="A701" t="s">
        <v>700</v>
      </c>
      <c r="B701">
        <v>1</v>
      </c>
      <c r="E701">
        <f t="shared" si="63"/>
        <v>1</v>
      </c>
      <c r="F701">
        <f t="shared" ref="F701:F702" si="67">SUM(C701:D701)</f>
        <v>0</v>
      </c>
    </row>
    <row r="702" spans="1:6" x14ac:dyDescent="0.25">
      <c r="A702" t="s">
        <v>701</v>
      </c>
      <c r="B702">
        <v>2</v>
      </c>
      <c r="D702">
        <v>8</v>
      </c>
      <c r="E702">
        <f t="shared" si="63"/>
        <v>10</v>
      </c>
      <c r="F702">
        <f t="shared" si="67"/>
        <v>8</v>
      </c>
    </row>
    <row r="703" spans="1:6" hidden="1" x14ac:dyDescent="0.25">
      <c r="A703" t="s">
        <v>702</v>
      </c>
      <c r="E703">
        <f t="shared" si="63"/>
        <v>0</v>
      </c>
    </row>
    <row r="704" spans="1:6" hidden="1" x14ac:dyDescent="0.25">
      <c r="A704" t="s">
        <v>703</v>
      </c>
      <c r="E704">
        <f t="shared" si="63"/>
        <v>0</v>
      </c>
    </row>
    <row r="705" spans="1:6" hidden="1" x14ac:dyDescent="0.25">
      <c r="A705" t="s">
        <v>704</v>
      </c>
      <c r="E705">
        <f t="shared" si="63"/>
        <v>0</v>
      </c>
    </row>
    <row r="706" spans="1:6" x14ac:dyDescent="0.25">
      <c r="A706" t="s">
        <v>705</v>
      </c>
      <c r="B706">
        <v>1</v>
      </c>
      <c r="D706">
        <v>9</v>
      </c>
      <c r="E706">
        <f t="shared" si="63"/>
        <v>10</v>
      </c>
      <c r="F706">
        <f>SUM(C706:D706)</f>
        <v>9</v>
      </c>
    </row>
    <row r="707" spans="1:6" hidden="1" x14ac:dyDescent="0.25">
      <c r="A707" t="s">
        <v>706</v>
      </c>
      <c r="E707">
        <f t="shared" ref="E707:E770" si="68">SUM(B707:D707)</f>
        <v>0</v>
      </c>
    </row>
    <row r="708" spans="1:6" x14ac:dyDescent="0.25">
      <c r="A708" t="s">
        <v>707</v>
      </c>
      <c r="B708">
        <v>1</v>
      </c>
      <c r="E708">
        <f t="shared" si="68"/>
        <v>1</v>
      </c>
      <c r="F708">
        <f>SUM(C708:D708)</f>
        <v>0</v>
      </c>
    </row>
    <row r="709" spans="1:6" hidden="1" x14ac:dyDescent="0.25">
      <c r="A709" t="s">
        <v>708</v>
      </c>
      <c r="E709">
        <f t="shared" si="68"/>
        <v>0</v>
      </c>
    </row>
    <row r="710" spans="1:6" hidden="1" x14ac:dyDescent="0.25">
      <c r="A710" t="s">
        <v>709</v>
      </c>
      <c r="E710">
        <f t="shared" si="68"/>
        <v>0</v>
      </c>
    </row>
    <row r="711" spans="1:6" hidden="1" x14ac:dyDescent="0.25">
      <c r="A711" t="s">
        <v>710</v>
      </c>
      <c r="E711">
        <f t="shared" si="68"/>
        <v>0</v>
      </c>
    </row>
    <row r="712" spans="1:6" hidden="1" x14ac:dyDescent="0.25">
      <c r="A712" t="s">
        <v>711</v>
      </c>
      <c r="E712">
        <f t="shared" si="68"/>
        <v>0</v>
      </c>
    </row>
    <row r="713" spans="1:6" hidden="1" x14ac:dyDescent="0.25">
      <c r="A713" t="s">
        <v>712</v>
      </c>
      <c r="E713">
        <f t="shared" si="68"/>
        <v>0</v>
      </c>
    </row>
    <row r="714" spans="1:6" hidden="1" x14ac:dyDescent="0.25">
      <c r="A714" t="s">
        <v>713</v>
      </c>
      <c r="E714">
        <f t="shared" si="68"/>
        <v>0</v>
      </c>
    </row>
    <row r="715" spans="1:6" hidden="1" x14ac:dyDescent="0.25">
      <c r="A715" t="s">
        <v>714</v>
      </c>
      <c r="E715">
        <f t="shared" si="68"/>
        <v>0</v>
      </c>
    </row>
    <row r="716" spans="1:6" hidden="1" x14ac:dyDescent="0.25">
      <c r="A716" t="s">
        <v>715</v>
      </c>
      <c r="E716">
        <f t="shared" si="68"/>
        <v>0</v>
      </c>
    </row>
    <row r="717" spans="1:6" hidden="1" x14ac:dyDescent="0.25">
      <c r="A717" t="s">
        <v>716</v>
      </c>
      <c r="E717">
        <f t="shared" si="68"/>
        <v>0</v>
      </c>
    </row>
    <row r="718" spans="1:6" x14ac:dyDescent="0.25">
      <c r="A718" t="s">
        <v>717</v>
      </c>
      <c r="B718">
        <v>5</v>
      </c>
      <c r="E718">
        <f t="shared" si="68"/>
        <v>5</v>
      </c>
      <c r="F718">
        <f>SUM(C718:D718)</f>
        <v>0</v>
      </c>
    </row>
    <row r="719" spans="1:6" hidden="1" x14ac:dyDescent="0.25">
      <c r="A719" t="s">
        <v>718</v>
      </c>
      <c r="E719">
        <f t="shared" si="68"/>
        <v>0</v>
      </c>
    </row>
    <row r="720" spans="1:6" hidden="1" x14ac:dyDescent="0.25">
      <c r="A720" t="s">
        <v>719</v>
      </c>
      <c r="E720">
        <f t="shared" si="68"/>
        <v>0</v>
      </c>
    </row>
    <row r="721" spans="1:6" hidden="1" x14ac:dyDescent="0.25">
      <c r="A721" t="s">
        <v>720</v>
      </c>
      <c r="E721">
        <f t="shared" si="68"/>
        <v>0</v>
      </c>
    </row>
    <row r="722" spans="1:6" hidden="1" x14ac:dyDescent="0.25">
      <c r="A722" t="s">
        <v>721</v>
      </c>
      <c r="E722">
        <f t="shared" si="68"/>
        <v>0</v>
      </c>
    </row>
    <row r="723" spans="1:6" hidden="1" x14ac:dyDescent="0.25">
      <c r="A723" t="s">
        <v>722</v>
      </c>
      <c r="E723">
        <f t="shared" si="68"/>
        <v>0</v>
      </c>
    </row>
    <row r="724" spans="1:6" hidden="1" x14ac:dyDescent="0.25">
      <c r="A724" t="s">
        <v>723</v>
      </c>
      <c r="E724">
        <f t="shared" si="68"/>
        <v>0</v>
      </c>
    </row>
    <row r="725" spans="1:6" hidden="1" x14ac:dyDescent="0.25">
      <c r="A725" t="s">
        <v>724</v>
      </c>
      <c r="E725">
        <f t="shared" si="68"/>
        <v>0</v>
      </c>
    </row>
    <row r="726" spans="1:6" hidden="1" x14ac:dyDescent="0.25">
      <c r="A726" t="s">
        <v>725</v>
      </c>
      <c r="E726">
        <f t="shared" si="68"/>
        <v>0</v>
      </c>
    </row>
    <row r="727" spans="1:6" hidden="1" x14ac:dyDescent="0.25">
      <c r="A727" t="s">
        <v>726</v>
      </c>
      <c r="E727">
        <f t="shared" si="68"/>
        <v>0</v>
      </c>
    </row>
    <row r="728" spans="1:6" hidden="1" x14ac:dyDescent="0.25">
      <c r="A728" t="s">
        <v>727</v>
      </c>
      <c r="E728">
        <f t="shared" si="68"/>
        <v>0</v>
      </c>
    </row>
    <row r="729" spans="1:6" hidden="1" x14ac:dyDescent="0.25">
      <c r="A729" t="s">
        <v>728</v>
      </c>
      <c r="E729">
        <f t="shared" si="68"/>
        <v>0</v>
      </c>
    </row>
    <row r="730" spans="1:6" x14ac:dyDescent="0.25">
      <c r="A730" t="s">
        <v>729</v>
      </c>
      <c r="B730">
        <v>1</v>
      </c>
      <c r="E730">
        <f t="shared" si="68"/>
        <v>1</v>
      </c>
      <c r="F730">
        <f t="shared" ref="F730:F731" si="69">SUM(C730:D730)</f>
        <v>0</v>
      </c>
    </row>
    <row r="731" spans="1:6" x14ac:dyDescent="0.25">
      <c r="A731" t="s">
        <v>730</v>
      </c>
      <c r="B731">
        <v>1</v>
      </c>
      <c r="E731">
        <f t="shared" si="68"/>
        <v>1</v>
      </c>
      <c r="F731">
        <f t="shared" si="69"/>
        <v>0</v>
      </c>
    </row>
    <row r="732" spans="1:6" hidden="1" x14ac:dyDescent="0.25">
      <c r="A732" t="s">
        <v>731</v>
      </c>
      <c r="E732">
        <f t="shared" si="68"/>
        <v>0</v>
      </c>
    </row>
    <row r="733" spans="1:6" x14ac:dyDescent="0.25">
      <c r="A733" t="s">
        <v>732</v>
      </c>
      <c r="B733">
        <v>2</v>
      </c>
      <c r="D733">
        <v>1</v>
      </c>
      <c r="E733">
        <f t="shared" si="68"/>
        <v>3</v>
      </c>
      <c r="F733">
        <f t="shared" ref="F733:F736" si="70">SUM(C733:D733)</f>
        <v>1</v>
      </c>
    </row>
    <row r="734" spans="1:6" x14ac:dyDescent="0.25">
      <c r="A734" t="s">
        <v>733</v>
      </c>
      <c r="B734">
        <v>1</v>
      </c>
      <c r="E734">
        <f t="shared" si="68"/>
        <v>1</v>
      </c>
      <c r="F734">
        <f t="shared" si="70"/>
        <v>0</v>
      </c>
    </row>
    <row r="735" spans="1:6" x14ac:dyDescent="0.25">
      <c r="A735" t="s">
        <v>734</v>
      </c>
      <c r="B735">
        <v>1</v>
      </c>
      <c r="E735">
        <f t="shared" si="68"/>
        <v>1</v>
      </c>
      <c r="F735">
        <f t="shared" si="70"/>
        <v>0</v>
      </c>
    </row>
    <row r="736" spans="1:6" x14ac:dyDescent="0.25">
      <c r="A736" t="s">
        <v>735</v>
      </c>
      <c r="B736">
        <v>3</v>
      </c>
      <c r="D736">
        <v>1</v>
      </c>
      <c r="E736">
        <f t="shared" si="68"/>
        <v>4</v>
      </c>
      <c r="F736">
        <f t="shared" si="70"/>
        <v>1</v>
      </c>
    </row>
    <row r="737" spans="1:6" hidden="1" x14ac:dyDescent="0.25">
      <c r="A737" t="s">
        <v>736</v>
      </c>
      <c r="E737">
        <f t="shared" si="68"/>
        <v>0</v>
      </c>
    </row>
    <row r="738" spans="1:6" hidden="1" x14ac:dyDescent="0.25">
      <c r="A738" t="s">
        <v>737</v>
      </c>
      <c r="E738">
        <f t="shared" si="68"/>
        <v>0</v>
      </c>
    </row>
    <row r="739" spans="1:6" hidden="1" x14ac:dyDescent="0.25">
      <c r="A739" t="s">
        <v>738</v>
      </c>
      <c r="E739">
        <f t="shared" si="68"/>
        <v>0</v>
      </c>
    </row>
    <row r="740" spans="1:6" hidden="1" x14ac:dyDescent="0.25">
      <c r="A740" t="s">
        <v>739</v>
      </c>
      <c r="E740">
        <f t="shared" si="68"/>
        <v>0</v>
      </c>
    </row>
    <row r="741" spans="1:6" hidden="1" x14ac:dyDescent="0.25">
      <c r="A741" t="s">
        <v>740</v>
      </c>
      <c r="E741">
        <f t="shared" si="68"/>
        <v>0</v>
      </c>
    </row>
    <row r="742" spans="1:6" hidden="1" x14ac:dyDescent="0.25">
      <c r="A742" t="s">
        <v>741</v>
      </c>
      <c r="E742">
        <f t="shared" si="68"/>
        <v>0</v>
      </c>
    </row>
    <row r="743" spans="1:6" hidden="1" x14ac:dyDescent="0.25">
      <c r="A743" t="s">
        <v>742</v>
      </c>
      <c r="E743">
        <f t="shared" si="68"/>
        <v>0</v>
      </c>
    </row>
    <row r="744" spans="1:6" hidden="1" x14ac:dyDescent="0.25">
      <c r="A744" t="s">
        <v>743</v>
      </c>
      <c r="E744">
        <f t="shared" si="68"/>
        <v>0</v>
      </c>
    </row>
    <row r="745" spans="1:6" hidden="1" x14ac:dyDescent="0.25">
      <c r="A745" t="s">
        <v>744</v>
      </c>
      <c r="E745">
        <f t="shared" si="68"/>
        <v>0</v>
      </c>
    </row>
    <row r="746" spans="1:6" x14ac:dyDescent="0.25">
      <c r="A746" t="s">
        <v>745</v>
      </c>
      <c r="C746">
        <v>3</v>
      </c>
      <c r="E746">
        <f t="shared" si="68"/>
        <v>3</v>
      </c>
      <c r="F746">
        <f t="shared" ref="F746:F747" si="71">SUM(C746:D746)</f>
        <v>3</v>
      </c>
    </row>
    <row r="747" spans="1:6" x14ac:dyDescent="0.25">
      <c r="A747" t="s">
        <v>746</v>
      </c>
      <c r="B747">
        <v>1</v>
      </c>
      <c r="E747">
        <f t="shared" si="68"/>
        <v>1</v>
      </c>
      <c r="F747">
        <f t="shared" si="71"/>
        <v>0</v>
      </c>
    </row>
    <row r="748" spans="1:6" hidden="1" x14ac:dyDescent="0.25">
      <c r="A748" t="s">
        <v>747</v>
      </c>
      <c r="E748">
        <f t="shared" si="68"/>
        <v>0</v>
      </c>
    </row>
    <row r="749" spans="1:6" hidden="1" x14ac:dyDescent="0.25">
      <c r="A749" t="s">
        <v>748</v>
      </c>
      <c r="E749">
        <f t="shared" si="68"/>
        <v>0</v>
      </c>
    </row>
    <row r="750" spans="1:6" hidden="1" x14ac:dyDescent="0.25">
      <c r="A750" t="s">
        <v>749</v>
      </c>
      <c r="E750">
        <f t="shared" si="68"/>
        <v>0</v>
      </c>
    </row>
    <row r="751" spans="1:6" x14ac:dyDescent="0.25">
      <c r="A751" t="s">
        <v>750</v>
      </c>
      <c r="B751">
        <v>2</v>
      </c>
      <c r="D751">
        <v>1</v>
      </c>
      <c r="E751">
        <f t="shared" si="68"/>
        <v>3</v>
      </c>
      <c r="F751">
        <f>SUM(C751:D751)</f>
        <v>1</v>
      </c>
    </row>
    <row r="752" spans="1:6" hidden="1" x14ac:dyDescent="0.25">
      <c r="A752" t="s">
        <v>751</v>
      </c>
      <c r="E752">
        <f t="shared" si="68"/>
        <v>0</v>
      </c>
    </row>
    <row r="753" spans="1:5" hidden="1" x14ac:dyDescent="0.25">
      <c r="A753" t="s">
        <v>752</v>
      </c>
      <c r="E753">
        <f t="shared" si="68"/>
        <v>0</v>
      </c>
    </row>
    <row r="754" spans="1:5" hidden="1" x14ac:dyDescent="0.25">
      <c r="A754" t="s">
        <v>753</v>
      </c>
      <c r="E754">
        <f t="shared" si="68"/>
        <v>0</v>
      </c>
    </row>
    <row r="755" spans="1:5" hidden="1" x14ac:dyDescent="0.25">
      <c r="A755" t="s">
        <v>754</v>
      </c>
      <c r="E755">
        <f t="shared" si="68"/>
        <v>0</v>
      </c>
    </row>
    <row r="756" spans="1:5" hidden="1" x14ac:dyDescent="0.25">
      <c r="A756" t="s">
        <v>755</v>
      </c>
      <c r="E756">
        <f t="shared" si="68"/>
        <v>0</v>
      </c>
    </row>
    <row r="757" spans="1:5" hidden="1" x14ac:dyDescent="0.25">
      <c r="A757" t="s">
        <v>756</v>
      </c>
      <c r="E757">
        <f t="shared" si="68"/>
        <v>0</v>
      </c>
    </row>
    <row r="758" spans="1:5" hidden="1" x14ac:dyDescent="0.25">
      <c r="A758" t="s">
        <v>757</v>
      </c>
      <c r="E758">
        <f t="shared" si="68"/>
        <v>0</v>
      </c>
    </row>
    <row r="759" spans="1:5" hidden="1" x14ac:dyDescent="0.25">
      <c r="A759" t="s">
        <v>758</v>
      </c>
      <c r="E759">
        <f t="shared" si="68"/>
        <v>0</v>
      </c>
    </row>
    <row r="760" spans="1:5" hidden="1" x14ac:dyDescent="0.25">
      <c r="A760" t="s">
        <v>759</v>
      </c>
      <c r="E760">
        <f t="shared" si="68"/>
        <v>0</v>
      </c>
    </row>
    <row r="761" spans="1:5" hidden="1" x14ac:dyDescent="0.25">
      <c r="A761" t="s">
        <v>760</v>
      </c>
      <c r="E761">
        <f t="shared" si="68"/>
        <v>0</v>
      </c>
    </row>
    <row r="762" spans="1:5" hidden="1" x14ac:dyDescent="0.25">
      <c r="A762" t="s">
        <v>761</v>
      </c>
      <c r="E762">
        <f t="shared" si="68"/>
        <v>0</v>
      </c>
    </row>
    <row r="763" spans="1:5" hidden="1" x14ac:dyDescent="0.25">
      <c r="A763" t="s">
        <v>762</v>
      </c>
      <c r="E763">
        <f t="shared" si="68"/>
        <v>0</v>
      </c>
    </row>
    <row r="764" spans="1:5" hidden="1" x14ac:dyDescent="0.25">
      <c r="A764" t="s">
        <v>763</v>
      </c>
      <c r="E764">
        <f t="shared" si="68"/>
        <v>0</v>
      </c>
    </row>
    <row r="765" spans="1:5" hidden="1" x14ac:dyDescent="0.25">
      <c r="A765" t="s">
        <v>764</v>
      </c>
      <c r="E765">
        <f t="shared" si="68"/>
        <v>0</v>
      </c>
    </row>
    <row r="766" spans="1:5" hidden="1" x14ac:dyDescent="0.25">
      <c r="A766" t="s">
        <v>765</v>
      </c>
      <c r="E766">
        <f t="shared" si="68"/>
        <v>0</v>
      </c>
    </row>
    <row r="767" spans="1:5" hidden="1" x14ac:dyDescent="0.25">
      <c r="A767" t="s">
        <v>766</v>
      </c>
      <c r="E767">
        <f t="shared" si="68"/>
        <v>0</v>
      </c>
    </row>
    <row r="768" spans="1:5" hidden="1" x14ac:dyDescent="0.25">
      <c r="A768" t="s">
        <v>767</v>
      </c>
      <c r="E768">
        <f t="shared" si="68"/>
        <v>0</v>
      </c>
    </row>
    <row r="769" spans="1:5" hidden="1" x14ac:dyDescent="0.25">
      <c r="A769" t="s">
        <v>768</v>
      </c>
      <c r="E769">
        <f t="shared" si="68"/>
        <v>0</v>
      </c>
    </row>
    <row r="770" spans="1:5" hidden="1" x14ac:dyDescent="0.25">
      <c r="A770" t="s">
        <v>769</v>
      </c>
      <c r="E770">
        <f t="shared" si="68"/>
        <v>0</v>
      </c>
    </row>
    <row r="771" spans="1:5" hidden="1" x14ac:dyDescent="0.25">
      <c r="A771" t="s">
        <v>770</v>
      </c>
      <c r="E771">
        <f t="shared" ref="E771:E834" si="72">SUM(B771:D771)</f>
        <v>0</v>
      </c>
    </row>
    <row r="772" spans="1:5" hidden="1" x14ac:dyDescent="0.25">
      <c r="A772" t="s">
        <v>771</v>
      </c>
      <c r="E772">
        <f t="shared" si="72"/>
        <v>0</v>
      </c>
    </row>
    <row r="773" spans="1:5" hidden="1" x14ac:dyDescent="0.25">
      <c r="A773" t="s">
        <v>772</v>
      </c>
      <c r="E773">
        <f t="shared" si="72"/>
        <v>0</v>
      </c>
    </row>
    <row r="774" spans="1:5" hidden="1" x14ac:dyDescent="0.25">
      <c r="A774" t="s">
        <v>773</v>
      </c>
      <c r="E774">
        <f t="shared" si="72"/>
        <v>0</v>
      </c>
    </row>
    <row r="775" spans="1:5" hidden="1" x14ac:dyDescent="0.25">
      <c r="A775" t="s">
        <v>774</v>
      </c>
      <c r="E775">
        <f t="shared" si="72"/>
        <v>0</v>
      </c>
    </row>
    <row r="776" spans="1:5" hidden="1" x14ac:dyDescent="0.25">
      <c r="A776" t="s">
        <v>775</v>
      </c>
      <c r="E776">
        <f t="shared" si="72"/>
        <v>0</v>
      </c>
    </row>
    <row r="777" spans="1:5" hidden="1" x14ac:dyDescent="0.25">
      <c r="A777" t="s">
        <v>776</v>
      </c>
      <c r="E777">
        <f t="shared" si="72"/>
        <v>0</v>
      </c>
    </row>
    <row r="778" spans="1:5" hidden="1" x14ac:dyDescent="0.25">
      <c r="A778" t="s">
        <v>777</v>
      </c>
      <c r="E778">
        <f t="shared" si="72"/>
        <v>0</v>
      </c>
    </row>
    <row r="779" spans="1:5" hidden="1" x14ac:dyDescent="0.25">
      <c r="A779" t="s">
        <v>778</v>
      </c>
      <c r="E779">
        <f t="shared" si="72"/>
        <v>0</v>
      </c>
    </row>
    <row r="780" spans="1:5" hidden="1" x14ac:dyDescent="0.25">
      <c r="A780" t="s">
        <v>779</v>
      </c>
      <c r="E780">
        <f t="shared" si="72"/>
        <v>0</v>
      </c>
    </row>
    <row r="781" spans="1:5" hidden="1" x14ac:dyDescent="0.25">
      <c r="A781" t="s">
        <v>780</v>
      </c>
      <c r="E781">
        <f t="shared" si="72"/>
        <v>0</v>
      </c>
    </row>
    <row r="782" spans="1:5" hidden="1" x14ac:dyDescent="0.25">
      <c r="A782" t="s">
        <v>781</v>
      </c>
      <c r="E782">
        <f t="shared" si="72"/>
        <v>0</v>
      </c>
    </row>
    <row r="783" spans="1:5" hidden="1" x14ac:dyDescent="0.25">
      <c r="A783" t="s">
        <v>782</v>
      </c>
      <c r="E783">
        <f t="shared" si="72"/>
        <v>0</v>
      </c>
    </row>
    <row r="784" spans="1:5" hidden="1" x14ac:dyDescent="0.25">
      <c r="A784" t="s">
        <v>783</v>
      </c>
      <c r="E784">
        <f t="shared" si="72"/>
        <v>0</v>
      </c>
    </row>
    <row r="785" spans="1:6" hidden="1" x14ac:dyDescent="0.25">
      <c r="A785" t="s">
        <v>784</v>
      </c>
      <c r="E785">
        <f t="shared" si="72"/>
        <v>0</v>
      </c>
    </row>
    <row r="786" spans="1:6" hidden="1" x14ac:dyDescent="0.25">
      <c r="A786" t="s">
        <v>785</v>
      </c>
      <c r="E786">
        <f t="shared" si="72"/>
        <v>0</v>
      </c>
    </row>
    <row r="787" spans="1:6" x14ac:dyDescent="0.25">
      <c r="A787" t="s">
        <v>786</v>
      </c>
      <c r="B787">
        <v>2</v>
      </c>
      <c r="E787">
        <f t="shared" si="72"/>
        <v>2</v>
      </c>
      <c r="F787">
        <f>SUM(C787:D787)</f>
        <v>0</v>
      </c>
    </row>
    <row r="788" spans="1:6" hidden="1" x14ac:dyDescent="0.25">
      <c r="A788" t="s">
        <v>787</v>
      </c>
      <c r="E788">
        <f t="shared" si="72"/>
        <v>0</v>
      </c>
    </row>
    <row r="789" spans="1:6" hidden="1" x14ac:dyDescent="0.25">
      <c r="A789" t="s">
        <v>788</v>
      </c>
      <c r="E789">
        <f t="shared" si="72"/>
        <v>0</v>
      </c>
    </row>
    <row r="790" spans="1:6" x14ac:dyDescent="0.25">
      <c r="A790" t="s">
        <v>789</v>
      </c>
      <c r="B790">
        <v>3</v>
      </c>
      <c r="D790">
        <v>1</v>
      </c>
      <c r="E790">
        <f t="shared" si="72"/>
        <v>4</v>
      </c>
      <c r="F790">
        <f>SUM(C790:D790)</f>
        <v>1</v>
      </c>
    </row>
    <row r="791" spans="1:6" hidden="1" x14ac:dyDescent="0.25">
      <c r="A791" t="s">
        <v>790</v>
      </c>
      <c r="E791">
        <f t="shared" si="72"/>
        <v>0</v>
      </c>
    </row>
    <row r="792" spans="1:6" hidden="1" x14ac:dyDescent="0.25">
      <c r="A792" t="s">
        <v>791</v>
      </c>
      <c r="E792">
        <f t="shared" si="72"/>
        <v>0</v>
      </c>
    </row>
    <row r="793" spans="1:6" x14ac:dyDescent="0.25">
      <c r="A793" t="s">
        <v>792</v>
      </c>
      <c r="B793">
        <v>1</v>
      </c>
      <c r="E793">
        <f t="shared" si="72"/>
        <v>1</v>
      </c>
      <c r="F793">
        <f>SUM(C793:D793)</f>
        <v>0</v>
      </c>
    </row>
    <row r="794" spans="1:6" hidden="1" x14ac:dyDescent="0.25">
      <c r="A794" t="s">
        <v>793</v>
      </c>
      <c r="E794">
        <f t="shared" si="72"/>
        <v>0</v>
      </c>
    </row>
    <row r="795" spans="1:6" x14ac:dyDescent="0.25">
      <c r="A795" t="s">
        <v>794</v>
      </c>
      <c r="B795">
        <v>5</v>
      </c>
      <c r="D795">
        <v>2</v>
      </c>
      <c r="E795">
        <f t="shared" si="72"/>
        <v>7</v>
      </c>
      <c r="F795">
        <f>SUM(C795:D795)</f>
        <v>2</v>
      </c>
    </row>
    <row r="796" spans="1:6" hidden="1" x14ac:dyDescent="0.25">
      <c r="A796" t="s">
        <v>795</v>
      </c>
      <c r="E796">
        <f t="shared" si="72"/>
        <v>0</v>
      </c>
    </row>
    <row r="797" spans="1:6" hidden="1" x14ac:dyDescent="0.25">
      <c r="A797" t="s">
        <v>796</v>
      </c>
      <c r="E797">
        <f t="shared" si="72"/>
        <v>0</v>
      </c>
    </row>
    <row r="798" spans="1:6" x14ac:dyDescent="0.25">
      <c r="A798" t="s">
        <v>797</v>
      </c>
      <c r="B798">
        <v>6</v>
      </c>
      <c r="E798">
        <f t="shared" si="72"/>
        <v>6</v>
      </c>
      <c r="F798">
        <f t="shared" ref="F798:F800" si="73">SUM(C798:D798)</f>
        <v>0</v>
      </c>
    </row>
    <row r="799" spans="1:6" x14ac:dyDescent="0.25">
      <c r="A799" t="s">
        <v>798</v>
      </c>
      <c r="B799">
        <v>12</v>
      </c>
      <c r="E799">
        <f t="shared" si="72"/>
        <v>12</v>
      </c>
      <c r="F799">
        <f t="shared" si="73"/>
        <v>0</v>
      </c>
    </row>
    <row r="800" spans="1:6" x14ac:dyDescent="0.25">
      <c r="A800" t="s">
        <v>799</v>
      </c>
      <c r="B800">
        <v>1</v>
      </c>
      <c r="E800">
        <f t="shared" si="72"/>
        <v>1</v>
      </c>
      <c r="F800">
        <f t="shared" si="73"/>
        <v>0</v>
      </c>
    </row>
    <row r="801" spans="1:6" hidden="1" x14ac:dyDescent="0.25">
      <c r="A801" t="s">
        <v>800</v>
      </c>
      <c r="E801">
        <f t="shared" si="72"/>
        <v>0</v>
      </c>
    </row>
    <row r="802" spans="1:6" x14ac:dyDescent="0.25">
      <c r="A802" t="s">
        <v>801</v>
      </c>
      <c r="B802">
        <v>1</v>
      </c>
      <c r="E802">
        <f t="shared" si="72"/>
        <v>1</v>
      </c>
      <c r="F802">
        <f t="shared" ref="F802:F803" si="74">SUM(C802:D802)</f>
        <v>0</v>
      </c>
    </row>
    <row r="803" spans="1:6" x14ac:dyDescent="0.25">
      <c r="A803" t="s">
        <v>802</v>
      </c>
      <c r="B803">
        <v>1</v>
      </c>
      <c r="E803">
        <f t="shared" si="72"/>
        <v>1</v>
      </c>
      <c r="F803">
        <f t="shared" si="74"/>
        <v>0</v>
      </c>
    </row>
    <row r="804" spans="1:6" hidden="1" x14ac:dyDescent="0.25">
      <c r="A804" t="s">
        <v>803</v>
      </c>
      <c r="E804">
        <f t="shared" si="72"/>
        <v>0</v>
      </c>
    </row>
    <row r="805" spans="1:6" hidden="1" x14ac:dyDescent="0.25">
      <c r="A805" t="s">
        <v>804</v>
      </c>
      <c r="E805">
        <f t="shared" si="72"/>
        <v>0</v>
      </c>
    </row>
    <row r="806" spans="1:6" x14ac:dyDescent="0.25">
      <c r="A806" t="s">
        <v>805</v>
      </c>
      <c r="B806">
        <v>2</v>
      </c>
      <c r="E806">
        <f t="shared" si="72"/>
        <v>2</v>
      </c>
      <c r="F806">
        <f>SUM(C806:D806)</f>
        <v>0</v>
      </c>
    </row>
    <row r="807" spans="1:6" hidden="1" x14ac:dyDescent="0.25">
      <c r="A807" t="s">
        <v>806</v>
      </c>
      <c r="E807">
        <f t="shared" si="72"/>
        <v>0</v>
      </c>
    </row>
    <row r="808" spans="1:6" hidden="1" x14ac:dyDescent="0.25">
      <c r="A808" t="s">
        <v>807</v>
      </c>
      <c r="E808">
        <f t="shared" si="72"/>
        <v>0</v>
      </c>
    </row>
    <row r="809" spans="1:6" hidden="1" x14ac:dyDescent="0.25">
      <c r="A809" t="s">
        <v>808</v>
      </c>
      <c r="E809">
        <f t="shared" si="72"/>
        <v>0</v>
      </c>
    </row>
    <row r="810" spans="1:6" hidden="1" x14ac:dyDescent="0.25">
      <c r="A810" t="s">
        <v>809</v>
      </c>
      <c r="E810">
        <f t="shared" si="72"/>
        <v>0</v>
      </c>
    </row>
    <row r="811" spans="1:6" hidden="1" x14ac:dyDescent="0.25">
      <c r="A811" t="s">
        <v>810</v>
      </c>
      <c r="E811">
        <f t="shared" si="72"/>
        <v>0</v>
      </c>
    </row>
    <row r="812" spans="1:6" x14ac:dyDescent="0.25">
      <c r="A812" t="s">
        <v>811</v>
      </c>
      <c r="D812">
        <v>6</v>
      </c>
      <c r="E812">
        <f t="shared" si="72"/>
        <v>6</v>
      </c>
      <c r="F812">
        <f t="shared" ref="F812:F813" si="75">SUM(C812:D812)</f>
        <v>6</v>
      </c>
    </row>
    <row r="813" spans="1:6" x14ac:dyDescent="0.25">
      <c r="A813" t="s">
        <v>812</v>
      </c>
      <c r="B813">
        <v>1</v>
      </c>
      <c r="E813">
        <f t="shared" si="72"/>
        <v>1</v>
      </c>
      <c r="F813">
        <f t="shared" si="75"/>
        <v>0</v>
      </c>
    </row>
    <row r="814" spans="1:6" hidden="1" x14ac:dyDescent="0.25">
      <c r="A814" t="s">
        <v>813</v>
      </c>
      <c r="E814">
        <f t="shared" si="72"/>
        <v>0</v>
      </c>
    </row>
    <row r="815" spans="1:6" x14ac:dyDescent="0.25">
      <c r="A815" t="s">
        <v>814</v>
      </c>
      <c r="B815">
        <v>3</v>
      </c>
      <c r="D815">
        <v>1</v>
      </c>
      <c r="E815">
        <f t="shared" si="72"/>
        <v>4</v>
      </c>
      <c r="F815">
        <f t="shared" ref="F815:F816" si="76">SUM(C815:D815)</f>
        <v>1</v>
      </c>
    </row>
    <row r="816" spans="1:6" x14ac:dyDescent="0.25">
      <c r="A816" t="s">
        <v>815</v>
      </c>
      <c r="B816">
        <v>1</v>
      </c>
      <c r="E816">
        <f t="shared" si="72"/>
        <v>1</v>
      </c>
      <c r="F816">
        <f t="shared" si="76"/>
        <v>0</v>
      </c>
    </row>
    <row r="817" spans="1:6" hidden="1" x14ac:dyDescent="0.25">
      <c r="A817" t="s">
        <v>816</v>
      </c>
      <c r="E817">
        <f t="shared" si="72"/>
        <v>0</v>
      </c>
    </row>
    <row r="818" spans="1:6" x14ac:dyDescent="0.25">
      <c r="A818" t="s">
        <v>817</v>
      </c>
      <c r="D818">
        <v>2</v>
      </c>
      <c r="E818">
        <f t="shared" si="72"/>
        <v>2</v>
      </c>
      <c r="F818">
        <f t="shared" ref="F818:F819" si="77">SUM(C818:D818)</f>
        <v>2</v>
      </c>
    </row>
    <row r="819" spans="1:6" x14ac:dyDescent="0.25">
      <c r="A819" t="s">
        <v>818</v>
      </c>
      <c r="B819">
        <v>8</v>
      </c>
      <c r="D819">
        <v>14</v>
      </c>
      <c r="E819">
        <f t="shared" si="72"/>
        <v>22</v>
      </c>
      <c r="F819">
        <f t="shared" si="77"/>
        <v>14</v>
      </c>
    </row>
    <row r="820" spans="1:6" hidden="1" x14ac:dyDescent="0.25">
      <c r="A820" t="s">
        <v>819</v>
      </c>
      <c r="E820">
        <f t="shared" si="72"/>
        <v>0</v>
      </c>
    </row>
    <row r="821" spans="1:6" hidden="1" x14ac:dyDescent="0.25">
      <c r="A821" t="s">
        <v>820</v>
      </c>
      <c r="E821">
        <f t="shared" si="72"/>
        <v>0</v>
      </c>
    </row>
    <row r="822" spans="1:6" hidden="1" x14ac:dyDescent="0.25">
      <c r="A822" t="s">
        <v>821</v>
      </c>
      <c r="E822">
        <f t="shared" si="72"/>
        <v>0</v>
      </c>
    </row>
    <row r="823" spans="1:6" hidden="1" x14ac:dyDescent="0.25">
      <c r="A823" t="s">
        <v>822</v>
      </c>
      <c r="E823">
        <f t="shared" si="72"/>
        <v>0</v>
      </c>
    </row>
    <row r="824" spans="1:6" hidden="1" x14ac:dyDescent="0.25">
      <c r="A824" t="s">
        <v>823</v>
      </c>
      <c r="E824">
        <f t="shared" si="72"/>
        <v>0</v>
      </c>
    </row>
    <row r="825" spans="1:6" hidden="1" x14ac:dyDescent="0.25">
      <c r="A825" t="s">
        <v>824</v>
      </c>
      <c r="E825">
        <f t="shared" si="72"/>
        <v>0</v>
      </c>
    </row>
    <row r="826" spans="1:6" x14ac:dyDescent="0.25">
      <c r="A826" t="s">
        <v>825</v>
      </c>
      <c r="B826">
        <v>3</v>
      </c>
      <c r="E826">
        <f t="shared" si="72"/>
        <v>3</v>
      </c>
      <c r="F826">
        <f t="shared" ref="F826:F827" si="78">SUM(C826:D826)</f>
        <v>0</v>
      </c>
    </row>
    <row r="827" spans="1:6" x14ac:dyDescent="0.25">
      <c r="A827" t="s">
        <v>826</v>
      </c>
      <c r="B827">
        <v>3</v>
      </c>
      <c r="E827">
        <f t="shared" si="72"/>
        <v>3</v>
      </c>
      <c r="F827">
        <f t="shared" si="78"/>
        <v>0</v>
      </c>
    </row>
    <row r="828" spans="1:6" hidden="1" x14ac:dyDescent="0.25">
      <c r="A828" t="s">
        <v>827</v>
      </c>
      <c r="E828">
        <f t="shared" si="72"/>
        <v>0</v>
      </c>
    </row>
    <row r="829" spans="1:6" hidden="1" x14ac:dyDescent="0.25">
      <c r="A829" t="s">
        <v>828</v>
      </c>
      <c r="E829">
        <f t="shared" si="72"/>
        <v>0</v>
      </c>
    </row>
    <row r="830" spans="1:6" hidden="1" x14ac:dyDescent="0.25">
      <c r="A830" t="s">
        <v>829</v>
      </c>
      <c r="E830">
        <f t="shared" si="72"/>
        <v>0</v>
      </c>
    </row>
    <row r="831" spans="1:6" hidden="1" x14ac:dyDescent="0.25">
      <c r="A831" t="s">
        <v>830</v>
      </c>
      <c r="E831">
        <f t="shared" si="72"/>
        <v>0</v>
      </c>
    </row>
    <row r="832" spans="1:6" hidden="1" x14ac:dyDescent="0.25">
      <c r="A832" t="s">
        <v>831</v>
      </c>
      <c r="E832">
        <f t="shared" si="72"/>
        <v>0</v>
      </c>
    </row>
    <row r="833" spans="1:6" hidden="1" x14ac:dyDescent="0.25">
      <c r="A833" t="s">
        <v>832</v>
      </c>
      <c r="E833">
        <f t="shared" si="72"/>
        <v>0</v>
      </c>
    </row>
    <row r="834" spans="1:6" hidden="1" x14ac:dyDescent="0.25">
      <c r="A834" t="s">
        <v>833</v>
      </c>
      <c r="E834">
        <f t="shared" si="72"/>
        <v>0</v>
      </c>
    </row>
    <row r="835" spans="1:6" hidden="1" x14ac:dyDescent="0.25">
      <c r="A835" t="s">
        <v>834</v>
      </c>
      <c r="E835">
        <f t="shared" ref="E835:E898" si="79">SUM(B835:D835)</f>
        <v>0</v>
      </c>
    </row>
    <row r="836" spans="1:6" hidden="1" x14ac:dyDescent="0.25">
      <c r="A836" t="s">
        <v>835</v>
      </c>
      <c r="E836">
        <f t="shared" si="79"/>
        <v>0</v>
      </c>
    </row>
    <row r="837" spans="1:6" hidden="1" x14ac:dyDescent="0.25">
      <c r="A837" t="s">
        <v>836</v>
      </c>
      <c r="E837">
        <f t="shared" si="79"/>
        <v>0</v>
      </c>
    </row>
    <row r="838" spans="1:6" hidden="1" x14ac:dyDescent="0.25">
      <c r="A838" t="s">
        <v>837</v>
      </c>
      <c r="E838">
        <f t="shared" si="79"/>
        <v>0</v>
      </c>
    </row>
    <row r="839" spans="1:6" hidden="1" x14ac:dyDescent="0.25">
      <c r="A839" t="s">
        <v>838</v>
      </c>
      <c r="E839">
        <f t="shared" si="79"/>
        <v>0</v>
      </c>
    </row>
    <row r="840" spans="1:6" x14ac:dyDescent="0.25">
      <c r="A840" t="s">
        <v>839</v>
      </c>
      <c r="B840">
        <v>1</v>
      </c>
      <c r="E840">
        <f t="shared" si="79"/>
        <v>1</v>
      </c>
      <c r="F840">
        <f>SUM(C840:D840)</f>
        <v>0</v>
      </c>
    </row>
    <row r="841" spans="1:6" hidden="1" x14ac:dyDescent="0.25">
      <c r="A841" t="s">
        <v>840</v>
      </c>
      <c r="E841">
        <f t="shared" si="79"/>
        <v>0</v>
      </c>
    </row>
    <row r="842" spans="1:6" x14ac:dyDescent="0.25">
      <c r="A842" t="s">
        <v>841</v>
      </c>
      <c r="B842">
        <v>2</v>
      </c>
      <c r="E842">
        <f t="shared" si="79"/>
        <v>2</v>
      </c>
      <c r="F842">
        <f>SUM(C842:D842)</f>
        <v>0</v>
      </c>
    </row>
    <row r="843" spans="1:6" hidden="1" x14ac:dyDescent="0.25">
      <c r="A843" t="s">
        <v>842</v>
      </c>
      <c r="E843">
        <f t="shared" si="79"/>
        <v>0</v>
      </c>
    </row>
    <row r="844" spans="1:6" hidden="1" x14ac:dyDescent="0.25">
      <c r="A844" t="s">
        <v>843</v>
      </c>
      <c r="E844">
        <f t="shared" si="79"/>
        <v>0</v>
      </c>
    </row>
    <row r="845" spans="1:6" hidden="1" x14ac:dyDescent="0.25">
      <c r="A845" t="s">
        <v>844</v>
      </c>
      <c r="E845">
        <f t="shared" si="79"/>
        <v>0</v>
      </c>
    </row>
    <row r="846" spans="1:6" hidden="1" x14ac:dyDescent="0.25">
      <c r="A846" t="s">
        <v>845</v>
      </c>
      <c r="E846">
        <f t="shared" si="79"/>
        <v>0</v>
      </c>
    </row>
    <row r="847" spans="1:6" hidden="1" x14ac:dyDescent="0.25">
      <c r="A847" t="s">
        <v>846</v>
      </c>
      <c r="E847">
        <f t="shared" si="79"/>
        <v>0</v>
      </c>
    </row>
    <row r="848" spans="1:6" x14ac:dyDescent="0.25">
      <c r="A848" t="s">
        <v>847</v>
      </c>
      <c r="B848">
        <v>5</v>
      </c>
      <c r="E848">
        <f t="shared" si="79"/>
        <v>5</v>
      </c>
      <c r="F848">
        <f>SUM(C848:D848)</f>
        <v>0</v>
      </c>
    </row>
    <row r="849" spans="1:6" hidden="1" x14ac:dyDescent="0.25">
      <c r="A849" t="s">
        <v>848</v>
      </c>
      <c r="E849">
        <f t="shared" si="79"/>
        <v>0</v>
      </c>
    </row>
    <row r="850" spans="1:6" hidden="1" x14ac:dyDescent="0.25">
      <c r="A850" t="s">
        <v>849</v>
      </c>
      <c r="E850">
        <f t="shared" si="79"/>
        <v>0</v>
      </c>
    </row>
    <row r="851" spans="1:6" hidden="1" x14ac:dyDescent="0.25">
      <c r="A851" t="s">
        <v>850</v>
      </c>
      <c r="E851">
        <f t="shared" si="79"/>
        <v>0</v>
      </c>
    </row>
    <row r="852" spans="1:6" x14ac:dyDescent="0.25">
      <c r="A852" t="s">
        <v>851</v>
      </c>
      <c r="B852">
        <v>1</v>
      </c>
      <c r="E852">
        <f t="shared" si="79"/>
        <v>1</v>
      </c>
      <c r="F852">
        <f t="shared" ref="F852:F854" si="80">SUM(C852:D852)</f>
        <v>0</v>
      </c>
    </row>
    <row r="853" spans="1:6" x14ac:dyDescent="0.25">
      <c r="A853" t="s">
        <v>852</v>
      </c>
      <c r="B853">
        <v>1</v>
      </c>
      <c r="E853">
        <f t="shared" si="79"/>
        <v>1</v>
      </c>
      <c r="F853">
        <f t="shared" si="80"/>
        <v>0</v>
      </c>
    </row>
    <row r="854" spans="1:6" x14ac:dyDescent="0.25">
      <c r="A854" t="s">
        <v>853</v>
      </c>
      <c r="B854">
        <v>2</v>
      </c>
      <c r="E854">
        <f t="shared" si="79"/>
        <v>2</v>
      </c>
      <c r="F854">
        <f t="shared" si="80"/>
        <v>0</v>
      </c>
    </row>
    <row r="855" spans="1:6" hidden="1" x14ac:dyDescent="0.25">
      <c r="A855" t="s">
        <v>854</v>
      </c>
      <c r="E855">
        <f t="shared" si="79"/>
        <v>0</v>
      </c>
    </row>
    <row r="856" spans="1:6" hidden="1" x14ac:dyDescent="0.25">
      <c r="A856" t="s">
        <v>855</v>
      </c>
      <c r="E856">
        <f t="shared" si="79"/>
        <v>0</v>
      </c>
    </row>
    <row r="857" spans="1:6" hidden="1" x14ac:dyDescent="0.25">
      <c r="A857" t="s">
        <v>856</v>
      </c>
      <c r="E857">
        <f t="shared" si="79"/>
        <v>0</v>
      </c>
    </row>
    <row r="858" spans="1:6" hidden="1" x14ac:dyDescent="0.25">
      <c r="A858" t="s">
        <v>857</v>
      </c>
      <c r="E858">
        <f t="shared" si="79"/>
        <v>0</v>
      </c>
    </row>
    <row r="859" spans="1:6" hidden="1" x14ac:dyDescent="0.25">
      <c r="A859" t="s">
        <v>858</v>
      </c>
      <c r="E859">
        <f t="shared" si="79"/>
        <v>0</v>
      </c>
    </row>
    <row r="860" spans="1:6" hidden="1" x14ac:dyDescent="0.25">
      <c r="A860" t="s">
        <v>859</v>
      </c>
      <c r="E860">
        <f t="shared" si="79"/>
        <v>0</v>
      </c>
    </row>
    <row r="861" spans="1:6" x14ac:dyDescent="0.25">
      <c r="A861" t="s">
        <v>860</v>
      </c>
      <c r="B861">
        <v>5</v>
      </c>
      <c r="E861">
        <f t="shared" si="79"/>
        <v>5</v>
      </c>
      <c r="F861">
        <f t="shared" ref="F861:F867" si="81">SUM(C861:D861)</f>
        <v>0</v>
      </c>
    </row>
    <row r="862" spans="1:6" x14ac:dyDescent="0.25">
      <c r="A862" t="s">
        <v>861</v>
      </c>
      <c r="B862">
        <v>1</v>
      </c>
      <c r="E862">
        <f t="shared" si="79"/>
        <v>1</v>
      </c>
      <c r="F862">
        <f t="shared" si="81"/>
        <v>0</v>
      </c>
    </row>
    <row r="863" spans="1:6" x14ac:dyDescent="0.25">
      <c r="A863" t="s">
        <v>862</v>
      </c>
      <c r="B863">
        <v>4</v>
      </c>
      <c r="E863">
        <f t="shared" si="79"/>
        <v>4</v>
      </c>
      <c r="F863">
        <f t="shared" si="81"/>
        <v>0</v>
      </c>
    </row>
    <row r="864" spans="1:6" x14ac:dyDescent="0.25">
      <c r="A864" t="s">
        <v>863</v>
      </c>
      <c r="B864">
        <v>6</v>
      </c>
      <c r="E864">
        <f t="shared" si="79"/>
        <v>6</v>
      </c>
      <c r="F864">
        <f t="shared" si="81"/>
        <v>0</v>
      </c>
    </row>
    <row r="865" spans="1:6" x14ac:dyDescent="0.25">
      <c r="A865" t="s">
        <v>864</v>
      </c>
      <c r="B865">
        <v>3</v>
      </c>
      <c r="E865">
        <f t="shared" si="79"/>
        <v>3</v>
      </c>
      <c r="F865">
        <f t="shared" si="81"/>
        <v>0</v>
      </c>
    </row>
    <row r="866" spans="1:6" x14ac:dyDescent="0.25">
      <c r="A866" t="s">
        <v>865</v>
      </c>
      <c r="B866">
        <v>1</v>
      </c>
      <c r="E866">
        <f t="shared" si="79"/>
        <v>1</v>
      </c>
      <c r="F866">
        <f t="shared" si="81"/>
        <v>0</v>
      </c>
    </row>
    <row r="867" spans="1:6" x14ac:dyDescent="0.25">
      <c r="A867" t="s">
        <v>866</v>
      </c>
      <c r="B867">
        <v>9</v>
      </c>
      <c r="E867">
        <f t="shared" si="79"/>
        <v>9</v>
      </c>
      <c r="F867">
        <f t="shared" si="81"/>
        <v>0</v>
      </c>
    </row>
    <row r="868" spans="1:6" hidden="1" x14ac:dyDescent="0.25">
      <c r="A868" t="s">
        <v>867</v>
      </c>
      <c r="E868">
        <f t="shared" si="79"/>
        <v>0</v>
      </c>
    </row>
    <row r="869" spans="1:6" hidden="1" x14ac:dyDescent="0.25">
      <c r="A869" t="s">
        <v>868</v>
      </c>
      <c r="E869">
        <f t="shared" si="79"/>
        <v>0</v>
      </c>
    </row>
    <row r="870" spans="1:6" hidden="1" x14ac:dyDescent="0.25">
      <c r="A870" t="s">
        <v>869</v>
      </c>
      <c r="E870">
        <f t="shared" si="79"/>
        <v>0</v>
      </c>
    </row>
    <row r="871" spans="1:6" hidden="1" x14ac:dyDescent="0.25">
      <c r="A871" t="s">
        <v>870</v>
      </c>
      <c r="E871">
        <f t="shared" si="79"/>
        <v>0</v>
      </c>
    </row>
    <row r="872" spans="1:6" hidden="1" x14ac:dyDescent="0.25">
      <c r="A872" t="s">
        <v>871</v>
      </c>
      <c r="E872">
        <f t="shared" si="79"/>
        <v>0</v>
      </c>
    </row>
    <row r="873" spans="1:6" hidden="1" x14ac:dyDescent="0.25">
      <c r="A873" t="s">
        <v>872</v>
      </c>
      <c r="E873">
        <f t="shared" si="79"/>
        <v>0</v>
      </c>
    </row>
    <row r="874" spans="1:6" x14ac:dyDescent="0.25">
      <c r="A874" t="s">
        <v>873</v>
      </c>
      <c r="B874">
        <v>1</v>
      </c>
      <c r="E874">
        <f t="shared" si="79"/>
        <v>1</v>
      </c>
      <c r="F874">
        <f>SUM(C874:D874)</f>
        <v>0</v>
      </c>
    </row>
    <row r="875" spans="1:6" hidden="1" x14ac:dyDescent="0.25">
      <c r="A875" t="s">
        <v>874</v>
      </c>
      <c r="E875">
        <f t="shared" si="79"/>
        <v>0</v>
      </c>
    </row>
    <row r="876" spans="1:6" hidden="1" x14ac:dyDescent="0.25">
      <c r="A876" t="s">
        <v>875</v>
      </c>
      <c r="E876">
        <f t="shared" si="79"/>
        <v>0</v>
      </c>
    </row>
    <row r="877" spans="1:6" hidden="1" x14ac:dyDescent="0.25">
      <c r="A877" t="s">
        <v>876</v>
      </c>
      <c r="E877">
        <f t="shared" si="79"/>
        <v>0</v>
      </c>
    </row>
    <row r="878" spans="1:6" x14ac:dyDescent="0.25">
      <c r="A878" t="s">
        <v>877</v>
      </c>
      <c r="B878">
        <v>1</v>
      </c>
      <c r="E878">
        <f t="shared" si="79"/>
        <v>1</v>
      </c>
      <c r="F878">
        <f>SUM(C878:D878)</f>
        <v>0</v>
      </c>
    </row>
    <row r="879" spans="1:6" hidden="1" x14ac:dyDescent="0.25">
      <c r="A879" t="s">
        <v>878</v>
      </c>
      <c r="E879">
        <f t="shared" si="79"/>
        <v>0</v>
      </c>
    </row>
    <row r="880" spans="1:6" hidden="1" x14ac:dyDescent="0.25">
      <c r="A880" t="s">
        <v>879</v>
      </c>
      <c r="E880">
        <f t="shared" si="79"/>
        <v>0</v>
      </c>
    </row>
    <row r="881" spans="1:6" hidden="1" x14ac:dyDescent="0.25">
      <c r="A881" t="s">
        <v>880</v>
      </c>
      <c r="E881">
        <f t="shared" si="79"/>
        <v>0</v>
      </c>
    </row>
    <row r="882" spans="1:6" x14ac:dyDescent="0.25">
      <c r="A882" t="s">
        <v>881</v>
      </c>
      <c r="B882">
        <v>3</v>
      </c>
      <c r="E882">
        <f t="shared" si="79"/>
        <v>3</v>
      </c>
      <c r="F882">
        <f t="shared" ref="F882:F883" si="82">SUM(C882:D882)</f>
        <v>0</v>
      </c>
    </row>
    <row r="883" spans="1:6" x14ac:dyDescent="0.25">
      <c r="A883" t="s">
        <v>882</v>
      </c>
      <c r="B883">
        <v>4</v>
      </c>
      <c r="E883">
        <f t="shared" si="79"/>
        <v>4</v>
      </c>
      <c r="F883">
        <f t="shared" si="82"/>
        <v>0</v>
      </c>
    </row>
    <row r="884" spans="1:6" hidden="1" x14ac:dyDescent="0.25">
      <c r="A884" t="s">
        <v>883</v>
      </c>
      <c r="E884">
        <f t="shared" si="79"/>
        <v>0</v>
      </c>
    </row>
    <row r="885" spans="1:6" hidden="1" x14ac:dyDescent="0.25">
      <c r="A885" t="s">
        <v>884</v>
      </c>
      <c r="E885">
        <f t="shared" si="79"/>
        <v>0</v>
      </c>
    </row>
    <row r="886" spans="1:6" x14ac:dyDescent="0.25">
      <c r="A886" t="s">
        <v>885</v>
      </c>
      <c r="B886">
        <v>4</v>
      </c>
      <c r="D886">
        <v>3</v>
      </c>
      <c r="E886">
        <f t="shared" si="79"/>
        <v>7</v>
      </c>
      <c r="F886">
        <f>SUM(C886:D886)</f>
        <v>3</v>
      </c>
    </row>
    <row r="887" spans="1:6" hidden="1" x14ac:dyDescent="0.25">
      <c r="A887" t="s">
        <v>886</v>
      </c>
      <c r="E887">
        <f t="shared" si="79"/>
        <v>0</v>
      </c>
    </row>
    <row r="888" spans="1:6" hidden="1" x14ac:dyDescent="0.25">
      <c r="A888" t="s">
        <v>887</v>
      </c>
      <c r="E888">
        <f t="shared" si="79"/>
        <v>0</v>
      </c>
    </row>
    <row r="889" spans="1:6" x14ac:dyDescent="0.25">
      <c r="A889" t="s">
        <v>888</v>
      </c>
      <c r="B889">
        <v>2</v>
      </c>
      <c r="E889">
        <f t="shared" si="79"/>
        <v>2</v>
      </c>
      <c r="F889">
        <f t="shared" ref="F889:F890" si="83">SUM(C889:D889)</f>
        <v>0</v>
      </c>
    </row>
    <row r="890" spans="1:6" x14ac:dyDescent="0.25">
      <c r="A890" t="s">
        <v>889</v>
      </c>
      <c r="B890">
        <v>1</v>
      </c>
      <c r="E890">
        <f t="shared" si="79"/>
        <v>1</v>
      </c>
      <c r="F890">
        <f t="shared" si="83"/>
        <v>0</v>
      </c>
    </row>
    <row r="891" spans="1:6" hidden="1" x14ac:dyDescent="0.25">
      <c r="A891" t="s">
        <v>890</v>
      </c>
      <c r="E891">
        <f t="shared" si="79"/>
        <v>0</v>
      </c>
    </row>
    <row r="892" spans="1:6" hidden="1" x14ac:dyDescent="0.25">
      <c r="A892" t="s">
        <v>891</v>
      </c>
      <c r="E892">
        <f t="shared" si="79"/>
        <v>0</v>
      </c>
    </row>
    <row r="893" spans="1:6" hidden="1" x14ac:dyDescent="0.25">
      <c r="A893" t="s">
        <v>892</v>
      </c>
      <c r="E893">
        <f t="shared" si="79"/>
        <v>0</v>
      </c>
    </row>
    <row r="894" spans="1:6" hidden="1" x14ac:dyDescent="0.25">
      <c r="A894" t="s">
        <v>893</v>
      </c>
      <c r="E894">
        <f t="shared" si="79"/>
        <v>0</v>
      </c>
    </row>
    <row r="895" spans="1:6" hidden="1" x14ac:dyDescent="0.25">
      <c r="A895" t="s">
        <v>894</v>
      </c>
      <c r="E895">
        <f t="shared" si="79"/>
        <v>0</v>
      </c>
    </row>
    <row r="896" spans="1:6" hidden="1" x14ac:dyDescent="0.25">
      <c r="A896" t="s">
        <v>895</v>
      </c>
      <c r="E896">
        <f t="shared" si="79"/>
        <v>0</v>
      </c>
    </row>
    <row r="897" spans="1:6" hidden="1" x14ac:dyDescent="0.25">
      <c r="A897" t="s">
        <v>896</v>
      </c>
      <c r="E897">
        <f t="shared" si="79"/>
        <v>0</v>
      </c>
    </row>
    <row r="898" spans="1:6" hidden="1" x14ac:dyDescent="0.25">
      <c r="A898" t="s">
        <v>897</v>
      </c>
      <c r="E898">
        <f t="shared" si="79"/>
        <v>0</v>
      </c>
    </row>
    <row r="899" spans="1:6" hidden="1" x14ac:dyDescent="0.25">
      <c r="A899" t="s">
        <v>898</v>
      </c>
      <c r="E899">
        <f t="shared" ref="E899:E962" si="84">SUM(B899:D899)</f>
        <v>0</v>
      </c>
    </row>
    <row r="900" spans="1:6" x14ac:dyDescent="0.25">
      <c r="A900" t="s">
        <v>899</v>
      </c>
      <c r="B900">
        <v>1</v>
      </c>
      <c r="E900">
        <f t="shared" si="84"/>
        <v>1</v>
      </c>
      <c r="F900">
        <f>SUM(C900:D900)</f>
        <v>0</v>
      </c>
    </row>
    <row r="901" spans="1:6" hidden="1" x14ac:dyDescent="0.25">
      <c r="A901" t="s">
        <v>900</v>
      </c>
      <c r="E901">
        <f t="shared" si="84"/>
        <v>0</v>
      </c>
    </row>
    <row r="902" spans="1:6" x14ac:dyDescent="0.25">
      <c r="A902" t="s">
        <v>901</v>
      </c>
      <c r="B902">
        <v>4</v>
      </c>
      <c r="E902">
        <f t="shared" si="84"/>
        <v>4</v>
      </c>
      <c r="F902">
        <f>SUM(C902:D902)</f>
        <v>0</v>
      </c>
    </row>
    <row r="903" spans="1:6" hidden="1" x14ac:dyDescent="0.25">
      <c r="A903" t="s">
        <v>902</v>
      </c>
      <c r="E903">
        <f t="shared" si="84"/>
        <v>0</v>
      </c>
    </row>
    <row r="904" spans="1:6" x14ac:dyDescent="0.25">
      <c r="A904" t="s">
        <v>903</v>
      </c>
      <c r="B904">
        <v>1</v>
      </c>
      <c r="E904">
        <f t="shared" si="84"/>
        <v>1</v>
      </c>
      <c r="F904">
        <f>SUM(C904:D904)</f>
        <v>0</v>
      </c>
    </row>
    <row r="905" spans="1:6" hidden="1" x14ac:dyDescent="0.25">
      <c r="A905" t="s">
        <v>904</v>
      </c>
      <c r="E905">
        <f t="shared" si="84"/>
        <v>0</v>
      </c>
    </row>
    <row r="906" spans="1:6" x14ac:dyDescent="0.25">
      <c r="A906" t="s">
        <v>905</v>
      </c>
      <c r="B906">
        <v>3</v>
      </c>
      <c r="D906">
        <v>1</v>
      </c>
      <c r="E906">
        <f t="shared" si="84"/>
        <v>4</v>
      </c>
      <c r="F906">
        <f t="shared" ref="F906:F907" si="85">SUM(C906:D906)</f>
        <v>1</v>
      </c>
    </row>
    <row r="907" spans="1:6" x14ac:dyDescent="0.25">
      <c r="A907" t="s">
        <v>906</v>
      </c>
      <c r="B907">
        <v>1</v>
      </c>
      <c r="E907">
        <f t="shared" si="84"/>
        <v>1</v>
      </c>
      <c r="F907">
        <f t="shared" si="85"/>
        <v>0</v>
      </c>
    </row>
    <row r="908" spans="1:6" hidden="1" x14ac:dyDescent="0.25">
      <c r="A908" t="s">
        <v>907</v>
      </c>
      <c r="E908">
        <f t="shared" si="84"/>
        <v>0</v>
      </c>
    </row>
    <row r="909" spans="1:6" hidden="1" x14ac:dyDescent="0.25">
      <c r="A909" t="s">
        <v>908</v>
      </c>
      <c r="E909">
        <f t="shared" si="84"/>
        <v>0</v>
      </c>
    </row>
    <row r="910" spans="1:6" hidden="1" x14ac:dyDescent="0.25">
      <c r="A910" t="s">
        <v>909</v>
      </c>
      <c r="E910">
        <f t="shared" si="84"/>
        <v>0</v>
      </c>
    </row>
    <row r="911" spans="1:6" hidden="1" x14ac:dyDescent="0.25">
      <c r="A911" t="s">
        <v>910</v>
      </c>
      <c r="E911">
        <f t="shared" si="84"/>
        <v>0</v>
      </c>
    </row>
    <row r="912" spans="1:6" hidden="1" x14ac:dyDescent="0.25">
      <c r="A912" t="s">
        <v>911</v>
      </c>
      <c r="E912">
        <f t="shared" si="84"/>
        <v>0</v>
      </c>
    </row>
    <row r="913" spans="1:6" x14ac:dyDescent="0.25">
      <c r="A913" t="s">
        <v>912</v>
      </c>
      <c r="B913">
        <v>21</v>
      </c>
      <c r="D913">
        <v>6</v>
      </c>
      <c r="E913">
        <f t="shared" si="84"/>
        <v>27</v>
      </c>
      <c r="F913">
        <f t="shared" ref="F913:F917" si="86">SUM(C913:D913)</f>
        <v>6</v>
      </c>
    </row>
    <row r="914" spans="1:6" x14ac:dyDescent="0.25">
      <c r="A914" t="s">
        <v>913</v>
      </c>
      <c r="B914">
        <v>29</v>
      </c>
      <c r="E914">
        <f t="shared" si="84"/>
        <v>29</v>
      </c>
      <c r="F914">
        <f t="shared" si="86"/>
        <v>0</v>
      </c>
    </row>
    <row r="915" spans="1:6" x14ac:dyDescent="0.25">
      <c r="A915" t="s">
        <v>914</v>
      </c>
      <c r="B915">
        <v>10</v>
      </c>
      <c r="E915">
        <f t="shared" si="84"/>
        <v>10</v>
      </c>
      <c r="F915">
        <f t="shared" si="86"/>
        <v>0</v>
      </c>
    </row>
    <row r="916" spans="1:6" x14ac:dyDescent="0.25">
      <c r="A916" t="s">
        <v>915</v>
      </c>
      <c r="B916">
        <v>2</v>
      </c>
      <c r="E916">
        <f t="shared" si="84"/>
        <v>2</v>
      </c>
      <c r="F916">
        <f t="shared" si="86"/>
        <v>0</v>
      </c>
    </row>
    <row r="917" spans="1:6" x14ac:dyDescent="0.25">
      <c r="A917" t="s">
        <v>916</v>
      </c>
      <c r="B917">
        <v>1</v>
      </c>
      <c r="E917">
        <f t="shared" si="84"/>
        <v>1</v>
      </c>
      <c r="F917">
        <f t="shared" si="86"/>
        <v>0</v>
      </c>
    </row>
    <row r="918" spans="1:6" hidden="1" x14ac:dyDescent="0.25">
      <c r="A918" t="s">
        <v>917</v>
      </c>
      <c r="E918">
        <f t="shared" si="84"/>
        <v>0</v>
      </c>
    </row>
    <row r="919" spans="1:6" hidden="1" x14ac:dyDescent="0.25">
      <c r="A919" t="s">
        <v>918</v>
      </c>
      <c r="E919">
        <f t="shared" si="84"/>
        <v>0</v>
      </c>
    </row>
    <row r="920" spans="1:6" x14ac:dyDescent="0.25">
      <c r="A920" t="s">
        <v>919</v>
      </c>
      <c r="B920">
        <v>17</v>
      </c>
      <c r="D920">
        <v>6</v>
      </c>
      <c r="E920">
        <f t="shared" si="84"/>
        <v>23</v>
      </c>
      <c r="F920">
        <f t="shared" ref="F920:F921" si="87">SUM(C920:D920)</f>
        <v>6</v>
      </c>
    </row>
    <row r="921" spans="1:6" x14ac:dyDescent="0.25">
      <c r="A921" t="s">
        <v>920</v>
      </c>
      <c r="B921">
        <v>2</v>
      </c>
      <c r="E921">
        <f t="shared" si="84"/>
        <v>2</v>
      </c>
      <c r="F921">
        <f t="shared" si="87"/>
        <v>0</v>
      </c>
    </row>
    <row r="922" spans="1:6" hidden="1" x14ac:dyDescent="0.25">
      <c r="A922" t="s">
        <v>921</v>
      </c>
      <c r="E922">
        <f t="shared" si="84"/>
        <v>0</v>
      </c>
    </row>
    <row r="923" spans="1:6" hidden="1" x14ac:dyDescent="0.25">
      <c r="A923" t="s">
        <v>922</v>
      </c>
      <c r="E923">
        <f t="shared" si="84"/>
        <v>0</v>
      </c>
    </row>
    <row r="924" spans="1:6" hidden="1" x14ac:dyDescent="0.25">
      <c r="A924" t="s">
        <v>923</v>
      </c>
      <c r="E924">
        <f t="shared" si="84"/>
        <v>0</v>
      </c>
    </row>
    <row r="925" spans="1:6" hidden="1" x14ac:dyDescent="0.25">
      <c r="A925" t="s">
        <v>924</v>
      </c>
      <c r="E925">
        <f t="shared" si="84"/>
        <v>0</v>
      </c>
    </row>
    <row r="926" spans="1:6" hidden="1" x14ac:dyDescent="0.25">
      <c r="A926" t="s">
        <v>925</v>
      </c>
      <c r="E926">
        <f t="shared" si="84"/>
        <v>0</v>
      </c>
    </row>
    <row r="927" spans="1:6" hidden="1" x14ac:dyDescent="0.25">
      <c r="A927" t="s">
        <v>926</v>
      </c>
      <c r="E927">
        <f t="shared" si="84"/>
        <v>0</v>
      </c>
    </row>
    <row r="928" spans="1:6" x14ac:dyDescent="0.25">
      <c r="A928" t="s">
        <v>927</v>
      </c>
      <c r="B928">
        <v>1</v>
      </c>
      <c r="D928">
        <v>2</v>
      </c>
      <c r="E928">
        <f t="shared" si="84"/>
        <v>3</v>
      </c>
      <c r="F928">
        <f>SUM(C928:D928)</f>
        <v>2</v>
      </c>
    </row>
    <row r="929" spans="1:6" hidden="1" x14ac:dyDescent="0.25">
      <c r="A929" t="s">
        <v>928</v>
      </c>
      <c r="E929">
        <f t="shared" si="84"/>
        <v>0</v>
      </c>
    </row>
    <row r="930" spans="1:6" x14ac:dyDescent="0.25">
      <c r="A930" t="s">
        <v>929</v>
      </c>
      <c r="B930">
        <v>1</v>
      </c>
      <c r="D930">
        <v>24</v>
      </c>
      <c r="E930">
        <f t="shared" si="84"/>
        <v>25</v>
      </c>
      <c r="F930">
        <f t="shared" ref="F930:F932" si="88">SUM(C930:D930)</f>
        <v>24</v>
      </c>
    </row>
    <row r="931" spans="1:6" x14ac:dyDescent="0.25">
      <c r="A931" t="s">
        <v>930</v>
      </c>
      <c r="B931">
        <v>5</v>
      </c>
      <c r="D931">
        <v>25</v>
      </c>
      <c r="E931">
        <f t="shared" si="84"/>
        <v>30</v>
      </c>
      <c r="F931">
        <f t="shared" si="88"/>
        <v>25</v>
      </c>
    </row>
    <row r="932" spans="1:6" x14ac:dyDescent="0.25">
      <c r="A932" t="s">
        <v>931</v>
      </c>
      <c r="B932">
        <v>1</v>
      </c>
      <c r="D932">
        <v>9</v>
      </c>
      <c r="E932">
        <f t="shared" si="84"/>
        <v>10</v>
      </c>
      <c r="F932">
        <f t="shared" si="88"/>
        <v>9</v>
      </c>
    </row>
    <row r="933" spans="1:6" hidden="1" x14ac:dyDescent="0.25">
      <c r="A933" t="s">
        <v>932</v>
      </c>
      <c r="E933">
        <f t="shared" si="84"/>
        <v>0</v>
      </c>
    </row>
    <row r="934" spans="1:6" x14ac:dyDescent="0.25">
      <c r="A934" t="s">
        <v>933</v>
      </c>
      <c r="B934">
        <v>8</v>
      </c>
      <c r="D934">
        <v>8</v>
      </c>
      <c r="E934">
        <f t="shared" si="84"/>
        <v>16</v>
      </c>
      <c r="F934">
        <f t="shared" ref="F934:F935" si="89">SUM(C934:D934)</f>
        <v>8</v>
      </c>
    </row>
    <row r="935" spans="1:6" x14ac:dyDescent="0.25">
      <c r="A935" t="s">
        <v>934</v>
      </c>
      <c r="B935">
        <v>1</v>
      </c>
      <c r="D935">
        <v>4</v>
      </c>
      <c r="E935">
        <f t="shared" si="84"/>
        <v>5</v>
      </c>
      <c r="F935">
        <f t="shared" si="89"/>
        <v>4</v>
      </c>
    </row>
    <row r="936" spans="1:6" hidden="1" x14ac:dyDescent="0.25">
      <c r="A936" t="s">
        <v>935</v>
      </c>
      <c r="E936">
        <f t="shared" si="84"/>
        <v>0</v>
      </c>
    </row>
    <row r="937" spans="1:6" hidden="1" x14ac:dyDescent="0.25">
      <c r="A937" t="s">
        <v>936</v>
      </c>
      <c r="E937">
        <f t="shared" si="84"/>
        <v>0</v>
      </c>
    </row>
    <row r="938" spans="1:6" hidden="1" x14ac:dyDescent="0.25">
      <c r="A938" t="s">
        <v>937</v>
      </c>
      <c r="E938">
        <f t="shared" si="84"/>
        <v>0</v>
      </c>
    </row>
    <row r="939" spans="1:6" hidden="1" x14ac:dyDescent="0.25">
      <c r="A939" t="s">
        <v>938</v>
      </c>
      <c r="E939">
        <f t="shared" si="84"/>
        <v>0</v>
      </c>
    </row>
    <row r="940" spans="1:6" hidden="1" x14ac:dyDescent="0.25">
      <c r="A940" t="s">
        <v>939</v>
      </c>
      <c r="E940">
        <f t="shared" si="84"/>
        <v>0</v>
      </c>
    </row>
    <row r="941" spans="1:6" x14ac:dyDescent="0.25">
      <c r="A941" t="s">
        <v>940</v>
      </c>
      <c r="B941">
        <v>1</v>
      </c>
      <c r="E941">
        <f t="shared" si="84"/>
        <v>1</v>
      </c>
      <c r="F941">
        <f>SUM(C941:D941)</f>
        <v>0</v>
      </c>
    </row>
    <row r="942" spans="1:6" hidden="1" x14ac:dyDescent="0.25">
      <c r="A942" t="s">
        <v>941</v>
      </c>
      <c r="E942">
        <f t="shared" si="84"/>
        <v>0</v>
      </c>
    </row>
    <row r="943" spans="1:6" hidden="1" x14ac:dyDescent="0.25">
      <c r="A943" t="s">
        <v>942</v>
      </c>
      <c r="E943">
        <f t="shared" si="84"/>
        <v>0</v>
      </c>
    </row>
    <row r="944" spans="1:6" hidden="1" x14ac:dyDescent="0.25">
      <c r="A944" t="s">
        <v>943</v>
      </c>
      <c r="E944">
        <f t="shared" si="84"/>
        <v>0</v>
      </c>
    </row>
    <row r="945" spans="1:6" hidden="1" x14ac:dyDescent="0.25">
      <c r="A945" t="s">
        <v>944</v>
      </c>
      <c r="E945">
        <f t="shared" si="84"/>
        <v>0</v>
      </c>
    </row>
    <row r="946" spans="1:6" hidden="1" x14ac:dyDescent="0.25">
      <c r="A946" t="s">
        <v>945</v>
      </c>
      <c r="E946">
        <f t="shared" si="84"/>
        <v>0</v>
      </c>
    </row>
    <row r="947" spans="1:6" hidden="1" x14ac:dyDescent="0.25">
      <c r="A947" t="s">
        <v>946</v>
      </c>
      <c r="E947">
        <f t="shared" si="84"/>
        <v>0</v>
      </c>
    </row>
    <row r="948" spans="1:6" hidden="1" x14ac:dyDescent="0.25">
      <c r="A948" t="s">
        <v>947</v>
      </c>
      <c r="E948">
        <f t="shared" si="84"/>
        <v>0</v>
      </c>
    </row>
    <row r="949" spans="1:6" hidden="1" x14ac:dyDescent="0.25">
      <c r="A949" t="s">
        <v>948</v>
      </c>
      <c r="E949">
        <f t="shared" si="84"/>
        <v>0</v>
      </c>
    </row>
    <row r="950" spans="1:6" hidden="1" x14ac:dyDescent="0.25">
      <c r="A950" t="s">
        <v>949</v>
      </c>
      <c r="E950">
        <f t="shared" si="84"/>
        <v>0</v>
      </c>
    </row>
    <row r="951" spans="1:6" hidden="1" x14ac:dyDescent="0.25">
      <c r="A951" t="s">
        <v>950</v>
      </c>
      <c r="E951">
        <f t="shared" si="84"/>
        <v>0</v>
      </c>
    </row>
    <row r="952" spans="1:6" x14ac:dyDescent="0.25">
      <c r="A952" t="s">
        <v>951</v>
      </c>
      <c r="B952">
        <v>4</v>
      </c>
      <c r="D952">
        <v>14</v>
      </c>
      <c r="E952">
        <f t="shared" si="84"/>
        <v>18</v>
      </c>
      <c r="F952">
        <f>SUM(C952:D952)</f>
        <v>14</v>
      </c>
    </row>
    <row r="953" spans="1:6" hidden="1" x14ac:dyDescent="0.25">
      <c r="A953" t="s">
        <v>952</v>
      </c>
      <c r="E953">
        <f t="shared" si="84"/>
        <v>0</v>
      </c>
    </row>
    <row r="954" spans="1:6" x14ac:dyDescent="0.25">
      <c r="A954" t="s">
        <v>953</v>
      </c>
      <c r="B954">
        <v>1</v>
      </c>
      <c r="E954">
        <f t="shared" si="84"/>
        <v>1</v>
      </c>
      <c r="F954">
        <f t="shared" ref="F954:F955" si="90">SUM(C954:D954)</f>
        <v>0</v>
      </c>
    </row>
    <row r="955" spans="1:6" x14ac:dyDescent="0.25">
      <c r="A955" t="s">
        <v>954</v>
      </c>
      <c r="B955">
        <v>2</v>
      </c>
      <c r="E955">
        <f t="shared" si="84"/>
        <v>2</v>
      </c>
      <c r="F955">
        <f t="shared" si="90"/>
        <v>0</v>
      </c>
    </row>
    <row r="956" spans="1:6" hidden="1" x14ac:dyDescent="0.25">
      <c r="A956" t="s">
        <v>955</v>
      </c>
      <c r="E956">
        <f t="shared" si="84"/>
        <v>0</v>
      </c>
    </row>
    <row r="957" spans="1:6" hidden="1" x14ac:dyDescent="0.25">
      <c r="A957" t="s">
        <v>956</v>
      </c>
      <c r="E957">
        <f t="shared" si="84"/>
        <v>0</v>
      </c>
    </row>
    <row r="958" spans="1:6" hidden="1" x14ac:dyDescent="0.25">
      <c r="A958" t="s">
        <v>957</v>
      </c>
      <c r="E958">
        <f t="shared" si="84"/>
        <v>0</v>
      </c>
    </row>
    <row r="959" spans="1:6" hidden="1" x14ac:dyDescent="0.25">
      <c r="A959" t="s">
        <v>958</v>
      </c>
      <c r="E959">
        <f t="shared" si="84"/>
        <v>0</v>
      </c>
    </row>
    <row r="960" spans="1:6" hidden="1" x14ac:dyDescent="0.25">
      <c r="A960" t="s">
        <v>959</v>
      </c>
      <c r="E960">
        <f t="shared" si="84"/>
        <v>0</v>
      </c>
    </row>
    <row r="961" spans="1:6" hidden="1" x14ac:dyDescent="0.25">
      <c r="A961" t="s">
        <v>960</v>
      </c>
      <c r="E961">
        <f t="shared" si="84"/>
        <v>0</v>
      </c>
    </row>
    <row r="962" spans="1:6" hidden="1" x14ac:dyDescent="0.25">
      <c r="A962" t="s">
        <v>961</v>
      </c>
      <c r="E962">
        <f t="shared" si="84"/>
        <v>0</v>
      </c>
    </row>
    <row r="963" spans="1:6" x14ac:dyDescent="0.25">
      <c r="A963" t="s">
        <v>962</v>
      </c>
      <c r="B963">
        <v>2</v>
      </c>
      <c r="D963">
        <v>1</v>
      </c>
      <c r="E963">
        <f t="shared" ref="E963:E1026" si="91">SUM(B963:D963)</f>
        <v>3</v>
      </c>
      <c r="F963">
        <f>SUM(C963:D963)</f>
        <v>1</v>
      </c>
    </row>
    <row r="964" spans="1:6" hidden="1" x14ac:dyDescent="0.25">
      <c r="A964" t="s">
        <v>963</v>
      </c>
      <c r="E964">
        <f t="shared" si="91"/>
        <v>0</v>
      </c>
    </row>
    <row r="965" spans="1:6" hidden="1" x14ac:dyDescent="0.25">
      <c r="A965" t="s">
        <v>964</v>
      </c>
      <c r="E965">
        <f t="shared" si="91"/>
        <v>0</v>
      </c>
    </row>
    <row r="966" spans="1:6" x14ac:dyDescent="0.25">
      <c r="A966" t="s">
        <v>965</v>
      </c>
      <c r="B966">
        <v>1</v>
      </c>
      <c r="E966">
        <f t="shared" si="91"/>
        <v>1</v>
      </c>
      <c r="F966">
        <f>SUM(C966:D966)</f>
        <v>0</v>
      </c>
    </row>
    <row r="967" spans="1:6" hidden="1" x14ac:dyDescent="0.25">
      <c r="A967" t="s">
        <v>966</v>
      </c>
      <c r="E967">
        <f t="shared" si="91"/>
        <v>0</v>
      </c>
    </row>
    <row r="968" spans="1:6" hidden="1" x14ac:dyDescent="0.25">
      <c r="A968" t="s">
        <v>967</v>
      </c>
      <c r="E968">
        <f t="shared" si="91"/>
        <v>0</v>
      </c>
    </row>
    <row r="969" spans="1:6" x14ac:dyDescent="0.25">
      <c r="A969" t="s">
        <v>968</v>
      </c>
      <c r="B969">
        <v>2</v>
      </c>
      <c r="E969">
        <f t="shared" si="91"/>
        <v>2</v>
      </c>
      <c r="F969">
        <f>SUM(C969:D969)</f>
        <v>0</v>
      </c>
    </row>
    <row r="970" spans="1:6" hidden="1" x14ac:dyDescent="0.25">
      <c r="A970" t="s">
        <v>969</v>
      </c>
      <c r="E970">
        <f t="shared" si="91"/>
        <v>0</v>
      </c>
    </row>
    <row r="971" spans="1:6" hidden="1" x14ac:dyDescent="0.25">
      <c r="A971" t="s">
        <v>970</v>
      </c>
      <c r="E971">
        <f t="shared" si="91"/>
        <v>0</v>
      </c>
    </row>
    <row r="972" spans="1:6" x14ac:dyDescent="0.25">
      <c r="A972" t="s">
        <v>971</v>
      </c>
      <c r="B972">
        <v>5</v>
      </c>
      <c r="D972">
        <v>2</v>
      </c>
      <c r="E972">
        <f t="shared" si="91"/>
        <v>7</v>
      </c>
      <c r="F972">
        <f>SUM(C972:D972)</f>
        <v>2</v>
      </c>
    </row>
    <row r="973" spans="1:6" hidden="1" x14ac:dyDescent="0.25">
      <c r="A973" t="s">
        <v>972</v>
      </c>
      <c r="E973">
        <f t="shared" si="91"/>
        <v>0</v>
      </c>
    </row>
    <row r="974" spans="1:6" hidden="1" x14ac:dyDescent="0.25">
      <c r="A974" t="s">
        <v>973</v>
      </c>
      <c r="E974">
        <f t="shared" si="91"/>
        <v>0</v>
      </c>
    </row>
    <row r="975" spans="1:6" hidden="1" x14ac:dyDescent="0.25">
      <c r="A975" t="s">
        <v>974</v>
      </c>
      <c r="E975">
        <f t="shared" si="91"/>
        <v>0</v>
      </c>
    </row>
    <row r="976" spans="1:6" hidden="1" x14ac:dyDescent="0.25">
      <c r="A976" t="s">
        <v>975</v>
      </c>
      <c r="E976">
        <f t="shared" si="91"/>
        <v>0</v>
      </c>
    </row>
    <row r="977" spans="1:6" hidden="1" x14ac:dyDescent="0.25">
      <c r="A977" t="s">
        <v>976</v>
      </c>
      <c r="E977">
        <f t="shared" si="91"/>
        <v>0</v>
      </c>
    </row>
    <row r="978" spans="1:6" hidden="1" x14ac:dyDescent="0.25">
      <c r="A978" t="s">
        <v>977</v>
      </c>
      <c r="E978">
        <f t="shared" si="91"/>
        <v>0</v>
      </c>
    </row>
    <row r="979" spans="1:6" hidden="1" x14ac:dyDescent="0.25">
      <c r="A979" t="s">
        <v>978</v>
      </c>
      <c r="E979">
        <f t="shared" si="91"/>
        <v>0</v>
      </c>
    </row>
    <row r="980" spans="1:6" hidden="1" x14ac:dyDescent="0.25">
      <c r="A980" t="s">
        <v>979</v>
      </c>
      <c r="E980">
        <f t="shared" si="91"/>
        <v>0</v>
      </c>
    </row>
    <row r="981" spans="1:6" hidden="1" x14ac:dyDescent="0.25">
      <c r="A981" t="s">
        <v>980</v>
      </c>
      <c r="E981">
        <f t="shared" si="91"/>
        <v>0</v>
      </c>
    </row>
    <row r="982" spans="1:6" hidden="1" x14ac:dyDescent="0.25">
      <c r="A982" t="s">
        <v>981</v>
      </c>
      <c r="E982">
        <f t="shared" si="91"/>
        <v>0</v>
      </c>
    </row>
    <row r="983" spans="1:6" hidden="1" x14ac:dyDescent="0.25">
      <c r="A983" t="s">
        <v>982</v>
      </c>
      <c r="E983">
        <f t="shared" si="91"/>
        <v>0</v>
      </c>
    </row>
    <row r="984" spans="1:6" hidden="1" x14ac:dyDescent="0.25">
      <c r="A984" t="s">
        <v>983</v>
      </c>
      <c r="E984">
        <f t="shared" si="91"/>
        <v>0</v>
      </c>
    </row>
    <row r="985" spans="1:6" hidden="1" x14ac:dyDescent="0.25">
      <c r="A985" t="s">
        <v>984</v>
      </c>
      <c r="E985">
        <f t="shared" si="91"/>
        <v>0</v>
      </c>
    </row>
    <row r="986" spans="1:6" hidden="1" x14ac:dyDescent="0.25">
      <c r="A986" t="s">
        <v>985</v>
      </c>
      <c r="E986">
        <f t="shared" si="91"/>
        <v>0</v>
      </c>
    </row>
    <row r="987" spans="1:6" x14ac:dyDescent="0.25">
      <c r="A987" t="s">
        <v>986</v>
      </c>
      <c r="B987">
        <v>2</v>
      </c>
      <c r="D987">
        <v>33</v>
      </c>
      <c r="E987">
        <f t="shared" si="91"/>
        <v>35</v>
      </c>
      <c r="F987">
        <f>SUM(C987:D987)</f>
        <v>33</v>
      </c>
    </row>
    <row r="988" spans="1:6" hidden="1" x14ac:dyDescent="0.25">
      <c r="A988" t="s">
        <v>987</v>
      </c>
      <c r="E988">
        <f t="shared" si="91"/>
        <v>0</v>
      </c>
    </row>
    <row r="989" spans="1:6" hidden="1" x14ac:dyDescent="0.25">
      <c r="A989" t="s">
        <v>988</v>
      </c>
      <c r="E989">
        <f t="shared" si="91"/>
        <v>0</v>
      </c>
    </row>
    <row r="990" spans="1:6" x14ac:dyDescent="0.25">
      <c r="A990" t="s">
        <v>989</v>
      </c>
      <c r="D990">
        <v>2</v>
      </c>
      <c r="E990">
        <f t="shared" si="91"/>
        <v>2</v>
      </c>
      <c r="F990">
        <f t="shared" ref="F990:F991" si="92">SUM(C990:D990)</f>
        <v>2</v>
      </c>
    </row>
    <row r="991" spans="1:6" x14ac:dyDescent="0.25">
      <c r="A991" t="s">
        <v>990</v>
      </c>
      <c r="B991">
        <v>4</v>
      </c>
      <c r="D991">
        <v>7</v>
      </c>
      <c r="E991">
        <f t="shared" si="91"/>
        <v>11</v>
      </c>
      <c r="F991">
        <f t="shared" si="92"/>
        <v>7</v>
      </c>
    </row>
    <row r="992" spans="1:6" hidden="1" x14ac:dyDescent="0.25">
      <c r="A992" t="s">
        <v>991</v>
      </c>
      <c r="E992">
        <f t="shared" si="91"/>
        <v>0</v>
      </c>
    </row>
    <row r="993" spans="1:5" hidden="1" x14ac:dyDescent="0.25">
      <c r="A993" t="s">
        <v>992</v>
      </c>
      <c r="E993">
        <f t="shared" si="91"/>
        <v>0</v>
      </c>
    </row>
    <row r="994" spans="1:5" hidden="1" x14ac:dyDescent="0.25">
      <c r="A994" t="s">
        <v>993</v>
      </c>
      <c r="E994">
        <f t="shared" si="91"/>
        <v>0</v>
      </c>
    </row>
    <row r="995" spans="1:5" hidden="1" x14ac:dyDescent="0.25">
      <c r="A995" t="s">
        <v>994</v>
      </c>
      <c r="E995">
        <f t="shared" si="91"/>
        <v>0</v>
      </c>
    </row>
    <row r="996" spans="1:5" hidden="1" x14ac:dyDescent="0.25">
      <c r="A996" t="s">
        <v>995</v>
      </c>
      <c r="E996">
        <f t="shared" si="91"/>
        <v>0</v>
      </c>
    </row>
    <row r="997" spans="1:5" hidden="1" x14ac:dyDescent="0.25">
      <c r="A997" t="s">
        <v>996</v>
      </c>
      <c r="E997">
        <f t="shared" si="91"/>
        <v>0</v>
      </c>
    </row>
    <row r="998" spans="1:5" hidden="1" x14ac:dyDescent="0.25">
      <c r="A998" t="s">
        <v>997</v>
      </c>
      <c r="E998">
        <f t="shared" si="91"/>
        <v>0</v>
      </c>
    </row>
    <row r="999" spans="1:5" hidden="1" x14ac:dyDescent="0.25">
      <c r="A999" t="s">
        <v>998</v>
      </c>
      <c r="E999">
        <f t="shared" si="91"/>
        <v>0</v>
      </c>
    </row>
    <row r="1000" spans="1:5" hidden="1" x14ac:dyDescent="0.25">
      <c r="A1000" t="s">
        <v>999</v>
      </c>
      <c r="E1000">
        <f t="shared" si="91"/>
        <v>0</v>
      </c>
    </row>
    <row r="1001" spans="1:5" hidden="1" x14ac:dyDescent="0.25">
      <c r="A1001" t="s">
        <v>1000</v>
      </c>
      <c r="E1001">
        <f t="shared" si="91"/>
        <v>0</v>
      </c>
    </row>
    <row r="1002" spans="1:5" hidden="1" x14ac:dyDescent="0.25">
      <c r="A1002" t="s">
        <v>1001</v>
      </c>
      <c r="E1002">
        <f t="shared" si="91"/>
        <v>0</v>
      </c>
    </row>
    <row r="1003" spans="1:5" hidden="1" x14ac:dyDescent="0.25">
      <c r="A1003" t="s">
        <v>1002</v>
      </c>
      <c r="E1003">
        <f t="shared" si="91"/>
        <v>0</v>
      </c>
    </row>
    <row r="1004" spans="1:5" hidden="1" x14ac:dyDescent="0.25">
      <c r="A1004" t="s">
        <v>1003</v>
      </c>
      <c r="E1004">
        <f t="shared" si="91"/>
        <v>0</v>
      </c>
    </row>
    <row r="1005" spans="1:5" hidden="1" x14ac:dyDescent="0.25">
      <c r="A1005" t="s">
        <v>1004</v>
      </c>
      <c r="E1005">
        <f t="shared" si="91"/>
        <v>0</v>
      </c>
    </row>
    <row r="1006" spans="1:5" hidden="1" x14ac:dyDescent="0.25">
      <c r="A1006" t="s">
        <v>1005</v>
      </c>
      <c r="E1006">
        <f t="shared" si="91"/>
        <v>0</v>
      </c>
    </row>
    <row r="1007" spans="1:5" hidden="1" x14ac:dyDescent="0.25">
      <c r="A1007" t="s">
        <v>1006</v>
      </c>
      <c r="E1007">
        <f t="shared" si="91"/>
        <v>0</v>
      </c>
    </row>
    <row r="1008" spans="1:5" hidden="1" x14ac:dyDescent="0.25">
      <c r="A1008" t="s">
        <v>1007</v>
      </c>
      <c r="E1008">
        <f t="shared" si="91"/>
        <v>0</v>
      </c>
    </row>
    <row r="1009" spans="1:6" x14ac:dyDescent="0.25">
      <c r="A1009" t="s">
        <v>1008</v>
      </c>
      <c r="B1009">
        <v>1</v>
      </c>
      <c r="D1009">
        <v>2</v>
      </c>
      <c r="E1009">
        <f t="shared" si="91"/>
        <v>3</v>
      </c>
      <c r="F1009">
        <f t="shared" ref="F1009:F1010" si="93">SUM(C1009:D1009)</f>
        <v>2</v>
      </c>
    </row>
    <row r="1010" spans="1:6" x14ac:dyDescent="0.25">
      <c r="A1010" t="s">
        <v>1009</v>
      </c>
      <c r="C1010">
        <v>6</v>
      </c>
      <c r="D1010">
        <v>11</v>
      </c>
      <c r="E1010">
        <f t="shared" si="91"/>
        <v>17</v>
      </c>
      <c r="F1010">
        <f t="shared" si="93"/>
        <v>17</v>
      </c>
    </row>
    <row r="1011" spans="1:6" hidden="1" x14ac:dyDescent="0.25">
      <c r="A1011" t="s">
        <v>1010</v>
      </c>
      <c r="E1011">
        <f t="shared" si="91"/>
        <v>0</v>
      </c>
    </row>
    <row r="1012" spans="1:6" x14ac:dyDescent="0.25">
      <c r="A1012" t="s">
        <v>1011</v>
      </c>
      <c r="B1012">
        <v>1</v>
      </c>
      <c r="E1012">
        <f t="shared" si="91"/>
        <v>1</v>
      </c>
      <c r="F1012">
        <f>SUM(C1012:D1012)</f>
        <v>0</v>
      </c>
    </row>
    <row r="1013" spans="1:6" hidden="1" x14ac:dyDescent="0.25">
      <c r="A1013" t="s">
        <v>1012</v>
      </c>
      <c r="E1013">
        <f t="shared" si="91"/>
        <v>0</v>
      </c>
    </row>
    <row r="1014" spans="1:6" x14ac:dyDescent="0.25">
      <c r="A1014" t="s">
        <v>1013</v>
      </c>
      <c r="B1014">
        <v>1</v>
      </c>
      <c r="D1014">
        <v>7</v>
      </c>
      <c r="E1014">
        <f t="shared" si="91"/>
        <v>8</v>
      </c>
      <c r="F1014">
        <f t="shared" ref="F1014:F1015" si="94">SUM(C1014:D1014)</f>
        <v>7</v>
      </c>
    </row>
    <row r="1015" spans="1:6" x14ac:dyDescent="0.25">
      <c r="A1015" t="s">
        <v>1014</v>
      </c>
      <c r="B1015">
        <v>1</v>
      </c>
      <c r="E1015">
        <f t="shared" si="91"/>
        <v>1</v>
      </c>
      <c r="F1015">
        <f t="shared" si="94"/>
        <v>0</v>
      </c>
    </row>
    <row r="1016" spans="1:6" hidden="1" x14ac:dyDescent="0.25">
      <c r="A1016" t="s">
        <v>1015</v>
      </c>
      <c r="E1016">
        <f t="shared" si="91"/>
        <v>0</v>
      </c>
    </row>
    <row r="1017" spans="1:6" x14ac:dyDescent="0.25">
      <c r="A1017" t="s">
        <v>1016</v>
      </c>
      <c r="B1017">
        <v>1</v>
      </c>
      <c r="E1017">
        <f t="shared" si="91"/>
        <v>1</v>
      </c>
      <c r="F1017">
        <f t="shared" ref="F1017:F1019" si="95">SUM(C1017:D1017)</f>
        <v>0</v>
      </c>
    </row>
    <row r="1018" spans="1:6" x14ac:dyDescent="0.25">
      <c r="A1018" t="s">
        <v>1017</v>
      </c>
      <c r="B1018">
        <v>1</v>
      </c>
      <c r="D1018">
        <v>1</v>
      </c>
      <c r="E1018">
        <f t="shared" si="91"/>
        <v>2</v>
      </c>
      <c r="F1018">
        <f t="shared" si="95"/>
        <v>1</v>
      </c>
    </row>
    <row r="1019" spans="1:6" x14ac:dyDescent="0.25">
      <c r="A1019" t="s">
        <v>1018</v>
      </c>
      <c r="D1019">
        <v>1</v>
      </c>
      <c r="E1019">
        <f t="shared" si="91"/>
        <v>1</v>
      </c>
      <c r="F1019">
        <f t="shared" si="95"/>
        <v>1</v>
      </c>
    </row>
    <row r="1020" spans="1:6" hidden="1" x14ac:dyDescent="0.25">
      <c r="A1020" t="s">
        <v>1019</v>
      </c>
      <c r="E1020">
        <f t="shared" si="91"/>
        <v>0</v>
      </c>
    </row>
    <row r="1021" spans="1:6" hidden="1" x14ac:dyDescent="0.25">
      <c r="A1021" t="s">
        <v>1020</v>
      </c>
      <c r="E1021">
        <f t="shared" si="91"/>
        <v>0</v>
      </c>
    </row>
    <row r="1022" spans="1:6" hidden="1" x14ac:dyDescent="0.25">
      <c r="A1022" t="s">
        <v>1021</v>
      </c>
      <c r="E1022">
        <f t="shared" si="91"/>
        <v>0</v>
      </c>
    </row>
    <row r="1023" spans="1:6" hidden="1" x14ac:dyDescent="0.25">
      <c r="A1023" t="s">
        <v>1022</v>
      </c>
      <c r="E1023">
        <f t="shared" si="91"/>
        <v>0</v>
      </c>
    </row>
    <row r="1024" spans="1:6" x14ac:dyDescent="0.25">
      <c r="A1024" t="s">
        <v>1023</v>
      </c>
      <c r="B1024">
        <v>9</v>
      </c>
      <c r="E1024">
        <f t="shared" si="91"/>
        <v>9</v>
      </c>
      <c r="F1024">
        <f>SUM(C1024:D1024)</f>
        <v>0</v>
      </c>
    </row>
    <row r="1025" spans="1:6" hidden="1" x14ac:dyDescent="0.25">
      <c r="A1025" t="s">
        <v>1024</v>
      </c>
      <c r="E1025">
        <f t="shared" si="91"/>
        <v>0</v>
      </c>
    </row>
    <row r="1026" spans="1:6" hidden="1" x14ac:dyDescent="0.25">
      <c r="A1026" t="s">
        <v>1025</v>
      </c>
      <c r="E1026">
        <f t="shared" si="91"/>
        <v>0</v>
      </c>
    </row>
    <row r="1027" spans="1:6" hidden="1" x14ac:dyDescent="0.25">
      <c r="A1027" t="s">
        <v>1026</v>
      </c>
      <c r="E1027">
        <f t="shared" ref="E1027:E1071" si="96">SUM(B1027:D1027)</f>
        <v>0</v>
      </c>
    </row>
    <row r="1028" spans="1:6" hidden="1" x14ac:dyDescent="0.25">
      <c r="A1028" t="s">
        <v>1027</v>
      </c>
      <c r="E1028">
        <f t="shared" si="96"/>
        <v>0</v>
      </c>
    </row>
    <row r="1029" spans="1:6" hidden="1" x14ac:dyDescent="0.25">
      <c r="A1029" t="s">
        <v>1028</v>
      </c>
      <c r="E1029">
        <f t="shared" si="96"/>
        <v>0</v>
      </c>
    </row>
    <row r="1030" spans="1:6" hidden="1" x14ac:dyDescent="0.25">
      <c r="A1030" t="s">
        <v>1029</v>
      </c>
      <c r="E1030">
        <f t="shared" si="96"/>
        <v>0</v>
      </c>
    </row>
    <row r="1031" spans="1:6" x14ac:dyDescent="0.25">
      <c r="A1031" t="s">
        <v>1030</v>
      </c>
      <c r="B1031">
        <v>1</v>
      </c>
      <c r="E1031">
        <f t="shared" si="96"/>
        <v>1</v>
      </c>
      <c r="F1031">
        <f t="shared" ref="F1031:F1032" si="97">SUM(C1031:D1031)</f>
        <v>0</v>
      </c>
    </row>
    <row r="1032" spans="1:6" x14ac:dyDescent="0.25">
      <c r="A1032" t="s">
        <v>1031</v>
      </c>
      <c r="B1032">
        <v>1</v>
      </c>
      <c r="E1032">
        <f t="shared" si="96"/>
        <v>1</v>
      </c>
      <c r="F1032">
        <f t="shared" si="97"/>
        <v>0</v>
      </c>
    </row>
    <row r="1033" spans="1:6" hidden="1" x14ac:dyDescent="0.25">
      <c r="A1033" t="s">
        <v>1032</v>
      </c>
      <c r="E1033">
        <f t="shared" si="96"/>
        <v>0</v>
      </c>
    </row>
    <row r="1034" spans="1:6" hidden="1" x14ac:dyDescent="0.25">
      <c r="A1034" t="s">
        <v>1033</v>
      </c>
      <c r="E1034">
        <f t="shared" si="96"/>
        <v>0</v>
      </c>
    </row>
    <row r="1035" spans="1:6" x14ac:dyDescent="0.25">
      <c r="A1035" t="s">
        <v>1034</v>
      </c>
      <c r="B1035">
        <v>3</v>
      </c>
      <c r="D1035">
        <v>9</v>
      </c>
      <c r="E1035">
        <f t="shared" si="96"/>
        <v>12</v>
      </c>
      <c r="F1035">
        <f>SUM(C1035:D1035)</f>
        <v>9</v>
      </c>
    </row>
    <row r="1036" spans="1:6" hidden="1" x14ac:dyDescent="0.25">
      <c r="A1036" t="s">
        <v>1035</v>
      </c>
      <c r="E1036">
        <f t="shared" si="96"/>
        <v>0</v>
      </c>
    </row>
    <row r="1037" spans="1:6" hidden="1" x14ac:dyDescent="0.25">
      <c r="A1037" t="s">
        <v>1036</v>
      </c>
      <c r="E1037">
        <f t="shared" si="96"/>
        <v>0</v>
      </c>
    </row>
    <row r="1038" spans="1:6" hidden="1" x14ac:dyDescent="0.25">
      <c r="A1038" t="s">
        <v>1037</v>
      </c>
      <c r="E1038">
        <f t="shared" si="96"/>
        <v>0</v>
      </c>
    </row>
    <row r="1039" spans="1:6" hidden="1" x14ac:dyDescent="0.25">
      <c r="A1039" t="s">
        <v>1038</v>
      </c>
      <c r="E1039">
        <f t="shared" si="96"/>
        <v>0</v>
      </c>
    </row>
    <row r="1040" spans="1:6" hidden="1" x14ac:dyDescent="0.25">
      <c r="A1040" t="s">
        <v>1039</v>
      </c>
      <c r="E1040">
        <f t="shared" si="96"/>
        <v>0</v>
      </c>
    </row>
    <row r="1041" spans="1:6" hidden="1" x14ac:dyDescent="0.25">
      <c r="A1041" t="s">
        <v>1040</v>
      </c>
      <c r="E1041">
        <f t="shared" si="96"/>
        <v>0</v>
      </c>
    </row>
    <row r="1042" spans="1:6" hidden="1" x14ac:dyDescent="0.25">
      <c r="A1042" t="s">
        <v>1041</v>
      </c>
      <c r="E1042">
        <f t="shared" si="96"/>
        <v>0</v>
      </c>
    </row>
    <row r="1043" spans="1:6" hidden="1" x14ac:dyDescent="0.25">
      <c r="A1043" t="s">
        <v>1042</v>
      </c>
      <c r="E1043">
        <f t="shared" si="96"/>
        <v>0</v>
      </c>
    </row>
    <row r="1044" spans="1:6" x14ac:dyDescent="0.25">
      <c r="A1044" t="s">
        <v>1043</v>
      </c>
      <c r="B1044">
        <v>3</v>
      </c>
      <c r="E1044">
        <f t="shared" si="96"/>
        <v>3</v>
      </c>
      <c r="F1044">
        <f t="shared" ref="F1044:F1045" si="98">SUM(C1044:D1044)</f>
        <v>0</v>
      </c>
    </row>
    <row r="1045" spans="1:6" x14ac:dyDescent="0.25">
      <c r="A1045" t="s">
        <v>1044</v>
      </c>
      <c r="B1045">
        <v>1</v>
      </c>
      <c r="D1045">
        <v>2</v>
      </c>
      <c r="E1045">
        <f t="shared" si="96"/>
        <v>3</v>
      </c>
      <c r="F1045">
        <f t="shared" si="98"/>
        <v>2</v>
      </c>
    </row>
    <row r="1046" spans="1:6" hidden="1" x14ac:dyDescent="0.25">
      <c r="A1046" t="s">
        <v>1045</v>
      </c>
      <c r="E1046">
        <f t="shared" si="96"/>
        <v>0</v>
      </c>
    </row>
    <row r="1047" spans="1:6" x14ac:dyDescent="0.25">
      <c r="A1047" t="s">
        <v>1046</v>
      </c>
      <c r="D1047">
        <v>3</v>
      </c>
      <c r="E1047">
        <f t="shared" si="96"/>
        <v>3</v>
      </c>
      <c r="F1047">
        <f>SUM(C1047:D1047)</f>
        <v>3</v>
      </c>
    </row>
    <row r="1048" spans="1:6" hidden="1" x14ac:dyDescent="0.25">
      <c r="A1048" t="s">
        <v>1047</v>
      </c>
      <c r="E1048">
        <f t="shared" si="96"/>
        <v>0</v>
      </c>
    </row>
    <row r="1049" spans="1:6" hidden="1" x14ac:dyDescent="0.25">
      <c r="A1049" t="s">
        <v>1048</v>
      </c>
      <c r="E1049">
        <f t="shared" si="96"/>
        <v>0</v>
      </c>
    </row>
    <row r="1050" spans="1:6" hidden="1" x14ac:dyDescent="0.25">
      <c r="A1050" t="s">
        <v>1049</v>
      </c>
      <c r="E1050">
        <f t="shared" si="96"/>
        <v>0</v>
      </c>
    </row>
    <row r="1051" spans="1:6" hidden="1" x14ac:dyDescent="0.25">
      <c r="A1051" t="s">
        <v>1050</v>
      </c>
      <c r="E1051">
        <f t="shared" si="96"/>
        <v>0</v>
      </c>
    </row>
    <row r="1052" spans="1:6" x14ac:dyDescent="0.25">
      <c r="A1052" t="s">
        <v>1051</v>
      </c>
      <c r="B1052">
        <v>1</v>
      </c>
      <c r="E1052">
        <f t="shared" si="96"/>
        <v>1</v>
      </c>
      <c r="F1052">
        <f>SUM(C1052:D1052)</f>
        <v>0</v>
      </c>
    </row>
    <row r="1053" spans="1:6" hidden="1" x14ac:dyDescent="0.25">
      <c r="A1053" t="s">
        <v>1052</v>
      </c>
      <c r="E1053">
        <f t="shared" si="96"/>
        <v>0</v>
      </c>
    </row>
    <row r="1054" spans="1:6" hidden="1" x14ac:dyDescent="0.25">
      <c r="A1054" t="s">
        <v>1053</v>
      </c>
      <c r="E1054">
        <f t="shared" si="96"/>
        <v>0</v>
      </c>
    </row>
    <row r="1055" spans="1:6" hidden="1" x14ac:dyDescent="0.25">
      <c r="A1055" t="s">
        <v>1054</v>
      </c>
      <c r="E1055">
        <f t="shared" si="96"/>
        <v>0</v>
      </c>
    </row>
    <row r="1056" spans="1:6" x14ac:dyDescent="0.25">
      <c r="A1056" t="s">
        <v>1055</v>
      </c>
      <c r="B1056">
        <v>3</v>
      </c>
      <c r="E1056">
        <f t="shared" si="96"/>
        <v>3</v>
      </c>
      <c r="F1056">
        <f>SUM(C1056:D1056)</f>
        <v>0</v>
      </c>
    </row>
    <row r="1057" spans="1:6" hidden="1" x14ac:dyDescent="0.25">
      <c r="A1057" t="s">
        <v>1056</v>
      </c>
      <c r="E1057">
        <f t="shared" si="96"/>
        <v>0</v>
      </c>
    </row>
    <row r="1058" spans="1:6" hidden="1" x14ac:dyDescent="0.25">
      <c r="A1058" t="s">
        <v>1057</v>
      </c>
      <c r="E1058">
        <f t="shared" si="96"/>
        <v>0</v>
      </c>
    </row>
    <row r="1059" spans="1:6" hidden="1" x14ac:dyDescent="0.25">
      <c r="A1059" t="s">
        <v>1058</v>
      </c>
      <c r="E1059">
        <f t="shared" si="96"/>
        <v>0</v>
      </c>
    </row>
    <row r="1060" spans="1:6" hidden="1" x14ac:dyDescent="0.25">
      <c r="A1060" t="s">
        <v>1059</v>
      </c>
      <c r="E1060">
        <f t="shared" si="96"/>
        <v>0</v>
      </c>
    </row>
    <row r="1061" spans="1:6" x14ac:dyDescent="0.25">
      <c r="A1061" t="s">
        <v>1060</v>
      </c>
      <c r="B1061">
        <v>3</v>
      </c>
      <c r="E1061">
        <f t="shared" si="96"/>
        <v>3</v>
      </c>
      <c r="F1061">
        <f>SUM(C1061:D1061)</f>
        <v>0</v>
      </c>
    </row>
    <row r="1062" spans="1:6" hidden="1" x14ac:dyDescent="0.25">
      <c r="A1062" t="s">
        <v>1061</v>
      </c>
      <c r="E1062">
        <f t="shared" si="96"/>
        <v>0</v>
      </c>
    </row>
    <row r="1063" spans="1:6" hidden="1" x14ac:dyDescent="0.25">
      <c r="A1063" t="s">
        <v>1062</v>
      </c>
      <c r="E1063">
        <f t="shared" si="96"/>
        <v>0</v>
      </c>
    </row>
    <row r="1064" spans="1:6" hidden="1" x14ac:dyDescent="0.25">
      <c r="A1064" t="s">
        <v>1063</v>
      </c>
      <c r="E1064">
        <f t="shared" si="96"/>
        <v>0</v>
      </c>
    </row>
    <row r="1065" spans="1:6" hidden="1" x14ac:dyDescent="0.25">
      <c r="A1065" t="s">
        <v>1064</v>
      </c>
      <c r="E1065">
        <f t="shared" si="96"/>
        <v>0</v>
      </c>
    </row>
    <row r="1066" spans="1:6" hidden="1" x14ac:dyDescent="0.25">
      <c r="A1066" t="s">
        <v>1065</v>
      </c>
      <c r="E1066">
        <f t="shared" si="96"/>
        <v>0</v>
      </c>
    </row>
    <row r="1067" spans="1:6" hidden="1" x14ac:dyDescent="0.25">
      <c r="A1067" t="s">
        <v>1066</v>
      </c>
      <c r="E1067">
        <f t="shared" si="96"/>
        <v>0</v>
      </c>
    </row>
    <row r="1068" spans="1:6" x14ac:dyDescent="0.25">
      <c r="A1068" t="s">
        <v>1067</v>
      </c>
      <c r="B1068">
        <v>1</v>
      </c>
      <c r="E1068">
        <f t="shared" si="96"/>
        <v>1</v>
      </c>
      <c r="F1068">
        <f>SUM(C1068:D1068)</f>
        <v>0</v>
      </c>
    </row>
    <row r="1069" spans="1:6" hidden="1" x14ac:dyDescent="0.25">
      <c r="A1069" t="s">
        <v>1068</v>
      </c>
      <c r="E1069">
        <f t="shared" si="96"/>
        <v>0</v>
      </c>
    </row>
    <row r="1070" spans="1:6" hidden="1" x14ac:dyDescent="0.25">
      <c r="A1070" t="s">
        <v>1069</v>
      </c>
      <c r="E1070">
        <f t="shared" si="96"/>
        <v>0</v>
      </c>
    </row>
    <row r="1071" spans="1:6" x14ac:dyDescent="0.25">
      <c r="A1071" t="s">
        <v>1070</v>
      </c>
      <c r="B1071">
        <v>3</v>
      </c>
      <c r="D1071">
        <v>1</v>
      </c>
      <c r="E1071">
        <f t="shared" si="96"/>
        <v>4</v>
      </c>
      <c r="F1071">
        <f>SUM(C1071:D1071)</f>
        <v>1</v>
      </c>
    </row>
  </sheetData>
  <autoFilter ref="A1:F1071" xr:uid="{43FE703C-B81B-4CC6-94C9-9BB0E6A08B1E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2643-BE70-40AE-90EB-C4EF125EC85E}">
  <dimension ref="A1:I1071"/>
  <sheetViews>
    <sheetView workbookViewId="0">
      <selection activeCell="B1" sqref="B1:B1048576"/>
    </sheetView>
  </sheetViews>
  <sheetFormatPr defaultRowHeight="15" x14ac:dyDescent="0.25"/>
  <cols>
    <col min="2" max="2" width="12.7109375" bestFit="1" customWidth="1"/>
    <col min="3" max="3" width="12.5703125" bestFit="1" customWidth="1"/>
    <col min="7" max="7" width="27.140625" bestFit="1" customWidth="1"/>
    <col min="8" max="8" width="10.28515625" bestFit="1" customWidth="1"/>
  </cols>
  <sheetData>
    <row r="1" spans="1:9" x14ac:dyDescent="0.25">
      <c r="A1" t="s">
        <v>0</v>
      </c>
      <c r="B1" t="s">
        <v>1078</v>
      </c>
      <c r="C1" t="s">
        <v>1090</v>
      </c>
      <c r="D1" t="s">
        <v>1093</v>
      </c>
    </row>
    <row r="2" spans="1:9" x14ac:dyDescent="0.25">
      <c r="A2" t="s">
        <v>1</v>
      </c>
      <c r="D2">
        <f>SUM(B2:C2)</f>
        <v>0</v>
      </c>
    </row>
    <row r="3" spans="1:9" ht="15.75" thickBot="1" x14ac:dyDescent="0.3">
      <c r="A3" t="s">
        <v>2</v>
      </c>
      <c r="D3">
        <f t="shared" ref="D3:D66" si="0">SUM(B3:C3)</f>
        <v>0</v>
      </c>
      <c r="G3" s="1" t="s">
        <v>1125</v>
      </c>
      <c r="H3" s="1" t="s">
        <v>1096</v>
      </c>
      <c r="I3" s="1" t="s">
        <v>1124</v>
      </c>
    </row>
    <row r="4" spans="1:9" ht="16.5" thickTop="1" thickBot="1" x14ac:dyDescent="0.3">
      <c r="A4" t="s">
        <v>3</v>
      </c>
      <c r="D4">
        <f t="shared" si="0"/>
        <v>0</v>
      </c>
      <c r="G4" s="5" t="s">
        <v>1128</v>
      </c>
      <c r="H4" s="5">
        <f>COUNTIFS(B2:B1071, "&gt;0", C2:C1071, "&gt;0")</f>
        <v>270</v>
      </c>
      <c r="I4" s="6">
        <f>270/305</f>
        <v>0.88524590163934425</v>
      </c>
    </row>
    <row r="5" spans="1:9" ht="15.75" thickTop="1" x14ac:dyDescent="0.25">
      <c r="A5" t="s">
        <v>4</v>
      </c>
      <c r="D5">
        <f t="shared" si="0"/>
        <v>0</v>
      </c>
    </row>
    <row r="6" spans="1:9" x14ac:dyDescent="0.25">
      <c r="A6" t="s">
        <v>5</v>
      </c>
      <c r="D6">
        <f t="shared" si="0"/>
        <v>0</v>
      </c>
    </row>
    <row r="7" spans="1:9" ht="15.75" thickBot="1" x14ac:dyDescent="0.3">
      <c r="A7" t="s">
        <v>6</v>
      </c>
      <c r="D7">
        <f t="shared" si="0"/>
        <v>0</v>
      </c>
      <c r="G7" s="1" t="s">
        <v>1126</v>
      </c>
      <c r="H7" s="1" t="s">
        <v>1096</v>
      </c>
    </row>
    <row r="8" spans="1:9" ht="15.75" thickTop="1" x14ac:dyDescent="0.25">
      <c r="A8" t="s">
        <v>7</v>
      </c>
      <c r="D8">
        <f t="shared" si="0"/>
        <v>0</v>
      </c>
      <c r="G8" s="8" t="s">
        <v>1109</v>
      </c>
      <c r="H8" s="8">
        <f>COUNTIF(B2:B1071, "&gt;0")</f>
        <v>305</v>
      </c>
    </row>
    <row r="9" spans="1:9" ht="15.75" thickBot="1" x14ac:dyDescent="0.3">
      <c r="A9" t="s">
        <v>8</v>
      </c>
      <c r="D9">
        <f t="shared" si="0"/>
        <v>0</v>
      </c>
      <c r="G9" s="5" t="s">
        <v>1127</v>
      </c>
      <c r="H9" s="5">
        <f>COUNTIF(C2:C1071, "&gt;0")</f>
        <v>355</v>
      </c>
    </row>
    <row r="10" spans="1:9" ht="15.75" thickTop="1" x14ac:dyDescent="0.25">
      <c r="A10" t="s">
        <v>9</v>
      </c>
      <c r="D10">
        <f t="shared" si="0"/>
        <v>0</v>
      </c>
    </row>
    <row r="11" spans="1:9" x14ac:dyDescent="0.25">
      <c r="A11" t="s">
        <v>10</v>
      </c>
      <c r="D11">
        <f t="shared" si="0"/>
        <v>0</v>
      </c>
    </row>
    <row r="12" spans="1:9" x14ac:dyDescent="0.25">
      <c r="A12" t="s">
        <v>11</v>
      </c>
      <c r="B12">
        <v>2</v>
      </c>
      <c r="C12">
        <v>5</v>
      </c>
      <c r="D12">
        <f t="shared" si="0"/>
        <v>7</v>
      </c>
    </row>
    <row r="13" spans="1:9" x14ac:dyDescent="0.25">
      <c r="A13" t="s">
        <v>12</v>
      </c>
      <c r="B13">
        <v>2</v>
      </c>
      <c r="D13">
        <f t="shared" si="0"/>
        <v>2</v>
      </c>
    </row>
    <row r="14" spans="1:9" x14ac:dyDescent="0.25">
      <c r="A14" t="s">
        <v>13</v>
      </c>
      <c r="D14">
        <f t="shared" si="0"/>
        <v>0</v>
      </c>
    </row>
    <row r="15" spans="1:9" x14ac:dyDescent="0.25">
      <c r="A15" t="s">
        <v>14</v>
      </c>
      <c r="D15">
        <f t="shared" si="0"/>
        <v>0</v>
      </c>
    </row>
    <row r="16" spans="1:9" x14ac:dyDescent="0.25">
      <c r="A16" t="s">
        <v>15</v>
      </c>
      <c r="B16">
        <v>2</v>
      </c>
      <c r="C16">
        <v>1</v>
      </c>
      <c r="D16">
        <f t="shared" si="0"/>
        <v>3</v>
      </c>
    </row>
    <row r="17" spans="1:4" x14ac:dyDescent="0.25">
      <c r="A17" t="s">
        <v>16</v>
      </c>
      <c r="D17">
        <f t="shared" si="0"/>
        <v>0</v>
      </c>
    </row>
    <row r="18" spans="1:4" x14ac:dyDescent="0.25">
      <c r="A18" t="s">
        <v>17</v>
      </c>
      <c r="D18">
        <f t="shared" si="0"/>
        <v>0</v>
      </c>
    </row>
    <row r="19" spans="1:4" x14ac:dyDescent="0.25">
      <c r="A19" t="s">
        <v>18</v>
      </c>
      <c r="B19">
        <v>1</v>
      </c>
      <c r="D19">
        <f t="shared" si="0"/>
        <v>1</v>
      </c>
    </row>
    <row r="20" spans="1:4" x14ac:dyDescent="0.25">
      <c r="A20" t="s">
        <v>19</v>
      </c>
      <c r="D20">
        <f t="shared" si="0"/>
        <v>0</v>
      </c>
    </row>
    <row r="21" spans="1:4" x14ac:dyDescent="0.25">
      <c r="A21" t="s">
        <v>20</v>
      </c>
      <c r="D21">
        <f t="shared" si="0"/>
        <v>0</v>
      </c>
    </row>
    <row r="22" spans="1:4" x14ac:dyDescent="0.25">
      <c r="A22" t="s">
        <v>21</v>
      </c>
      <c r="B22">
        <v>1</v>
      </c>
      <c r="C22">
        <v>1</v>
      </c>
      <c r="D22">
        <f t="shared" si="0"/>
        <v>2</v>
      </c>
    </row>
    <row r="23" spans="1:4" x14ac:dyDescent="0.25">
      <c r="A23" t="s">
        <v>22</v>
      </c>
      <c r="B23">
        <v>1</v>
      </c>
      <c r="C23">
        <v>1</v>
      </c>
      <c r="D23">
        <f t="shared" si="0"/>
        <v>2</v>
      </c>
    </row>
    <row r="24" spans="1:4" x14ac:dyDescent="0.25">
      <c r="A24" t="s">
        <v>23</v>
      </c>
      <c r="B24">
        <v>1</v>
      </c>
      <c r="C24">
        <v>1</v>
      </c>
      <c r="D24">
        <f t="shared" si="0"/>
        <v>2</v>
      </c>
    </row>
    <row r="25" spans="1:4" x14ac:dyDescent="0.25">
      <c r="A25" t="s">
        <v>24</v>
      </c>
      <c r="D25">
        <f t="shared" si="0"/>
        <v>0</v>
      </c>
    </row>
    <row r="26" spans="1:4" x14ac:dyDescent="0.25">
      <c r="A26" t="s">
        <v>25</v>
      </c>
      <c r="B26">
        <v>2</v>
      </c>
      <c r="C26">
        <v>2</v>
      </c>
      <c r="D26">
        <f t="shared" si="0"/>
        <v>4</v>
      </c>
    </row>
    <row r="27" spans="1:4" x14ac:dyDescent="0.25">
      <c r="A27" t="s">
        <v>26</v>
      </c>
      <c r="B27">
        <v>1</v>
      </c>
      <c r="C27">
        <v>2</v>
      </c>
      <c r="D27">
        <f t="shared" si="0"/>
        <v>3</v>
      </c>
    </row>
    <row r="28" spans="1:4" x14ac:dyDescent="0.25">
      <c r="A28" t="s">
        <v>27</v>
      </c>
      <c r="D28">
        <f t="shared" si="0"/>
        <v>0</v>
      </c>
    </row>
    <row r="29" spans="1:4" x14ac:dyDescent="0.25">
      <c r="A29" t="s">
        <v>28</v>
      </c>
      <c r="B29">
        <v>1</v>
      </c>
      <c r="C29">
        <v>2</v>
      </c>
      <c r="D29">
        <f t="shared" si="0"/>
        <v>3</v>
      </c>
    </row>
    <row r="30" spans="1:4" x14ac:dyDescent="0.25">
      <c r="A30" t="s">
        <v>29</v>
      </c>
      <c r="B30">
        <v>1</v>
      </c>
      <c r="C30">
        <v>2</v>
      </c>
      <c r="D30">
        <f t="shared" si="0"/>
        <v>3</v>
      </c>
    </row>
    <row r="31" spans="1:4" x14ac:dyDescent="0.25">
      <c r="A31" t="s">
        <v>30</v>
      </c>
      <c r="D31">
        <f t="shared" si="0"/>
        <v>0</v>
      </c>
    </row>
    <row r="32" spans="1:4" x14ac:dyDescent="0.25">
      <c r="A32" t="s">
        <v>31</v>
      </c>
      <c r="B32">
        <v>1</v>
      </c>
      <c r="C32">
        <v>1</v>
      </c>
      <c r="D32">
        <f t="shared" si="0"/>
        <v>2</v>
      </c>
    </row>
    <row r="33" spans="1:4" x14ac:dyDescent="0.25">
      <c r="A33" t="s">
        <v>32</v>
      </c>
      <c r="B33">
        <v>2</v>
      </c>
      <c r="C33">
        <v>3</v>
      </c>
      <c r="D33">
        <f t="shared" si="0"/>
        <v>5</v>
      </c>
    </row>
    <row r="34" spans="1:4" x14ac:dyDescent="0.25">
      <c r="A34" t="s">
        <v>33</v>
      </c>
      <c r="D34">
        <f t="shared" si="0"/>
        <v>0</v>
      </c>
    </row>
    <row r="35" spans="1:4" x14ac:dyDescent="0.25">
      <c r="A35" t="s">
        <v>34</v>
      </c>
      <c r="D35">
        <f t="shared" si="0"/>
        <v>0</v>
      </c>
    </row>
    <row r="36" spans="1:4" x14ac:dyDescent="0.25">
      <c r="A36" t="s">
        <v>35</v>
      </c>
      <c r="C36">
        <v>2</v>
      </c>
      <c r="D36">
        <f t="shared" si="0"/>
        <v>2</v>
      </c>
    </row>
    <row r="37" spans="1:4" x14ac:dyDescent="0.25">
      <c r="A37" t="s">
        <v>36</v>
      </c>
      <c r="B37">
        <v>1</v>
      </c>
      <c r="C37">
        <v>2</v>
      </c>
      <c r="D37">
        <f t="shared" si="0"/>
        <v>3</v>
      </c>
    </row>
    <row r="38" spans="1:4" x14ac:dyDescent="0.25">
      <c r="A38" t="s">
        <v>37</v>
      </c>
      <c r="D38">
        <f t="shared" si="0"/>
        <v>0</v>
      </c>
    </row>
    <row r="39" spans="1:4" x14ac:dyDescent="0.25">
      <c r="A39" t="s">
        <v>38</v>
      </c>
      <c r="D39">
        <f t="shared" si="0"/>
        <v>0</v>
      </c>
    </row>
    <row r="40" spans="1:4" x14ac:dyDescent="0.25">
      <c r="A40" t="s">
        <v>39</v>
      </c>
      <c r="D40">
        <f t="shared" si="0"/>
        <v>0</v>
      </c>
    </row>
    <row r="41" spans="1:4" x14ac:dyDescent="0.25">
      <c r="A41" t="s">
        <v>40</v>
      </c>
      <c r="D41">
        <f t="shared" si="0"/>
        <v>0</v>
      </c>
    </row>
    <row r="42" spans="1:4" x14ac:dyDescent="0.25">
      <c r="A42" t="s">
        <v>41</v>
      </c>
      <c r="B42">
        <v>9</v>
      </c>
      <c r="C42">
        <v>11</v>
      </c>
      <c r="D42">
        <f t="shared" si="0"/>
        <v>20</v>
      </c>
    </row>
    <row r="43" spans="1:4" x14ac:dyDescent="0.25">
      <c r="A43" t="s">
        <v>42</v>
      </c>
      <c r="D43">
        <f t="shared" si="0"/>
        <v>0</v>
      </c>
    </row>
    <row r="44" spans="1:4" x14ac:dyDescent="0.25">
      <c r="A44" t="s">
        <v>43</v>
      </c>
      <c r="D44">
        <f t="shared" si="0"/>
        <v>0</v>
      </c>
    </row>
    <row r="45" spans="1:4" x14ac:dyDescent="0.25">
      <c r="A45" t="s">
        <v>44</v>
      </c>
      <c r="D45">
        <f t="shared" si="0"/>
        <v>0</v>
      </c>
    </row>
    <row r="46" spans="1:4" x14ac:dyDescent="0.25">
      <c r="A46" t="s">
        <v>45</v>
      </c>
      <c r="D46">
        <f t="shared" si="0"/>
        <v>0</v>
      </c>
    </row>
    <row r="47" spans="1:4" x14ac:dyDescent="0.25">
      <c r="A47" t="s">
        <v>46</v>
      </c>
      <c r="D47">
        <f t="shared" si="0"/>
        <v>0</v>
      </c>
    </row>
    <row r="48" spans="1:4" x14ac:dyDescent="0.25">
      <c r="A48" t="s">
        <v>47</v>
      </c>
      <c r="D48">
        <f t="shared" si="0"/>
        <v>0</v>
      </c>
    </row>
    <row r="49" spans="1:4" x14ac:dyDescent="0.25">
      <c r="A49" t="s">
        <v>48</v>
      </c>
      <c r="C49">
        <v>5</v>
      </c>
      <c r="D49">
        <f t="shared" si="0"/>
        <v>5</v>
      </c>
    </row>
    <row r="50" spans="1:4" x14ac:dyDescent="0.25">
      <c r="A50" t="s">
        <v>49</v>
      </c>
      <c r="B50">
        <v>2</v>
      </c>
      <c r="C50">
        <v>2</v>
      </c>
      <c r="D50">
        <f t="shared" si="0"/>
        <v>4</v>
      </c>
    </row>
    <row r="51" spans="1:4" x14ac:dyDescent="0.25">
      <c r="A51" t="s">
        <v>50</v>
      </c>
      <c r="D51">
        <f t="shared" si="0"/>
        <v>0</v>
      </c>
    </row>
    <row r="52" spans="1:4" x14ac:dyDescent="0.25">
      <c r="A52" t="s">
        <v>51</v>
      </c>
      <c r="D52">
        <f t="shared" si="0"/>
        <v>0</v>
      </c>
    </row>
    <row r="53" spans="1:4" x14ac:dyDescent="0.25">
      <c r="A53" t="s">
        <v>52</v>
      </c>
      <c r="D53">
        <f t="shared" si="0"/>
        <v>0</v>
      </c>
    </row>
    <row r="54" spans="1:4" x14ac:dyDescent="0.25">
      <c r="A54" t="s">
        <v>53</v>
      </c>
      <c r="C54">
        <v>1</v>
      </c>
      <c r="D54">
        <f t="shared" si="0"/>
        <v>1</v>
      </c>
    </row>
    <row r="55" spans="1:4" x14ac:dyDescent="0.25">
      <c r="A55" t="s">
        <v>54</v>
      </c>
      <c r="D55">
        <f t="shared" si="0"/>
        <v>0</v>
      </c>
    </row>
    <row r="56" spans="1:4" x14ac:dyDescent="0.25">
      <c r="A56" t="s">
        <v>55</v>
      </c>
      <c r="B56">
        <v>1</v>
      </c>
      <c r="C56">
        <v>2</v>
      </c>
      <c r="D56">
        <f t="shared" si="0"/>
        <v>3</v>
      </c>
    </row>
    <row r="57" spans="1:4" x14ac:dyDescent="0.25">
      <c r="A57" t="s">
        <v>56</v>
      </c>
      <c r="D57">
        <f t="shared" si="0"/>
        <v>0</v>
      </c>
    </row>
    <row r="58" spans="1:4" x14ac:dyDescent="0.25">
      <c r="A58" t="s">
        <v>57</v>
      </c>
      <c r="B58">
        <v>14</v>
      </c>
      <c r="C58">
        <v>56</v>
      </c>
      <c r="D58">
        <f t="shared" si="0"/>
        <v>70</v>
      </c>
    </row>
    <row r="59" spans="1:4" x14ac:dyDescent="0.25">
      <c r="A59" t="s">
        <v>58</v>
      </c>
      <c r="D59">
        <f t="shared" si="0"/>
        <v>0</v>
      </c>
    </row>
    <row r="60" spans="1:4" x14ac:dyDescent="0.25">
      <c r="A60" t="s">
        <v>59</v>
      </c>
      <c r="D60">
        <f t="shared" si="0"/>
        <v>0</v>
      </c>
    </row>
    <row r="61" spans="1:4" x14ac:dyDescent="0.25">
      <c r="A61" t="s">
        <v>60</v>
      </c>
      <c r="D61">
        <f t="shared" si="0"/>
        <v>0</v>
      </c>
    </row>
    <row r="62" spans="1:4" x14ac:dyDescent="0.25">
      <c r="A62" t="s">
        <v>61</v>
      </c>
      <c r="B62">
        <v>1</v>
      </c>
      <c r="C62">
        <v>1</v>
      </c>
      <c r="D62">
        <f t="shared" si="0"/>
        <v>2</v>
      </c>
    </row>
    <row r="63" spans="1:4" x14ac:dyDescent="0.25">
      <c r="A63" t="s">
        <v>62</v>
      </c>
      <c r="B63">
        <v>1</v>
      </c>
      <c r="C63">
        <v>1</v>
      </c>
      <c r="D63">
        <f t="shared" si="0"/>
        <v>2</v>
      </c>
    </row>
    <row r="64" spans="1:4" x14ac:dyDescent="0.25">
      <c r="A64" t="s">
        <v>63</v>
      </c>
      <c r="D64">
        <f t="shared" si="0"/>
        <v>0</v>
      </c>
    </row>
    <row r="65" spans="1:4" x14ac:dyDescent="0.25">
      <c r="A65" t="s">
        <v>64</v>
      </c>
      <c r="B65">
        <v>28</v>
      </c>
      <c r="C65">
        <v>45</v>
      </c>
      <c r="D65">
        <f t="shared" si="0"/>
        <v>73</v>
      </c>
    </row>
    <row r="66" spans="1:4" x14ac:dyDescent="0.25">
      <c r="A66" t="s">
        <v>65</v>
      </c>
      <c r="D66">
        <f t="shared" si="0"/>
        <v>0</v>
      </c>
    </row>
    <row r="67" spans="1:4" x14ac:dyDescent="0.25">
      <c r="A67" t="s">
        <v>66</v>
      </c>
      <c r="B67">
        <v>5</v>
      </c>
      <c r="C67">
        <v>15</v>
      </c>
      <c r="D67">
        <f t="shared" ref="D67:D130" si="1">SUM(B67:C67)</f>
        <v>20</v>
      </c>
    </row>
    <row r="68" spans="1:4" x14ac:dyDescent="0.25">
      <c r="A68" t="s">
        <v>67</v>
      </c>
      <c r="B68">
        <v>5</v>
      </c>
      <c r="C68">
        <v>16</v>
      </c>
      <c r="D68">
        <f t="shared" si="1"/>
        <v>21</v>
      </c>
    </row>
    <row r="69" spans="1:4" x14ac:dyDescent="0.25">
      <c r="A69" t="s">
        <v>68</v>
      </c>
      <c r="D69">
        <f t="shared" si="1"/>
        <v>0</v>
      </c>
    </row>
    <row r="70" spans="1:4" x14ac:dyDescent="0.25">
      <c r="A70" t="s">
        <v>69</v>
      </c>
      <c r="B70">
        <v>27</v>
      </c>
      <c r="C70">
        <v>108</v>
      </c>
      <c r="D70">
        <f t="shared" si="1"/>
        <v>135</v>
      </c>
    </row>
    <row r="71" spans="1:4" x14ac:dyDescent="0.25">
      <c r="A71" t="s">
        <v>70</v>
      </c>
      <c r="B71">
        <v>2</v>
      </c>
      <c r="C71">
        <v>2</v>
      </c>
      <c r="D71">
        <f t="shared" si="1"/>
        <v>4</v>
      </c>
    </row>
    <row r="72" spans="1:4" x14ac:dyDescent="0.25">
      <c r="A72" t="s">
        <v>71</v>
      </c>
      <c r="D72">
        <f t="shared" si="1"/>
        <v>0</v>
      </c>
    </row>
    <row r="73" spans="1:4" x14ac:dyDescent="0.25">
      <c r="A73" t="s">
        <v>72</v>
      </c>
      <c r="B73">
        <v>4</v>
      </c>
      <c r="C73">
        <v>11</v>
      </c>
      <c r="D73">
        <f t="shared" si="1"/>
        <v>15</v>
      </c>
    </row>
    <row r="74" spans="1:4" x14ac:dyDescent="0.25">
      <c r="A74" t="s">
        <v>73</v>
      </c>
      <c r="D74">
        <f t="shared" si="1"/>
        <v>0</v>
      </c>
    </row>
    <row r="75" spans="1:4" x14ac:dyDescent="0.25">
      <c r="A75" t="s">
        <v>74</v>
      </c>
      <c r="B75">
        <v>18</v>
      </c>
      <c r="C75">
        <v>142</v>
      </c>
      <c r="D75">
        <f t="shared" si="1"/>
        <v>160</v>
      </c>
    </row>
    <row r="76" spans="1:4" x14ac:dyDescent="0.25">
      <c r="A76" t="s">
        <v>75</v>
      </c>
      <c r="B76">
        <v>6</v>
      </c>
      <c r="C76">
        <v>21</v>
      </c>
      <c r="D76">
        <f t="shared" si="1"/>
        <v>27</v>
      </c>
    </row>
    <row r="77" spans="1:4" x14ac:dyDescent="0.25">
      <c r="A77" t="s">
        <v>76</v>
      </c>
      <c r="D77">
        <f t="shared" si="1"/>
        <v>0</v>
      </c>
    </row>
    <row r="78" spans="1:4" x14ac:dyDescent="0.25">
      <c r="A78" t="s">
        <v>77</v>
      </c>
      <c r="B78">
        <v>1</v>
      </c>
      <c r="C78">
        <v>2</v>
      </c>
      <c r="D78">
        <f t="shared" si="1"/>
        <v>3</v>
      </c>
    </row>
    <row r="79" spans="1:4" x14ac:dyDescent="0.25">
      <c r="A79" t="s">
        <v>78</v>
      </c>
      <c r="B79">
        <v>2</v>
      </c>
      <c r="C79">
        <v>9</v>
      </c>
      <c r="D79">
        <f t="shared" si="1"/>
        <v>11</v>
      </c>
    </row>
    <row r="80" spans="1:4" x14ac:dyDescent="0.25">
      <c r="A80" t="s">
        <v>79</v>
      </c>
      <c r="B80">
        <v>4</v>
      </c>
      <c r="C80">
        <v>9</v>
      </c>
      <c r="D80">
        <f t="shared" si="1"/>
        <v>13</v>
      </c>
    </row>
    <row r="81" spans="1:4" x14ac:dyDescent="0.25">
      <c r="A81" t="s">
        <v>80</v>
      </c>
      <c r="B81">
        <v>4</v>
      </c>
      <c r="C81">
        <v>3</v>
      </c>
      <c r="D81">
        <f t="shared" si="1"/>
        <v>7</v>
      </c>
    </row>
    <row r="82" spans="1:4" x14ac:dyDescent="0.25">
      <c r="A82" t="s">
        <v>81</v>
      </c>
      <c r="C82">
        <v>7</v>
      </c>
      <c r="D82">
        <f t="shared" si="1"/>
        <v>7</v>
      </c>
    </row>
    <row r="83" spans="1:4" x14ac:dyDescent="0.25">
      <c r="A83" t="s">
        <v>82</v>
      </c>
      <c r="B83">
        <v>2</v>
      </c>
      <c r="C83">
        <v>2</v>
      </c>
      <c r="D83">
        <f t="shared" si="1"/>
        <v>4</v>
      </c>
    </row>
    <row r="84" spans="1:4" x14ac:dyDescent="0.25">
      <c r="A84" t="s">
        <v>83</v>
      </c>
      <c r="B84">
        <v>7</v>
      </c>
      <c r="C84">
        <v>19</v>
      </c>
      <c r="D84">
        <f t="shared" si="1"/>
        <v>26</v>
      </c>
    </row>
    <row r="85" spans="1:4" x14ac:dyDescent="0.25">
      <c r="A85" t="s">
        <v>84</v>
      </c>
      <c r="D85">
        <f t="shared" si="1"/>
        <v>0</v>
      </c>
    </row>
    <row r="86" spans="1:4" x14ac:dyDescent="0.25">
      <c r="A86" t="s">
        <v>85</v>
      </c>
      <c r="D86">
        <f t="shared" si="1"/>
        <v>0</v>
      </c>
    </row>
    <row r="87" spans="1:4" x14ac:dyDescent="0.25">
      <c r="A87" t="s">
        <v>86</v>
      </c>
      <c r="B87">
        <v>1</v>
      </c>
      <c r="D87">
        <f t="shared" si="1"/>
        <v>1</v>
      </c>
    </row>
    <row r="88" spans="1:4" x14ac:dyDescent="0.25">
      <c r="A88" t="s">
        <v>87</v>
      </c>
      <c r="B88">
        <v>1</v>
      </c>
      <c r="C88">
        <v>2</v>
      </c>
      <c r="D88">
        <f t="shared" si="1"/>
        <v>3</v>
      </c>
    </row>
    <row r="89" spans="1:4" x14ac:dyDescent="0.25">
      <c r="A89" t="s">
        <v>88</v>
      </c>
      <c r="B89">
        <v>4</v>
      </c>
      <c r="C89">
        <v>8</v>
      </c>
      <c r="D89">
        <f t="shared" si="1"/>
        <v>12</v>
      </c>
    </row>
    <row r="90" spans="1:4" x14ac:dyDescent="0.25">
      <c r="A90" t="s">
        <v>89</v>
      </c>
      <c r="D90">
        <f t="shared" si="1"/>
        <v>0</v>
      </c>
    </row>
    <row r="91" spans="1:4" x14ac:dyDescent="0.25">
      <c r="A91" t="s">
        <v>90</v>
      </c>
      <c r="D91">
        <f t="shared" si="1"/>
        <v>0</v>
      </c>
    </row>
    <row r="92" spans="1:4" x14ac:dyDescent="0.25">
      <c r="A92" t="s">
        <v>91</v>
      </c>
      <c r="B92">
        <v>4</v>
      </c>
      <c r="C92">
        <v>20</v>
      </c>
      <c r="D92">
        <f t="shared" si="1"/>
        <v>24</v>
      </c>
    </row>
    <row r="93" spans="1:4" x14ac:dyDescent="0.25">
      <c r="A93" t="s">
        <v>92</v>
      </c>
      <c r="B93">
        <v>7</v>
      </c>
      <c r="C93">
        <v>17</v>
      </c>
      <c r="D93">
        <f t="shared" si="1"/>
        <v>24</v>
      </c>
    </row>
    <row r="94" spans="1:4" x14ac:dyDescent="0.25">
      <c r="A94" t="s">
        <v>93</v>
      </c>
      <c r="B94">
        <v>1</v>
      </c>
      <c r="D94">
        <f t="shared" si="1"/>
        <v>1</v>
      </c>
    </row>
    <row r="95" spans="1:4" x14ac:dyDescent="0.25">
      <c r="A95" t="s">
        <v>94</v>
      </c>
      <c r="B95">
        <v>1</v>
      </c>
      <c r="C95">
        <v>2</v>
      </c>
      <c r="D95">
        <f t="shared" si="1"/>
        <v>3</v>
      </c>
    </row>
    <row r="96" spans="1:4" x14ac:dyDescent="0.25">
      <c r="A96" t="s">
        <v>95</v>
      </c>
      <c r="D96">
        <f t="shared" si="1"/>
        <v>0</v>
      </c>
    </row>
    <row r="97" spans="1:4" x14ac:dyDescent="0.25">
      <c r="A97" t="s">
        <v>96</v>
      </c>
      <c r="D97">
        <f t="shared" si="1"/>
        <v>0</v>
      </c>
    </row>
    <row r="98" spans="1:4" x14ac:dyDescent="0.25">
      <c r="A98" t="s">
        <v>97</v>
      </c>
      <c r="D98">
        <f t="shared" si="1"/>
        <v>0</v>
      </c>
    </row>
    <row r="99" spans="1:4" x14ac:dyDescent="0.25">
      <c r="A99" t="s">
        <v>98</v>
      </c>
      <c r="D99">
        <f t="shared" si="1"/>
        <v>0</v>
      </c>
    </row>
    <row r="100" spans="1:4" x14ac:dyDescent="0.25">
      <c r="A100" t="s">
        <v>99</v>
      </c>
      <c r="B100">
        <v>2</v>
      </c>
      <c r="C100">
        <v>3</v>
      </c>
      <c r="D100">
        <f t="shared" si="1"/>
        <v>5</v>
      </c>
    </row>
    <row r="101" spans="1:4" x14ac:dyDescent="0.25">
      <c r="A101" t="s">
        <v>100</v>
      </c>
      <c r="D101">
        <f t="shared" si="1"/>
        <v>0</v>
      </c>
    </row>
    <row r="102" spans="1:4" x14ac:dyDescent="0.25">
      <c r="A102" t="s">
        <v>101</v>
      </c>
      <c r="D102">
        <f t="shared" si="1"/>
        <v>0</v>
      </c>
    </row>
    <row r="103" spans="1:4" x14ac:dyDescent="0.25">
      <c r="A103" t="s">
        <v>102</v>
      </c>
      <c r="D103">
        <f t="shared" si="1"/>
        <v>0</v>
      </c>
    </row>
    <row r="104" spans="1:4" x14ac:dyDescent="0.25">
      <c r="A104" t="s">
        <v>103</v>
      </c>
      <c r="B104">
        <v>1</v>
      </c>
      <c r="C104">
        <v>1</v>
      </c>
      <c r="D104">
        <f t="shared" si="1"/>
        <v>2</v>
      </c>
    </row>
    <row r="105" spans="1:4" x14ac:dyDescent="0.25">
      <c r="A105" t="s">
        <v>104</v>
      </c>
      <c r="B105">
        <v>3</v>
      </c>
      <c r="C105">
        <v>8</v>
      </c>
      <c r="D105">
        <f t="shared" si="1"/>
        <v>11</v>
      </c>
    </row>
    <row r="106" spans="1:4" x14ac:dyDescent="0.25">
      <c r="A106" t="s">
        <v>105</v>
      </c>
      <c r="B106">
        <v>4</v>
      </c>
      <c r="C106">
        <v>7</v>
      </c>
      <c r="D106">
        <f t="shared" si="1"/>
        <v>11</v>
      </c>
    </row>
    <row r="107" spans="1:4" x14ac:dyDescent="0.25">
      <c r="A107" t="s">
        <v>106</v>
      </c>
      <c r="D107">
        <f t="shared" si="1"/>
        <v>0</v>
      </c>
    </row>
    <row r="108" spans="1:4" x14ac:dyDescent="0.25">
      <c r="A108" t="s">
        <v>107</v>
      </c>
      <c r="D108">
        <f t="shared" si="1"/>
        <v>0</v>
      </c>
    </row>
    <row r="109" spans="1:4" x14ac:dyDescent="0.25">
      <c r="A109" t="s">
        <v>108</v>
      </c>
      <c r="B109">
        <v>5</v>
      </c>
      <c r="C109">
        <v>10</v>
      </c>
      <c r="D109">
        <f t="shared" si="1"/>
        <v>15</v>
      </c>
    </row>
    <row r="110" spans="1:4" x14ac:dyDescent="0.25">
      <c r="A110" t="s">
        <v>109</v>
      </c>
      <c r="B110">
        <v>3</v>
      </c>
      <c r="C110">
        <v>1</v>
      </c>
      <c r="D110">
        <f t="shared" si="1"/>
        <v>4</v>
      </c>
    </row>
    <row r="111" spans="1:4" x14ac:dyDescent="0.25">
      <c r="A111" t="s">
        <v>110</v>
      </c>
      <c r="D111">
        <f t="shared" si="1"/>
        <v>0</v>
      </c>
    </row>
    <row r="112" spans="1:4" x14ac:dyDescent="0.25">
      <c r="A112" t="s">
        <v>111</v>
      </c>
      <c r="D112">
        <f t="shared" si="1"/>
        <v>0</v>
      </c>
    </row>
    <row r="113" spans="1:4" x14ac:dyDescent="0.25">
      <c r="A113" t="s">
        <v>112</v>
      </c>
      <c r="B113">
        <v>8</v>
      </c>
      <c r="C113">
        <v>12</v>
      </c>
      <c r="D113">
        <f t="shared" si="1"/>
        <v>20</v>
      </c>
    </row>
    <row r="114" spans="1:4" x14ac:dyDescent="0.25">
      <c r="A114" t="s">
        <v>113</v>
      </c>
      <c r="D114">
        <f t="shared" si="1"/>
        <v>0</v>
      </c>
    </row>
    <row r="115" spans="1:4" x14ac:dyDescent="0.25">
      <c r="A115" t="s">
        <v>114</v>
      </c>
      <c r="B115">
        <v>1</v>
      </c>
      <c r="C115">
        <v>2</v>
      </c>
      <c r="D115">
        <f t="shared" si="1"/>
        <v>3</v>
      </c>
    </row>
    <row r="116" spans="1:4" x14ac:dyDescent="0.25">
      <c r="A116" t="s">
        <v>115</v>
      </c>
      <c r="D116">
        <f t="shared" si="1"/>
        <v>0</v>
      </c>
    </row>
    <row r="117" spans="1:4" x14ac:dyDescent="0.25">
      <c r="A117" t="s">
        <v>116</v>
      </c>
      <c r="D117">
        <f t="shared" si="1"/>
        <v>0</v>
      </c>
    </row>
    <row r="118" spans="1:4" x14ac:dyDescent="0.25">
      <c r="A118" t="s">
        <v>117</v>
      </c>
      <c r="B118">
        <v>7</v>
      </c>
      <c r="C118">
        <v>22</v>
      </c>
      <c r="D118">
        <f t="shared" si="1"/>
        <v>29</v>
      </c>
    </row>
    <row r="119" spans="1:4" x14ac:dyDescent="0.25">
      <c r="A119" t="s">
        <v>118</v>
      </c>
      <c r="D119">
        <f t="shared" si="1"/>
        <v>0</v>
      </c>
    </row>
    <row r="120" spans="1:4" x14ac:dyDescent="0.25">
      <c r="A120" t="s">
        <v>119</v>
      </c>
      <c r="B120">
        <v>1</v>
      </c>
      <c r="C120">
        <v>1</v>
      </c>
      <c r="D120">
        <f t="shared" si="1"/>
        <v>2</v>
      </c>
    </row>
    <row r="121" spans="1:4" x14ac:dyDescent="0.25">
      <c r="A121" t="s">
        <v>120</v>
      </c>
      <c r="D121">
        <f t="shared" si="1"/>
        <v>0</v>
      </c>
    </row>
    <row r="122" spans="1:4" x14ac:dyDescent="0.25">
      <c r="A122" t="s">
        <v>121</v>
      </c>
      <c r="B122">
        <v>2</v>
      </c>
      <c r="C122">
        <v>13</v>
      </c>
      <c r="D122">
        <f t="shared" si="1"/>
        <v>15</v>
      </c>
    </row>
    <row r="123" spans="1:4" x14ac:dyDescent="0.25">
      <c r="A123" t="s">
        <v>122</v>
      </c>
      <c r="B123">
        <v>1</v>
      </c>
      <c r="C123">
        <v>1</v>
      </c>
      <c r="D123">
        <f t="shared" si="1"/>
        <v>2</v>
      </c>
    </row>
    <row r="124" spans="1:4" x14ac:dyDescent="0.25">
      <c r="A124" t="s">
        <v>123</v>
      </c>
      <c r="D124">
        <f t="shared" si="1"/>
        <v>0</v>
      </c>
    </row>
    <row r="125" spans="1:4" x14ac:dyDescent="0.25">
      <c r="A125" t="s">
        <v>124</v>
      </c>
      <c r="D125">
        <f t="shared" si="1"/>
        <v>0</v>
      </c>
    </row>
    <row r="126" spans="1:4" x14ac:dyDescent="0.25">
      <c r="A126" t="s">
        <v>125</v>
      </c>
      <c r="D126">
        <f t="shared" si="1"/>
        <v>0</v>
      </c>
    </row>
    <row r="127" spans="1:4" x14ac:dyDescent="0.25">
      <c r="A127" t="s">
        <v>126</v>
      </c>
      <c r="D127">
        <f t="shared" si="1"/>
        <v>0</v>
      </c>
    </row>
    <row r="128" spans="1:4" x14ac:dyDescent="0.25">
      <c r="A128" t="s">
        <v>127</v>
      </c>
      <c r="D128">
        <f t="shared" si="1"/>
        <v>0</v>
      </c>
    </row>
    <row r="129" spans="1:4" x14ac:dyDescent="0.25">
      <c r="A129" t="s">
        <v>128</v>
      </c>
      <c r="D129">
        <f t="shared" si="1"/>
        <v>0</v>
      </c>
    </row>
    <row r="130" spans="1:4" x14ac:dyDescent="0.25">
      <c r="A130" t="s">
        <v>129</v>
      </c>
      <c r="D130">
        <f t="shared" si="1"/>
        <v>0</v>
      </c>
    </row>
    <row r="131" spans="1:4" x14ac:dyDescent="0.25">
      <c r="A131" t="s">
        <v>130</v>
      </c>
      <c r="D131">
        <f t="shared" ref="D131:D194" si="2">SUM(B131:C131)</f>
        <v>0</v>
      </c>
    </row>
    <row r="132" spans="1:4" x14ac:dyDescent="0.25">
      <c r="A132" t="s">
        <v>131</v>
      </c>
      <c r="D132">
        <f t="shared" si="2"/>
        <v>0</v>
      </c>
    </row>
    <row r="133" spans="1:4" x14ac:dyDescent="0.25">
      <c r="A133" t="s">
        <v>132</v>
      </c>
      <c r="B133">
        <v>8</v>
      </c>
      <c r="C133">
        <v>12</v>
      </c>
      <c r="D133">
        <f t="shared" si="2"/>
        <v>20</v>
      </c>
    </row>
    <row r="134" spans="1:4" x14ac:dyDescent="0.25">
      <c r="A134" t="s">
        <v>133</v>
      </c>
      <c r="D134">
        <f t="shared" si="2"/>
        <v>0</v>
      </c>
    </row>
    <row r="135" spans="1:4" x14ac:dyDescent="0.25">
      <c r="A135" t="s">
        <v>134</v>
      </c>
      <c r="D135">
        <f t="shared" si="2"/>
        <v>0</v>
      </c>
    </row>
    <row r="136" spans="1:4" x14ac:dyDescent="0.25">
      <c r="A136" t="s">
        <v>135</v>
      </c>
      <c r="D136">
        <f t="shared" si="2"/>
        <v>0</v>
      </c>
    </row>
    <row r="137" spans="1:4" x14ac:dyDescent="0.25">
      <c r="A137" t="s">
        <v>136</v>
      </c>
      <c r="D137">
        <f t="shared" si="2"/>
        <v>0</v>
      </c>
    </row>
    <row r="138" spans="1:4" x14ac:dyDescent="0.25">
      <c r="A138" t="s">
        <v>137</v>
      </c>
      <c r="D138">
        <f t="shared" si="2"/>
        <v>0</v>
      </c>
    </row>
    <row r="139" spans="1:4" x14ac:dyDescent="0.25">
      <c r="A139" t="s">
        <v>138</v>
      </c>
      <c r="D139">
        <f t="shared" si="2"/>
        <v>0</v>
      </c>
    </row>
    <row r="140" spans="1:4" x14ac:dyDescent="0.25">
      <c r="A140" t="s">
        <v>139</v>
      </c>
      <c r="B140">
        <v>7</v>
      </c>
      <c r="C140">
        <v>34</v>
      </c>
      <c r="D140">
        <f t="shared" si="2"/>
        <v>41</v>
      </c>
    </row>
    <row r="141" spans="1:4" x14ac:dyDescent="0.25">
      <c r="A141" t="s">
        <v>140</v>
      </c>
      <c r="D141">
        <f t="shared" si="2"/>
        <v>0</v>
      </c>
    </row>
    <row r="142" spans="1:4" x14ac:dyDescent="0.25">
      <c r="A142" t="s">
        <v>141</v>
      </c>
      <c r="B142">
        <v>1</v>
      </c>
      <c r="C142">
        <v>1</v>
      </c>
      <c r="D142">
        <f t="shared" si="2"/>
        <v>2</v>
      </c>
    </row>
    <row r="143" spans="1:4" x14ac:dyDescent="0.25">
      <c r="A143" t="s">
        <v>142</v>
      </c>
      <c r="B143">
        <v>13</v>
      </c>
      <c r="C143">
        <v>63</v>
      </c>
      <c r="D143">
        <f t="shared" si="2"/>
        <v>76</v>
      </c>
    </row>
    <row r="144" spans="1:4" x14ac:dyDescent="0.25">
      <c r="A144" t="s">
        <v>143</v>
      </c>
      <c r="D144">
        <f t="shared" si="2"/>
        <v>0</v>
      </c>
    </row>
    <row r="145" spans="1:4" x14ac:dyDescent="0.25">
      <c r="A145" t="s">
        <v>144</v>
      </c>
      <c r="B145">
        <v>1</v>
      </c>
      <c r="C145">
        <v>1</v>
      </c>
      <c r="D145">
        <f t="shared" si="2"/>
        <v>2</v>
      </c>
    </row>
    <row r="146" spans="1:4" x14ac:dyDescent="0.25">
      <c r="A146" t="s">
        <v>145</v>
      </c>
      <c r="D146">
        <f t="shared" si="2"/>
        <v>0</v>
      </c>
    </row>
    <row r="147" spans="1:4" x14ac:dyDescent="0.25">
      <c r="A147" t="s">
        <v>146</v>
      </c>
      <c r="D147">
        <f t="shared" si="2"/>
        <v>0</v>
      </c>
    </row>
    <row r="148" spans="1:4" x14ac:dyDescent="0.25">
      <c r="A148" t="s">
        <v>147</v>
      </c>
      <c r="D148">
        <f t="shared" si="2"/>
        <v>0</v>
      </c>
    </row>
    <row r="149" spans="1:4" x14ac:dyDescent="0.25">
      <c r="A149" t="s">
        <v>148</v>
      </c>
      <c r="B149">
        <v>1</v>
      </c>
      <c r="D149">
        <f t="shared" si="2"/>
        <v>1</v>
      </c>
    </row>
    <row r="150" spans="1:4" x14ac:dyDescent="0.25">
      <c r="A150" t="s">
        <v>149</v>
      </c>
      <c r="B150">
        <v>1</v>
      </c>
      <c r="C150">
        <v>4</v>
      </c>
      <c r="D150">
        <f t="shared" si="2"/>
        <v>5</v>
      </c>
    </row>
    <row r="151" spans="1:4" x14ac:dyDescent="0.25">
      <c r="A151" t="s">
        <v>150</v>
      </c>
      <c r="B151">
        <v>3</v>
      </c>
      <c r="C151">
        <v>6</v>
      </c>
      <c r="D151">
        <f t="shared" si="2"/>
        <v>9</v>
      </c>
    </row>
    <row r="152" spans="1:4" x14ac:dyDescent="0.25">
      <c r="A152" t="s">
        <v>151</v>
      </c>
      <c r="D152">
        <f t="shared" si="2"/>
        <v>0</v>
      </c>
    </row>
    <row r="153" spans="1:4" x14ac:dyDescent="0.25">
      <c r="A153" t="s">
        <v>152</v>
      </c>
      <c r="D153">
        <f t="shared" si="2"/>
        <v>0</v>
      </c>
    </row>
    <row r="154" spans="1:4" x14ac:dyDescent="0.25">
      <c r="A154" t="s">
        <v>153</v>
      </c>
      <c r="D154">
        <f t="shared" si="2"/>
        <v>0</v>
      </c>
    </row>
    <row r="155" spans="1:4" x14ac:dyDescent="0.25">
      <c r="A155" t="s">
        <v>154</v>
      </c>
      <c r="D155">
        <f t="shared" si="2"/>
        <v>0</v>
      </c>
    </row>
    <row r="156" spans="1:4" x14ac:dyDescent="0.25">
      <c r="A156" t="s">
        <v>155</v>
      </c>
      <c r="B156">
        <v>1</v>
      </c>
      <c r="C156">
        <v>1</v>
      </c>
      <c r="D156">
        <f t="shared" si="2"/>
        <v>2</v>
      </c>
    </row>
    <row r="157" spans="1:4" x14ac:dyDescent="0.25">
      <c r="A157" t="s">
        <v>156</v>
      </c>
      <c r="D157">
        <f t="shared" si="2"/>
        <v>0</v>
      </c>
    </row>
    <row r="158" spans="1:4" x14ac:dyDescent="0.25">
      <c r="A158" t="s">
        <v>157</v>
      </c>
      <c r="D158">
        <f t="shared" si="2"/>
        <v>0</v>
      </c>
    </row>
    <row r="159" spans="1:4" x14ac:dyDescent="0.25">
      <c r="A159" t="s">
        <v>158</v>
      </c>
      <c r="D159">
        <f t="shared" si="2"/>
        <v>0</v>
      </c>
    </row>
    <row r="160" spans="1:4" x14ac:dyDescent="0.25">
      <c r="A160" t="s">
        <v>159</v>
      </c>
      <c r="D160">
        <f t="shared" si="2"/>
        <v>0</v>
      </c>
    </row>
    <row r="161" spans="1:4" x14ac:dyDescent="0.25">
      <c r="A161" t="s">
        <v>160</v>
      </c>
      <c r="B161">
        <v>2</v>
      </c>
      <c r="C161">
        <v>2</v>
      </c>
      <c r="D161">
        <f t="shared" si="2"/>
        <v>4</v>
      </c>
    </row>
    <row r="162" spans="1:4" x14ac:dyDescent="0.25">
      <c r="A162" t="s">
        <v>161</v>
      </c>
      <c r="D162">
        <f t="shared" si="2"/>
        <v>0</v>
      </c>
    </row>
    <row r="163" spans="1:4" x14ac:dyDescent="0.25">
      <c r="A163" t="s">
        <v>162</v>
      </c>
      <c r="B163">
        <v>1</v>
      </c>
      <c r="C163">
        <v>2</v>
      </c>
      <c r="D163">
        <f t="shared" si="2"/>
        <v>3</v>
      </c>
    </row>
    <row r="164" spans="1:4" x14ac:dyDescent="0.25">
      <c r="A164" t="s">
        <v>163</v>
      </c>
      <c r="D164">
        <f t="shared" si="2"/>
        <v>0</v>
      </c>
    </row>
    <row r="165" spans="1:4" x14ac:dyDescent="0.25">
      <c r="A165" t="s">
        <v>164</v>
      </c>
      <c r="C165">
        <v>2</v>
      </c>
      <c r="D165">
        <f t="shared" si="2"/>
        <v>2</v>
      </c>
    </row>
    <row r="166" spans="1:4" x14ac:dyDescent="0.25">
      <c r="A166" t="s">
        <v>165</v>
      </c>
      <c r="D166">
        <f t="shared" si="2"/>
        <v>0</v>
      </c>
    </row>
    <row r="167" spans="1:4" x14ac:dyDescent="0.25">
      <c r="A167" t="s">
        <v>166</v>
      </c>
      <c r="D167">
        <f t="shared" si="2"/>
        <v>0</v>
      </c>
    </row>
    <row r="168" spans="1:4" x14ac:dyDescent="0.25">
      <c r="A168" t="s">
        <v>167</v>
      </c>
      <c r="D168">
        <f t="shared" si="2"/>
        <v>0</v>
      </c>
    </row>
    <row r="169" spans="1:4" x14ac:dyDescent="0.25">
      <c r="A169" t="s">
        <v>168</v>
      </c>
      <c r="D169">
        <f t="shared" si="2"/>
        <v>0</v>
      </c>
    </row>
    <row r="170" spans="1:4" x14ac:dyDescent="0.25">
      <c r="A170" t="s">
        <v>169</v>
      </c>
      <c r="D170">
        <f t="shared" si="2"/>
        <v>0</v>
      </c>
    </row>
    <row r="171" spans="1:4" x14ac:dyDescent="0.25">
      <c r="A171" t="s">
        <v>170</v>
      </c>
      <c r="B171">
        <v>1</v>
      </c>
      <c r="D171">
        <f t="shared" si="2"/>
        <v>1</v>
      </c>
    </row>
    <row r="172" spans="1:4" x14ac:dyDescent="0.25">
      <c r="A172" t="s">
        <v>171</v>
      </c>
      <c r="D172">
        <f t="shared" si="2"/>
        <v>0</v>
      </c>
    </row>
    <row r="173" spans="1:4" x14ac:dyDescent="0.25">
      <c r="A173" t="s">
        <v>172</v>
      </c>
      <c r="D173">
        <f t="shared" si="2"/>
        <v>0</v>
      </c>
    </row>
    <row r="174" spans="1:4" x14ac:dyDescent="0.25">
      <c r="A174" t="s">
        <v>173</v>
      </c>
      <c r="D174">
        <f t="shared" si="2"/>
        <v>0</v>
      </c>
    </row>
    <row r="175" spans="1:4" x14ac:dyDescent="0.25">
      <c r="A175" t="s">
        <v>174</v>
      </c>
      <c r="D175">
        <f t="shared" si="2"/>
        <v>0</v>
      </c>
    </row>
    <row r="176" spans="1:4" x14ac:dyDescent="0.25">
      <c r="A176" t="s">
        <v>175</v>
      </c>
      <c r="D176">
        <f t="shared" si="2"/>
        <v>0</v>
      </c>
    </row>
    <row r="177" spans="1:4" x14ac:dyDescent="0.25">
      <c r="A177" t="s">
        <v>176</v>
      </c>
      <c r="B177">
        <v>2</v>
      </c>
      <c r="C177">
        <v>2</v>
      </c>
      <c r="D177">
        <f t="shared" si="2"/>
        <v>4</v>
      </c>
    </row>
    <row r="178" spans="1:4" x14ac:dyDescent="0.25">
      <c r="A178" t="s">
        <v>177</v>
      </c>
      <c r="D178">
        <f t="shared" si="2"/>
        <v>0</v>
      </c>
    </row>
    <row r="179" spans="1:4" x14ac:dyDescent="0.25">
      <c r="A179" t="s">
        <v>178</v>
      </c>
      <c r="D179">
        <f t="shared" si="2"/>
        <v>0</v>
      </c>
    </row>
    <row r="180" spans="1:4" x14ac:dyDescent="0.25">
      <c r="A180" t="s">
        <v>179</v>
      </c>
      <c r="D180">
        <f t="shared" si="2"/>
        <v>0</v>
      </c>
    </row>
    <row r="181" spans="1:4" x14ac:dyDescent="0.25">
      <c r="A181" t="s">
        <v>180</v>
      </c>
      <c r="C181">
        <v>1</v>
      </c>
      <c r="D181">
        <f t="shared" si="2"/>
        <v>1</v>
      </c>
    </row>
    <row r="182" spans="1:4" x14ac:dyDescent="0.25">
      <c r="A182" t="s">
        <v>181</v>
      </c>
      <c r="D182">
        <f t="shared" si="2"/>
        <v>0</v>
      </c>
    </row>
    <row r="183" spans="1:4" x14ac:dyDescent="0.25">
      <c r="A183" t="s">
        <v>182</v>
      </c>
      <c r="D183">
        <f t="shared" si="2"/>
        <v>0</v>
      </c>
    </row>
    <row r="184" spans="1:4" x14ac:dyDescent="0.25">
      <c r="A184" t="s">
        <v>183</v>
      </c>
      <c r="D184">
        <f t="shared" si="2"/>
        <v>0</v>
      </c>
    </row>
    <row r="185" spans="1:4" x14ac:dyDescent="0.25">
      <c r="A185" t="s">
        <v>184</v>
      </c>
      <c r="D185">
        <f t="shared" si="2"/>
        <v>0</v>
      </c>
    </row>
    <row r="186" spans="1:4" x14ac:dyDescent="0.25">
      <c r="A186" t="s">
        <v>185</v>
      </c>
      <c r="D186">
        <f t="shared" si="2"/>
        <v>0</v>
      </c>
    </row>
    <row r="187" spans="1:4" x14ac:dyDescent="0.25">
      <c r="A187" t="s">
        <v>186</v>
      </c>
      <c r="D187">
        <f t="shared" si="2"/>
        <v>0</v>
      </c>
    </row>
    <row r="188" spans="1:4" x14ac:dyDescent="0.25">
      <c r="A188" t="s">
        <v>187</v>
      </c>
      <c r="B188">
        <v>9</v>
      </c>
      <c r="C188">
        <v>17</v>
      </c>
      <c r="D188">
        <f t="shared" si="2"/>
        <v>26</v>
      </c>
    </row>
    <row r="189" spans="1:4" x14ac:dyDescent="0.25">
      <c r="A189" t="s">
        <v>188</v>
      </c>
      <c r="B189">
        <v>2</v>
      </c>
      <c r="C189">
        <v>8</v>
      </c>
      <c r="D189">
        <f t="shared" si="2"/>
        <v>10</v>
      </c>
    </row>
    <row r="190" spans="1:4" x14ac:dyDescent="0.25">
      <c r="A190" t="s">
        <v>189</v>
      </c>
      <c r="B190">
        <v>22</v>
      </c>
      <c r="C190">
        <v>28</v>
      </c>
      <c r="D190">
        <f t="shared" si="2"/>
        <v>50</v>
      </c>
    </row>
    <row r="191" spans="1:4" x14ac:dyDescent="0.25">
      <c r="A191" t="s">
        <v>190</v>
      </c>
      <c r="B191">
        <v>1</v>
      </c>
      <c r="C191">
        <v>1</v>
      </c>
      <c r="D191">
        <f t="shared" si="2"/>
        <v>2</v>
      </c>
    </row>
    <row r="192" spans="1:4" x14ac:dyDescent="0.25">
      <c r="A192" t="s">
        <v>191</v>
      </c>
      <c r="C192">
        <v>1</v>
      </c>
      <c r="D192">
        <f t="shared" si="2"/>
        <v>1</v>
      </c>
    </row>
    <row r="193" spans="1:4" x14ac:dyDescent="0.25">
      <c r="A193" t="s">
        <v>192</v>
      </c>
      <c r="D193">
        <f t="shared" si="2"/>
        <v>0</v>
      </c>
    </row>
    <row r="194" spans="1:4" x14ac:dyDescent="0.25">
      <c r="A194" t="s">
        <v>193</v>
      </c>
      <c r="D194">
        <f t="shared" si="2"/>
        <v>0</v>
      </c>
    </row>
    <row r="195" spans="1:4" x14ac:dyDescent="0.25">
      <c r="A195" t="s">
        <v>194</v>
      </c>
      <c r="D195">
        <f t="shared" ref="D195:D258" si="3">SUM(B195:C195)</f>
        <v>0</v>
      </c>
    </row>
    <row r="196" spans="1:4" x14ac:dyDescent="0.25">
      <c r="A196" t="s">
        <v>195</v>
      </c>
      <c r="D196">
        <f t="shared" si="3"/>
        <v>0</v>
      </c>
    </row>
    <row r="197" spans="1:4" x14ac:dyDescent="0.25">
      <c r="A197" t="s">
        <v>196</v>
      </c>
      <c r="B197">
        <v>1</v>
      </c>
      <c r="C197">
        <v>1</v>
      </c>
      <c r="D197">
        <f t="shared" si="3"/>
        <v>2</v>
      </c>
    </row>
    <row r="198" spans="1:4" x14ac:dyDescent="0.25">
      <c r="A198" t="s">
        <v>197</v>
      </c>
      <c r="B198">
        <v>11</v>
      </c>
      <c r="C198">
        <v>8</v>
      </c>
      <c r="D198">
        <f t="shared" si="3"/>
        <v>19</v>
      </c>
    </row>
    <row r="199" spans="1:4" x14ac:dyDescent="0.25">
      <c r="A199" t="s">
        <v>198</v>
      </c>
      <c r="D199">
        <f t="shared" si="3"/>
        <v>0</v>
      </c>
    </row>
    <row r="200" spans="1:4" x14ac:dyDescent="0.25">
      <c r="A200" t="s">
        <v>199</v>
      </c>
      <c r="D200">
        <f t="shared" si="3"/>
        <v>0</v>
      </c>
    </row>
    <row r="201" spans="1:4" x14ac:dyDescent="0.25">
      <c r="A201" t="s">
        <v>200</v>
      </c>
      <c r="B201">
        <v>3</v>
      </c>
      <c r="C201">
        <v>3</v>
      </c>
      <c r="D201">
        <f t="shared" si="3"/>
        <v>6</v>
      </c>
    </row>
    <row r="202" spans="1:4" x14ac:dyDescent="0.25">
      <c r="A202" t="s">
        <v>201</v>
      </c>
      <c r="D202">
        <f t="shared" si="3"/>
        <v>0</v>
      </c>
    </row>
    <row r="203" spans="1:4" x14ac:dyDescent="0.25">
      <c r="A203" t="s">
        <v>202</v>
      </c>
      <c r="D203">
        <f t="shared" si="3"/>
        <v>0</v>
      </c>
    </row>
    <row r="204" spans="1:4" x14ac:dyDescent="0.25">
      <c r="A204" t="s">
        <v>203</v>
      </c>
      <c r="D204">
        <f t="shared" si="3"/>
        <v>0</v>
      </c>
    </row>
    <row r="205" spans="1:4" x14ac:dyDescent="0.25">
      <c r="A205" t="s">
        <v>204</v>
      </c>
      <c r="D205">
        <f t="shared" si="3"/>
        <v>0</v>
      </c>
    </row>
    <row r="206" spans="1:4" x14ac:dyDescent="0.25">
      <c r="A206" t="s">
        <v>205</v>
      </c>
      <c r="D206">
        <f t="shared" si="3"/>
        <v>0</v>
      </c>
    </row>
    <row r="207" spans="1:4" x14ac:dyDescent="0.25">
      <c r="A207" t="s">
        <v>206</v>
      </c>
      <c r="B207">
        <v>1</v>
      </c>
      <c r="C207">
        <v>1</v>
      </c>
      <c r="D207">
        <f t="shared" si="3"/>
        <v>2</v>
      </c>
    </row>
    <row r="208" spans="1:4" x14ac:dyDescent="0.25">
      <c r="A208" t="s">
        <v>207</v>
      </c>
      <c r="D208">
        <f t="shared" si="3"/>
        <v>0</v>
      </c>
    </row>
    <row r="209" spans="1:4" x14ac:dyDescent="0.25">
      <c r="A209" t="s">
        <v>208</v>
      </c>
      <c r="D209">
        <f t="shared" si="3"/>
        <v>0</v>
      </c>
    </row>
    <row r="210" spans="1:4" x14ac:dyDescent="0.25">
      <c r="A210" t="s">
        <v>209</v>
      </c>
      <c r="D210">
        <f t="shared" si="3"/>
        <v>0</v>
      </c>
    </row>
    <row r="211" spans="1:4" x14ac:dyDescent="0.25">
      <c r="A211" t="s">
        <v>210</v>
      </c>
      <c r="C211">
        <v>1</v>
      </c>
      <c r="D211">
        <f t="shared" si="3"/>
        <v>1</v>
      </c>
    </row>
    <row r="212" spans="1:4" x14ac:dyDescent="0.25">
      <c r="A212" t="s">
        <v>211</v>
      </c>
      <c r="C212">
        <v>5</v>
      </c>
      <c r="D212">
        <f t="shared" si="3"/>
        <v>5</v>
      </c>
    </row>
    <row r="213" spans="1:4" x14ac:dyDescent="0.25">
      <c r="A213" t="s">
        <v>212</v>
      </c>
      <c r="B213">
        <v>1</v>
      </c>
      <c r="C213">
        <v>1</v>
      </c>
      <c r="D213">
        <f t="shared" si="3"/>
        <v>2</v>
      </c>
    </row>
    <row r="214" spans="1:4" x14ac:dyDescent="0.25">
      <c r="A214" t="s">
        <v>213</v>
      </c>
      <c r="D214">
        <f t="shared" si="3"/>
        <v>0</v>
      </c>
    </row>
    <row r="215" spans="1:4" x14ac:dyDescent="0.25">
      <c r="A215" t="s">
        <v>214</v>
      </c>
      <c r="D215">
        <f t="shared" si="3"/>
        <v>0</v>
      </c>
    </row>
    <row r="216" spans="1:4" x14ac:dyDescent="0.25">
      <c r="A216" t="s">
        <v>215</v>
      </c>
      <c r="D216">
        <f t="shared" si="3"/>
        <v>0</v>
      </c>
    </row>
    <row r="217" spans="1:4" x14ac:dyDescent="0.25">
      <c r="A217" t="s">
        <v>216</v>
      </c>
      <c r="D217">
        <f t="shared" si="3"/>
        <v>0</v>
      </c>
    </row>
    <row r="218" spans="1:4" x14ac:dyDescent="0.25">
      <c r="A218" t="s">
        <v>217</v>
      </c>
      <c r="B218">
        <v>7</v>
      </c>
      <c r="C218">
        <v>18</v>
      </c>
      <c r="D218">
        <f t="shared" si="3"/>
        <v>25</v>
      </c>
    </row>
    <row r="219" spans="1:4" x14ac:dyDescent="0.25">
      <c r="A219" t="s">
        <v>218</v>
      </c>
      <c r="C219">
        <v>1</v>
      </c>
      <c r="D219">
        <f t="shared" si="3"/>
        <v>1</v>
      </c>
    </row>
    <row r="220" spans="1:4" x14ac:dyDescent="0.25">
      <c r="A220" t="s">
        <v>219</v>
      </c>
      <c r="D220">
        <f t="shared" si="3"/>
        <v>0</v>
      </c>
    </row>
    <row r="221" spans="1:4" x14ac:dyDescent="0.25">
      <c r="A221" t="s">
        <v>220</v>
      </c>
      <c r="B221">
        <v>9</v>
      </c>
      <c r="C221">
        <v>8</v>
      </c>
      <c r="D221">
        <f t="shared" si="3"/>
        <v>17</v>
      </c>
    </row>
    <row r="222" spans="1:4" x14ac:dyDescent="0.25">
      <c r="A222" t="s">
        <v>221</v>
      </c>
      <c r="D222">
        <f t="shared" si="3"/>
        <v>0</v>
      </c>
    </row>
    <row r="223" spans="1:4" x14ac:dyDescent="0.25">
      <c r="A223" t="s">
        <v>222</v>
      </c>
      <c r="D223">
        <f t="shared" si="3"/>
        <v>0</v>
      </c>
    </row>
    <row r="224" spans="1:4" x14ac:dyDescent="0.25">
      <c r="A224" t="s">
        <v>223</v>
      </c>
      <c r="B224">
        <v>3</v>
      </c>
      <c r="C224">
        <v>3</v>
      </c>
      <c r="D224">
        <f t="shared" si="3"/>
        <v>6</v>
      </c>
    </row>
    <row r="225" spans="1:4" x14ac:dyDescent="0.25">
      <c r="A225" t="s">
        <v>224</v>
      </c>
      <c r="B225">
        <v>1</v>
      </c>
      <c r="C225">
        <v>2</v>
      </c>
      <c r="D225">
        <f t="shared" si="3"/>
        <v>3</v>
      </c>
    </row>
    <row r="226" spans="1:4" x14ac:dyDescent="0.25">
      <c r="A226" t="s">
        <v>225</v>
      </c>
      <c r="D226">
        <f t="shared" si="3"/>
        <v>0</v>
      </c>
    </row>
    <row r="227" spans="1:4" x14ac:dyDescent="0.25">
      <c r="A227" t="s">
        <v>226</v>
      </c>
      <c r="D227">
        <f t="shared" si="3"/>
        <v>0</v>
      </c>
    </row>
    <row r="228" spans="1:4" x14ac:dyDescent="0.25">
      <c r="A228" t="s">
        <v>227</v>
      </c>
      <c r="B228">
        <v>16</v>
      </c>
      <c r="C228">
        <v>18</v>
      </c>
      <c r="D228">
        <f t="shared" si="3"/>
        <v>34</v>
      </c>
    </row>
    <row r="229" spans="1:4" x14ac:dyDescent="0.25">
      <c r="A229" t="s">
        <v>228</v>
      </c>
      <c r="D229">
        <f t="shared" si="3"/>
        <v>0</v>
      </c>
    </row>
    <row r="230" spans="1:4" x14ac:dyDescent="0.25">
      <c r="A230" t="s">
        <v>229</v>
      </c>
      <c r="B230">
        <v>1</v>
      </c>
      <c r="C230">
        <v>1</v>
      </c>
      <c r="D230">
        <f t="shared" si="3"/>
        <v>2</v>
      </c>
    </row>
    <row r="231" spans="1:4" x14ac:dyDescent="0.25">
      <c r="A231" t="s">
        <v>230</v>
      </c>
      <c r="D231">
        <f t="shared" si="3"/>
        <v>0</v>
      </c>
    </row>
    <row r="232" spans="1:4" x14ac:dyDescent="0.25">
      <c r="A232" t="s">
        <v>231</v>
      </c>
      <c r="D232">
        <f t="shared" si="3"/>
        <v>0</v>
      </c>
    </row>
    <row r="233" spans="1:4" x14ac:dyDescent="0.25">
      <c r="A233" t="s">
        <v>232</v>
      </c>
      <c r="D233">
        <f t="shared" si="3"/>
        <v>0</v>
      </c>
    </row>
    <row r="234" spans="1:4" x14ac:dyDescent="0.25">
      <c r="A234" t="s">
        <v>233</v>
      </c>
      <c r="D234">
        <f t="shared" si="3"/>
        <v>0</v>
      </c>
    </row>
    <row r="235" spans="1:4" x14ac:dyDescent="0.25">
      <c r="A235" t="s">
        <v>234</v>
      </c>
      <c r="D235">
        <f t="shared" si="3"/>
        <v>0</v>
      </c>
    </row>
    <row r="236" spans="1:4" x14ac:dyDescent="0.25">
      <c r="A236" t="s">
        <v>235</v>
      </c>
      <c r="B236">
        <v>5</v>
      </c>
      <c r="C236">
        <v>4</v>
      </c>
      <c r="D236">
        <f t="shared" si="3"/>
        <v>9</v>
      </c>
    </row>
    <row r="237" spans="1:4" x14ac:dyDescent="0.25">
      <c r="A237" t="s">
        <v>236</v>
      </c>
      <c r="B237">
        <v>1</v>
      </c>
      <c r="C237">
        <v>2</v>
      </c>
      <c r="D237">
        <f t="shared" si="3"/>
        <v>3</v>
      </c>
    </row>
    <row r="238" spans="1:4" x14ac:dyDescent="0.25">
      <c r="A238" t="s">
        <v>237</v>
      </c>
      <c r="D238">
        <f t="shared" si="3"/>
        <v>0</v>
      </c>
    </row>
    <row r="239" spans="1:4" x14ac:dyDescent="0.25">
      <c r="A239" t="s">
        <v>238</v>
      </c>
      <c r="C239">
        <v>1</v>
      </c>
      <c r="D239">
        <f t="shared" si="3"/>
        <v>1</v>
      </c>
    </row>
    <row r="240" spans="1:4" x14ac:dyDescent="0.25">
      <c r="A240" t="s">
        <v>239</v>
      </c>
      <c r="B240">
        <v>1</v>
      </c>
      <c r="C240">
        <v>8</v>
      </c>
      <c r="D240">
        <f t="shared" si="3"/>
        <v>9</v>
      </c>
    </row>
    <row r="241" spans="1:4" x14ac:dyDescent="0.25">
      <c r="A241" t="s">
        <v>240</v>
      </c>
      <c r="B241">
        <v>4</v>
      </c>
      <c r="C241">
        <v>2</v>
      </c>
      <c r="D241">
        <f t="shared" si="3"/>
        <v>6</v>
      </c>
    </row>
    <row r="242" spans="1:4" x14ac:dyDescent="0.25">
      <c r="A242" t="s">
        <v>241</v>
      </c>
      <c r="B242">
        <v>1</v>
      </c>
      <c r="C242">
        <v>1</v>
      </c>
      <c r="D242">
        <f t="shared" si="3"/>
        <v>2</v>
      </c>
    </row>
    <row r="243" spans="1:4" x14ac:dyDescent="0.25">
      <c r="A243" t="s">
        <v>242</v>
      </c>
      <c r="D243">
        <f t="shared" si="3"/>
        <v>0</v>
      </c>
    </row>
    <row r="244" spans="1:4" x14ac:dyDescent="0.25">
      <c r="A244" t="s">
        <v>243</v>
      </c>
      <c r="C244">
        <v>1</v>
      </c>
      <c r="D244">
        <f t="shared" si="3"/>
        <v>1</v>
      </c>
    </row>
    <row r="245" spans="1:4" x14ac:dyDescent="0.25">
      <c r="A245" t="s">
        <v>244</v>
      </c>
      <c r="D245">
        <f t="shared" si="3"/>
        <v>0</v>
      </c>
    </row>
    <row r="246" spans="1:4" x14ac:dyDescent="0.25">
      <c r="A246" t="s">
        <v>245</v>
      </c>
      <c r="D246">
        <f t="shared" si="3"/>
        <v>0</v>
      </c>
    </row>
    <row r="247" spans="1:4" x14ac:dyDescent="0.25">
      <c r="A247" t="s">
        <v>246</v>
      </c>
      <c r="B247">
        <v>1</v>
      </c>
      <c r="C247">
        <v>1</v>
      </c>
      <c r="D247">
        <f t="shared" si="3"/>
        <v>2</v>
      </c>
    </row>
    <row r="248" spans="1:4" x14ac:dyDescent="0.25">
      <c r="A248" t="s">
        <v>247</v>
      </c>
      <c r="B248">
        <v>4</v>
      </c>
      <c r="C248">
        <v>9</v>
      </c>
      <c r="D248">
        <f t="shared" si="3"/>
        <v>13</v>
      </c>
    </row>
    <row r="249" spans="1:4" x14ac:dyDescent="0.25">
      <c r="A249" t="s">
        <v>248</v>
      </c>
      <c r="D249">
        <f t="shared" si="3"/>
        <v>0</v>
      </c>
    </row>
    <row r="250" spans="1:4" x14ac:dyDescent="0.25">
      <c r="A250" t="s">
        <v>249</v>
      </c>
      <c r="B250">
        <v>1</v>
      </c>
      <c r="C250">
        <v>1</v>
      </c>
      <c r="D250">
        <f t="shared" si="3"/>
        <v>2</v>
      </c>
    </row>
    <row r="251" spans="1:4" x14ac:dyDescent="0.25">
      <c r="A251" t="s">
        <v>250</v>
      </c>
      <c r="B251">
        <v>1</v>
      </c>
      <c r="D251">
        <f t="shared" si="3"/>
        <v>1</v>
      </c>
    </row>
    <row r="252" spans="1:4" x14ac:dyDescent="0.25">
      <c r="A252" t="s">
        <v>251</v>
      </c>
      <c r="D252">
        <f t="shared" si="3"/>
        <v>0</v>
      </c>
    </row>
    <row r="253" spans="1:4" x14ac:dyDescent="0.25">
      <c r="A253" t="s">
        <v>252</v>
      </c>
      <c r="B253">
        <v>4</v>
      </c>
      <c r="C253">
        <v>4</v>
      </c>
      <c r="D253">
        <f t="shared" si="3"/>
        <v>8</v>
      </c>
    </row>
    <row r="254" spans="1:4" x14ac:dyDescent="0.25">
      <c r="A254" t="s">
        <v>253</v>
      </c>
      <c r="B254">
        <v>2</v>
      </c>
      <c r="C254">
        <v>3</v>
      </c>
      <c r="D254">
        <f t="shared" si="3"/>
        <v>5</v>
      </c>
    </row>
    <row r="255" spans="1:4" x14ac:dyDescent="0.25">
      <c r="A255" t="s">
        <v>254</v>
      </c>
      <c r="B255">
        <v>4</v>
      </c>
      <c r="C255">
        <v>8</v>
      </c>
      <c r="D255">
        <f t="shared" si="3"/>
        <v>12</v>
      </c>
    </row>
    <row r="256" spans="1:4" x14ac:dyDescent="0.25">
      <c r="A256" t="s">
        <v>255</v>
      </c>
      <c r="C256">
        <v>1</v>
      </c>
      <c r="D256">
        <f t="shared" si="3"/>
        <v>1</v>
      </c>
    </row>
    <row r="257" spans="1:4" x14ac:dyDescent="0.25">
      <c r="A257" t="s">
        <v>256</v>
      </c>
      <c r="D257">
        <f t="shared" si="3"/>
        <v>0</v>
      </c>
    </row>
    <row r="258" spans="1:4" x14ac:dyDescent="0.25">
      <c r="A258" t="s">
        <v>257</v>
      </c>
      <c r="B258">
        <v>4</v>
      </c>
      <c r="C258">
        <v>1</v>
      </c>
      <c r="D258">
        <f t="shared" si="3"/>
        <v>5</v>
      </c>
    </row>
    <row r="259" spans="1:4" x14ac:dyDescent="0.25">
      <c r="A259" t="s">
        <v>258</v>
      </c>
      <c r="D259">
        <f t="shared" ref="D259:D322" si="4">SUM(B259:C259)</f>
        <v>0</v>
      </c>
    </row>
    <row r="260" spans="1:4" x14ac:dyDescent="0.25">
      <c r="A260" t="s">
        <v>259</v>
      </c>
      <c r="D260">
        <f t="shared" si="4"/>
        <v>0</v>
      </c>
    </row>
    <row r="261" spans="1:4" x14ac:dyDescent="0.25">
      <c r="A261" t="s">
        <v>260</v>
      </c>
      <c r="D261">
        <f t="shared" si="4"/>
        <v>0</v>
      </c>
    </row>
    <row r="262" spans="1:4" x14ac:dyDescent="0.25">
      <c r="A262" t="s">
        <v>261</v>
      </c>
      <c r="D262">
        <f t="shared" si="4"/>
        <v>0</v>
      </c>
    </row>
    <row r="263" spans="1:4" x14ac:dyDescent="0.25">
      <c r="A263" t="s">
        <v>262</v>
      </c>
      <c r="B263">
        <v>3</v>
      </c>
      <c r="C263">
        <v>3</v>
      </c>
      <c r="D263">
        <f t="shared" si="4"/>
        <v>6</v>
      </c>
    </row>
    <row r="264" spans="1:4" x14ac:dyDescent="0.25">
      <c r="A264" t="s">
        <v>263</v>
      </c>
      <c r="B264">
        <v>2</v>
      </c>
      <c r="C264">
        <v>1</v>
      </c>
      <c r="D264">
        <f t="shared" si="4"/>
        <v>3</v>
      </c>
    </row>
    <row r="265" spans="1:4" x14ac:dyDescent="0.25">
      <c r="A265" t="s">
        <v>264</v>
      </c>
      <c r="B265">
        <v>2</v>
      </c>
      <c r="C265">
        <v>1</v>
      </c>
      <c r="D265">
        <f t="shared" si="4"/>
        <v>3</v>
      </c>
    </row>
    <row r="266" spans="1:4" x14ac:dyDescent="0.25">
      <c r="A266" t="s">
        <v>265</v>
      </c>
      <c r="D266">
        <f t="shared" si="4"/>
        <v>0</v>
      </c>
    </row>
    <row r="267" spans="1:4" x14ac:dyDescent="0.25">
      <c r="A267" t="s">
        <v>266</v>
      </c>
      <c r="D267">
        <f t="shared" si="4"/>
        <v>0</v>
      </c>
    </row>
    <row r="268" spans="1:4" x14ac:dyDescent="0.25">
      <c r="A268" t="s">
        <v>267</v>
      </c>
      <c r="D268">
        <f t="shared" si="4"/>
        <v>0</v>
      </c>
    </row>
    <row r="269" spans="1:4" x14ac:dyDescent="0.25">
      <c r="A269" t="s">
        <v>268</v>
      </c>
      <c r="B269">
        <v>1</v>
      </c>
      <c r="C269">
        <v>1</v>
      </c>
      <c r="D269">
        <f t="shared" si="4"/>
        <v>2</v>
      </c>
    </row>
    <row r="270" spans="1:4" x14ac:dyDescent="0.25">
      <c r="A270" t="s">
        <v>269</v>
      </c>
      <c r="D270">
        <f t="shared" si="4"/>
        <v>0</v>
      </c>
    </row>
    <row r="271" spans="1:4" x14ac:dyDescent="0.25">
      <c r="A271" t="s">
        <v>270</v>
      </c>
      <c r="D271">
        <f t="shared" si="4"/>
        <v>0</v>
      </c>
    </row>
    <row r="272" spans="1:4" x14ac:dyDescent="0.25">
      <c r="A272" t="s">
        <v>271</v>
      </c>
      <c r="D272">
        <f t="shared" si="4"/>
        <v>0</v>
      </c>
    </row>
    <row r="273" spans="1:4" x14ac:dyDescent="0.25">
      <c r="A273" t="s">
        <v>272</v>
      </c>
      <c r="D273">
        <f t="shared" si="4"/>
        <v>0</v>
      </c>
    </row>
    <row r="274" spans="1:4" x14ac:dyDescent="0.25">
      <c r="A274" t="s">
        <v>273</v>
      </c>
      <c r="D274">
        <f t="shared" si="4"/>
        <v>0</v>
      </c>
    </row>
    <row r="275" spans="1:4" x14ac:dyDescent="0.25">
      <c r="A275" t="s">
        <v>274</v>
      </c>
      <c r="D275">
        <f t="shared" si="4"/>
        <v>0</v>
      </c>
    </row>
    <row r="276" spans="1:4" x14ac:dyDescent="0.25">
      <c r="A276" t="s">
        <v>275</v>
      </c>
      <c r="D276">
        <f t="shared" si="4"/>
        <v>0</v>
      </c>
    </row>
    <row r="277" spans="1:4" x14ac:dyDescent="0.25">
      <c r="A277" t="s">
        <v>276</v>
      </c>
      <c r="D277">
        <f t="shared" si="4"/>
        <v>0</v>
      </c>
    </row>
    <row r="278" spans="1:4" x14ac:dyDescent="0.25">
      <c r="A278" t="s">
        <v>277</v>
      </c>
      <c r="D278">
        <f t="shared" si="4"/>
        <v>0</v>
      </c>
    </row>
    <row r="279" spans="1:4" x14ac:dyDescent="0.25">
      <c r="A279" t="s">
        <v>278</v>
      </c>
      <c r="D279">
        <f t="shared" si="4"/>
        <v>0</v>
      </c>
    </row>
    <row r="280" spans="1:4" x14ac:dyDescent="0.25">
      <c r="A280" t="s">
        <v>279</v>
      </c>
      <c r="B280">
        <v>1</v>
      </c>
      <c r="D280">
        <f t="shared" si="4"/>
        <v>1</v>
      </c>
    </row>
    <row r="281" spans="1:4" x14ac:dyDescent="0.25">
      <c r="A281" t="s">
        <v>280</v>
      </c>
      <c r="D281">
        <f t="shared" si="4"/>
        <v>0</v>
      </c>
    </row>
    <row r="282" spans="1:4" x14ac:dyDescent="0.25">
      <c r="A282" t="s">
        <v>281</v>
      </c>
      <c r="B282">
        <v>1</v>
      </c>
      <c r="C282">
        <v>1</v>
      </c>
      <c r="D282">
        <f t="shared" si="4"/>
        <v>2</v>
      </c>
    </row>
    <row r="283" spans="1:4" x14ac:dyDescent="0.25">
      <c r="A283" t="s">
        <v>282</v>
      </c>
      <c r="D283">
        <f t="shared" si="4"/>
        <v>0</v>
      </c>
    </row>
    <row r="284" spans="1:4" x14ac:dyDescent="0.25">
      <c r="A284" t="s">
        <v>283</v>
      </c>
      <c r="D284">
        <f t="shared" si="4"/>
        <v>0</v>
      </c>
    </row>
    <row r="285" spans="1:4" x14ac:dyDescent="0.25">
      <c r="A285" t="s">
        <v>284</v>
      </c>
      <c r="B285">
        <v>3</v>
      </c>
      <c r="C285">
        <v>4</v>
      </c>
      <c r="D285">
        <f t="shared" si="4"/>
        <v>7</v>
      </c>
    </row>
    <row r="286" spans="1:4" x14ac:dyDescent="0.25">
      <c r="A286" t="s">
        <v>285</v>
      </c>
      <c r="B286">
        <v>1</v>
      </c>
      <c r="C286">
        <v>9</v>
      </c>
      <c r="D286">
        <f t="shared" si="4"/>
        <v>10</v>
      </c>
    </row>
    <row r="287" spans="1:4" x14ac:dyDescent="0.25">
      <c r="A287" t="s">
        <v>286</v>
      </c>
      <c r="D287">
        <f t="shared" si="4"/>
        <v>0</v>
      </c>
    </row>
    <row r="288" spans="1:4" x14ac:dyDescent="0.25">
      <c r="A288" t="s">
        <v>287</v>
      </c>
      <c r="D288">
        <f t="shared" si="4"/>
        <v>0</v>
      </c>
    </row>
    <row r="289" spans="1:4" x14ac:dyDescent="0.25">
      <c r="A289" t="s">
        <v>288</v>
      </c>
      <c r="D289">
        <f t="shared" si="4"/>
        <v>0</v>
      </c>
    </row>
    <row r="290" spans="1:4" x14ac:dyDescent="0.25">
      <c r="A290" t="s">
        <v>289</v>
      </c>
      <c r="D290">
        <f t="shared" si="4"/>
        <v>0</v>
      </c>
    </row>
    <row r="291" spans="1:4" x14ac:dyDescent="0.25">
      <c r="A291" t="s">
        <v>290</v>
      </c>
      <c r="C291">
        <v>2</v>
      </c>
      <c r="D291">
        <f t="shared" si="4"/>
        <v>2</v>
      </c>
    </row>
    <row r="292" spans="1:4" x14ac:dyDescent="0.25">
      <c r="A292" t="s">
        <v>291</v>
      </c>
      <c r="D292">
        <f t="shared" si="4"/>
        <v>0</v>
      </c>
    </row>
    <row r="293" spans="1:4" x14ac:dyDescent="0.25">
      <c r="A293" t="s">
        <v>292</v>
      </c>
      <c r="D293">
        <f t="shared" si="4"/>
        <v>0</v>
      </c>
    </row>
    <row r="294" spans="1:4" x14ac:dyDescent="0.25">
      <c r="A294" t="s">
        <v>293</v>
      </c>
      <c r="B294">
        <v>4</v>
      </c>
      <c r="C294">
        <v>10</v>
      </c>
      <c r="D294">
        <f t="shared" si="4"/>
        <v>14</v>
      </c>
    </row>
    <row r="295" spans="1:4" x14ac:dyDescent="0.25">
      <c r="A295" t="s">
        <v>294</v>
      </c>
      <c r="D295">
        <f t="shared" si="4"/>
        <v>0</v>
      </c>
    </row>
    <row r="296" spans="1:4" x14ac:dyDescent="0.25">
      <c r="A296" t="s">
        <v>295</v>
      </c>
      <c r="D296">
        <f t="shared" si="4"/>
        <v>0</v>
      </c>
    </row>
    <row r="297" spans="1:4" x14ac:dyDescent="0.25">
      <c r="A297" t="s">
        <v>296</v>
      </c>
      <c r="B297">
        <v>3</v>
      </c>
      <c r="C297">
        <v>18</v>
      </c>
      <c r="D297">
        <f t="shared" si="4"/>
        <v>21</v>
      </c>
    </row>
    <row r="298" spans="1:4" x14ac:dyDescent="0.25">
      <c r="A298" t="s">
        <v>297</v>
      </c>
      <c r="B298">
        <v>18</v>
      </c>
      <c r="C298">
        <v>36</v>
      </c>
      <c r="D298">
        <f t="shared" si="4"/>
        <v>54</v>
      </c>
    </row>
    <row r="299" spans="1:4" x14ac:dyDescent="0.25">
      <c r="A299" t="s">
        <v>298</v>
      </c>
      <c r="B299">
        <v>1</v>
      </c>
      <c r="C299">
        <v>2</v>
      </c>
      <c r="D299">
        <f t="shared" si="4"/>
        <v>3</v>
      </c>
    </row>
    <row r="300" spans="1:4" x14ac:dyDescent="0.25">
      <c r="A300" t="s">
        <v>299</v>
      </c>
      <c r="D300">
        <f t="shared" si="4"/>
        <v>0</v>
      </c>
    </row>
    <row r="301" spans="1:4" x14ac:dyDescent="0.25">
      <c r="A301" t="s">
        <v>300</v>
      </c>
      <c r="B301">
        <v>5</v>
      </c>
      <c r="C301">
        <v>7</v>
      </c>
      <c r="D301">
        <f t="shared" si="4"/>
        <v>12</v>
      </c>
    </row>
    <row r="302" spans="1:4" x14ac:dyDescent="0.25">
      <c r="A302" t="s">
        <v>301</v>
      </c>
      <c r="C302">
        <v>2</v>
      </c>
      <c r="D302">
        <f t="shared" si="4"/>
        <v>2</v>
      </c>
    </row>
    <row r="303" spans="1:4" x14ac:dyDescent="0.25">
      <c r="A303" t="s">
        <v>302</v>
      </c>
      <c r="B303">
        <v>2</v>
      </c>
      <c r="C303">
        <v>6</v>
      </c>
      <c r="D303">
        <f t="shared" si="4"/>
        <v>8</v>
      </c>
    </row>
    <row r="304" spans="1:4" x14ac:dyDescent="0.25">
      <c r="A304" t="s">
        <v>303</v>
      </c>
      <c r="B304">
        <v>8</v>
      </c>
      <c r="C304">
        <v>2</v>
      </c>
      <c r="D304">
        <f t="shared" si="4"/>
        <v>10</v>
      </c>
    </row>
    <row r="305" spans="1:4" x14ac:dyDescent="0.25">
      <c r="A305" t="s">
        <v>304</v>
      </c>
      <c r="D305">
        <f t="shared" si="4"/>
        <v>0</v>
      </c>
    </row>
    <row r="306" spans="1:4" x14ac:dyDescent="0.25">
      <c r="A306" t="s">
        <v>305</v>
      </c>
      <c r="D306">
        <f t="shared" si="4"/>
        <v>0</v>
      </c>
    </row>
    <row r="307" spans="1:4" x14ac:dyDescent="0.25">
      <c r="A307" t="s">
        <v>306</v>
      </c>
      <c r="D307">
        <f t="shared" si="4"/>
        <v>0</v>
      </c>
    </row>
    <row r="308" spans="1:4" x14ac:dyDescent="0.25">
      <c r="A308" t="s">
        <v>307</v>
      </c>
      <c r="B308">
        <v>1</v>
      </c>
      <c r="C308">
        <v>1</v>
      </c>
      <c r="D308">
        <f t="shared" si="4"/>
        <v>2</v>
      </c>
    </row>
    <row r="309" spans="1:4" x14ac:dyDescent="0.25">
      <c r="A309" t="s">
        <v>308</v>
      </c>
      <c r="D309">
        <f t="shared" si="4"/>
        <v>0</v>
      </c>
    </row>
    <row r="310" spans="1:4" x14ac:dyDescent="0.25">
      <c r="A310" t="s">
        <v>309</v>
      </c>
      <c r="D310">
        <f t="shared" si="4"/>
        <v>0</v>
      </c>
    </row>
    <row r="311" spans="1:4" x14ac:dyDescent="0.25">
      <c r="A311" t="s">
        <v>310</v>
      </c>
      <c r="D311">
        <f t="shared" si="4"/>
        <v>0</v>
      </c>
    </row>
    <row r="312" spans="1:4" x14ac:dyDescent="0.25">
      <c r="A312" t="s">
        <v>311</v>
      </c>
      <c r="B312">
        <v>4</v>
      </c>
      <c r="C312">
        <v>7</v>
      </c>
      <c r="D312">
        <f t="shared" si="4"/>
        <v>11</v>
      </c>
    </row>
    <row r="313" spans="1:4" x14ac:dyDescent="0.25">
      <c r="A313" t="s">
        <v>312</v>
      </c>
      <c r="B313">
        <v>10</v>
      </c>
      <c r="C313">
        <v>54</v>
      </c>
      <c r="D313">
        <f t="shared" si="4"/>
        <v>64</v>
      </c>
    </row>
    <row r="314" spans="1:4" x14ac:dyDescent="0.25">
      <c r="A314" t="s">
        <v>313</v>
      </c>
      <c r="B314">
        <v>15</v>
      </c>
      <c r="C314">
        <v>62</v>
      </c>
      <c r="D314">
        <f t="shared" si="4"/>
        <v>77</v>
      </c>
    </row>
    <row r="315" spans="1:4" x14ac:dyDescent="0.25">
      <c r="A315" t="s">
        <v>314</v>
      </c>
      <c r="D315">
        <f t="shared" si="4"/>
        <v>0</v>
      </c>
    </row>
    <row r="316" spans="1:4" x14ac:dyDescent="0.25">
      <c r="A316" t="s">
        <v>315</v>
      </c>
      <c r="B316">
        <v>1</v>
      </c>
      <c r="C316">
        <v>1</v>
      </c>
      <c r="D316">
        <f t="shared" si="4"/>
        <v>2</v>
      </c>
    </row>
    <row r="317" spans="1:4" x14ac:dyDescent="0.25">
      <c r="A317" t="s">
        <v>316</v>
      </c>
      <c r="B317">
        <v>3</v>
      </c>
      <c r="C317">
        <v>4</v>
      </c>
      <c r="D317">
        <f t="shared" si="4"/>
        <v>7</v>
      </c>
    </row>
    <row r="318" spans="1:4" x14ac:dyDescent="0.25">
      <c r="A318" t="s">
        <v>317</v>
      </c>
      <c r="D318">
        <f t="shared" si="4"/>
        <v>0</v>
      </c>
    </row>
    <row r="319" spans="1:4" x14ac:dyDescent="0.25">
      <c r="A319" t="s">
        <v>318</v>
      </c>
      <c r="D319">
        <f t="shared" si="4"/>
        <v>0</v>
      </c>
    </row>
    <row r="320" spans="1:4" x14ac:dyDescent="0.25">
      <c r="A320" t="s">
        <v>319</v>
      </c>
      <c r="C320">
        <v>1</v>
      </c>
      <c r="D320">
        <f t="shared" si="4"/>
        <v>1</v>
      </c>
    </row>
    <row r="321" spans="1:4" x14ac:dyDescent="0.25">
      <c r="A321" t="s">
        <v>320</v>
      </c>
      <c r="B321">
        <v>1</v>
      </c>
      <c r="C321">
        <v>3</v>
      </c>
      <c r="D321">
        <f t="shared" si="4"/>
        <v>4</v>
      </c>
    </row>
    <row r="322" spans="1:4" x14ac:dyDescent="0.25">
      <c r="A322" t="s">
        <v>321</v>
      </c>
      <c r="B322">
        <v>2</v>
      </c>
      <c r="C322">
        <v>2</v>
      </c>
      <c r="D322">
        <f t="shared" si="4"/>
        <v>4</v>
      </c>
    </row>
    <row r="323" spans="1:4" x14ac:dyDescent="0.25">
      <c r="A323" t="s">
        <v>322</v>
      </c>
      <c r="D323">
        <f t="shared" ref="D323:D386" si="5">SUM(B323:C323)</f>
        <v>0</v>
      </c>
    </row>
    <row r="324" spans="1:4" x14ac:dyDescent="0.25">
      <c r="A324" t="s">
        <v>323</v>
      </c>
      <c r="D324">
        <f t="shared" si="5"/>
        <v>0</v>
      </c>
    </row>
    <row r="325" spans="1:4" x14ac:dyDescent="0.25">
      <c r="A325" t="s">
        <v>324</v>
      </c>
      <c r="D325">
        <f t="shared" si="5"/>
        <v>0</v>
      </c>
    </row>
    <row r="326" spans="1:4" x14ac:dyDescent="0.25">
      <c r="A326" t="s">
        <v>325</v>
      </c>
      <c r="D326">
        <f t="shared" si="5"/>
        <v>0</v>
      </c>
    </row>
    <row r="327" spans="1:4" x14ac:dyDescent="0.25">
      <c r="A327" t="s">
        <v>326</v>
      </c>
      <c r="D327">
        <f t="shared" si="5"/>
        <v>0</v>
      </c>
    </row>
    <row r="328" spans="1:4" x14ac:dyDescent="0.25">
      <c r="A328" t="s">
        <v>327</v>
      </c>
      <c r="B328">
        <v>2</v>
      </c>
      <c r="D328">
        <f t="shared" si="5"/>
        <v>2</v>
      </c>
    </row>
    <row r="329" spans="1:4" x14ac:dyDescent="0.25">
      <c r="A329" t="s">
        <v>328</v>
      </c>
      <c r="D329">
        <f t="shared" si="5"/>
        <v>0</v>
      </c>
    </row>
    <row r="330" spans="1:4" x14ac:dyDescent="0.25">
      <c r="A330" t="s">
        <v>329</v>
      </c>
      <c r="D330">
        <f t="shared" si="5"/>
        <v>0</v>
      </c>
    </row>
    <row r="331" spans="1:4" x14ac:dyDescent="0.25">
      <c r="A331" t="s">
        <v>330</v>
      </c>
      <c r="D331">
        <f t="shared" si="5"/>
        <v>0</v>
      </c>
    </row>
    <row r="332" spans="1:4" x14ac:dyDescent="0.25">
      <c r="A332" t="s">
        <v>331</v>
      </c>
      <c r="B332">
        <v>13</v>
      </c>
      <c r="C332">
        <v>20</v>
      </c>
      <c r="D332">
        <f t="shared" si="5"/>
        <v>33</v>
      </c>
    </row>
    <row r="333" spans="1:4" x14ac:dyDescent="0.25">
      <c r="A333" t="s">
        <v>332</v>
      </c>
      <c r="D333">
        <f t="shared" si="5"/>
        <v>0</v>
      </c>
    </row>
    <row r="334" spans="1:4" x14ac:dyDescent="0.25">
      <c r="A334" t="s">
        <v>333</v>
      </c>
      <c r="D334">
        <f t="shared" si="5"/>
        <v>0</v>
      </c>
    </row>
    <row r="335" spans="1:4" x14ac:dyDescent="0.25">
      <c r="A335" t="s">
        <v>334</v>
      </c>
      <c r="D335">
        <f t="shared" si="5"/>
        <v>0</v>
      </c>
    </row>
    <row r="336" spans="1:4" x14ac:dyDescent="0.25">
      <c r="A336" t="s">
        <v>335</v>
      </c>
      <c r="D336">
        <f t="shared" si="5"/>
        <v>0</v>
      </c>
    </row>
    <row r="337" spans="1:4" x14ac:dyDescent="0.25">
      <c r="A337" t="s">
        <v>336</v>
      </c>
      <c r="D337">
        <f t="shared" si="5"/>
        <v>0</v>
      </c>
    </row>
    <row r="338" spans="1:4" x14ac:dyDescent="0.25">
      <c r="A338" t="s">
        <v>337</v>
      </c>
      <c r="D338">
        <f t="shared" si="5"/>
        <v>0</v>
      </c>
    </row>
    <row r="339" spans="1:4" x14ac:dyDescent="0.25">
      <c r="A339" t="s">
        <v>338</v>
      </c>
      <c r="C339">
        <v>2</v>
      </c>
      <c r="D339">
        <f t="shared" si="5"/>
        <v>2</v>
      </c>
    </row>
    <row r="340" spans="1:4" x14ac:dyDescent="0.25">
      <c r="A340" t="s">
        <v>339</v>
      </c>
      <c r="B340">
        <v>2</v>
      </c>
      <c r="C340">
        <v>2</v>
      </c>
      <c r="D340">
        <f t="shared" si="5"/>
        <v>4</v>
      </c>
    </row>
    <row r="341" spans="1:4" x14ac:dyDescent="0.25">
      <c r="A341" t="s">
        <v>340</v>
      </c>
      <c r="B341">
        <v>14</v>
      </c>
      <c r="C341">
        <v>23</v>
      </c>
      <c r="D341">
        <f t="shared" si="5"/>
        <v>37</v>
      </c>
    </row>
    <row r="342" spans="1:4" x14ac:dyDescent="0.25">
      <c r="A342" t="s">
        <v>341</v>
      </c>
      <c r="D342">
        <f t="shared" si="5"/>
        <v>0</v>
      </c>
    </row>
    <row r="343" spans="1:4" x14ac:dyDescent="0.25">
      <c r="A343" t="s">
        <v>342</v>
      </c>
      <c r="D343">
        <f t="shared" si="5"/>
        <v>0</v>
      </c>
    </row>
    <row r="344" spans="1:4" x14ac:dyDescent="0.25">
      <c r="A344" t="s">
        <v>343</v>
      </c>
      <c r="C344">
        <v>1</v>
      </c>
      <c r="D344">
        <f t="shared" si="5"/>
        <v>1</v>
      </c>
    </row>
    <row r="345" spans="1:4" x14ac:dyDescent="0.25">
      <c r="A345" t="s">
        <v>344</v>
      </c>
      <c r="D345">
        <f t="shared" si="5"/>
        <v>0</v>
      </c>
    </row>
    <row r="346" spans="1:4" x14ac:dyDescent="0.25">
      <c r="A346" t="s">
        <v>345</v>
      </c>
      <c r="B346">
        <v>1</v>
      </c>
      <c r="C346">
        <v>4</v>
      </c>
      <c r="D346">
        <f t="shared" si="5"/>
        <v>5</v>
      </c>
    </row>
    <row r="347" spans="1:4" x14ac:dyDescent="0.25">
      <c r="A347" t="s">
        <v>346</v>
      </c>
      <c r="D347">
        <f t="shared" si="5"/>
        <v>0</v>
      </c>
    </row>
    <row r="348" spans="1:4" x14ac:dyDescent="0.25">
      <c r="A348" t="s">
        <v>347</v>
      </c>
      <c r="D348">
        <f t="shared" si="5"/>
        <v>0</v>
      </c>
    </row>
    <row r="349" spans="1:4" x14ac:dyDescent="0.25">
      <c r="A349" t="s">
        <v>348</v>
      </c>
      <c r="C349">
        <v>35</v>
      </c>
      <c r="D349">
        <f t="shared" si="5"/>
        <v>35</v>
      </c>
    </row>
    <row r="350" spans="1:4" x14ac:dyDescent="0.25">
      <c r="A350" t="s">
        <v>349</v>
      </c>
      <c r="B350">
        <v>1</v>
      </c>
      <c r="C350">
        <v>10</v>
      </c>
      <c r="D350">
        <f t="shared" si="5"/>
        <v>11</v>
      </c>
    </row>
    <row r="351" spans="1:4" x14ac:dyDescent="0.25">
      <c r="A351" t="s">
        <v>350</v>
      </c>
      <c r="B351">
        <v>8</v>
      </c>
      <c r="C351">
        <v>82</v>
      </c>
      <c r="D351">
        <f t="shared" si="5"/>
        <v>90</v>
      </c>
    </row>
    <row r="352" spans="1:4" x14ac:dyDescent="0.25">
      <c r="A352" t="s">
        <v>351</v>
      </c>
      <c r="B352">
        <v>15</v>
      </c>
      <c r="C352">
        <v>104</v>
      </c>
      <c r="D352">
        <f t="shared" si="5"/>
        <v>119</v>
      </c>
    </row>
    <row r="353" spans="1:4" x14ac:dyDescent="0.25">
      <c r="A353" t="s">
        <v>352</v>
      </c>
      <c r="B353">
        <v>3</v>
      </c>
      <c r="C353">
        <v>14</v>
      </c>
      <c r="D353">
        <f t="shared" si="5"/>
        <v>17</v>
      </c>
    </row>
    <row r="354" spans="1:4" x14ac:dyDescent="0.25">
      <c r="A354" t="s">
        <v>353</v>
      </c>
      <c r="D354">
        <f t="shared" si="5"/>
        <v>0</v>
      </c>
    </row>
    <row r="355" spans="1:4" x14ac:dyDescent="0.25">
      <c r="A355" t="s">
        <v>354</v>
      </c>
      <c r="D355">
        <f t="shared" si="5"/>
        <v>0</v>
      </c>
    </row>
    <row r="356" spans="1:4" x14ac:dyDescent="0.25">
      <c r="A356" t="s">
        <v>355</v>
      </c>
      <c r="C356">
        <v>1</v>
      </c>
      <c r="D356">
        <f t="shared" si="5"/>
        <v>1</v>
      </c>
    </row>
    <row r="357" spans="1:4" x14ac:dyDescent="0.25">
      <c r="A357" t="s">
        <v>356</v>
      </c>
      <c r="D357">
        <f t="shared" si="5"/>
        <v>0</v>
      </c>
    </row>
    <row r="358" spans="1:4" x14ac:dyDescent="0.25">
      <c r="A358" t="s">
        <v>357</v>
      </c>
      <c r="D358">
        <f t="shared" si="5"/>
        <v>0</v>
      </c>
    </row>
    <row r="359" spans="1:4" x14ac:dyDescent="0.25">
      <c r="A359" t="s">
        <v>358</v>
      </c>
      <c r="C359">
        <v>1</v>
      </c>
      <c r="D359">
        <f t="shared" si="5"/>
        <v>1</v>
      </c>
    </row>
    <row r="360" spans="1:4" x14ac:dyDescent="0.25">
      <c r="A360" t="s">
        <v>359</v>
      </c>
      <c r="D360">
        <f t="shared" si="5"/>
        <v>0</v>
      </c>
    </row>
    <row r="361" spans="1:4" x14ac:dyDescent="0.25">
      <c r="A361" t="s">
        <v>360</v>
      </c>
      <c r="C361">
        <v>1</v>
      </c>
      <c r="D361">
        <f t="shared" si="5"/>
        <v>1</v>
      </c>
    </row>
    <row r="362" spans="1:4" x14ac:dyDescent="0.25">
      <c r="A362" t="s">
        <v>361</v>
      </c>
      <c r="D362">
        <f t="shared" si="5"/>
        <v>0</v>
      </c>
    </row>
    <row r="363" spans="1:4" x14ac:dyDescent="0.25">
      <c r="A363" t="s">
        <v>362</v>
      </c>
      <c r="C363">
        <v>1</v>
      </c>
      <c r="D363">
        <f t="shared" si="5"/>
        <v>1</v>
      </c>
    </row>
    <row r="364" spans="1:4" x14ac:dyDescent="0.25">
      <c r="A364" t="s">
        <v>363</v>
      </c>
      <c r="D364">
        <f t="shared" si="5"/>
        <v>0</v>
      </c>
    </row>
    <row r="365" spans="1:4" x14ac:dyDescent="0.25">
      <c r="A365" t="s">
        <v>364</v>
      </c>
      <c r="D365">
        <f t="shared" si="5"/>
        <v>0</v>
      </c>
    </row>
    <row r="366" spans="1:4" x14ac:dyDescent="0.25">
      <c r="A366" t="s">
        <v>365</v>
      </c>
      <c r="D366">
        <f t="shared" si="5"/>
        <v>0</v>
      </c>
    </row>
    <row r="367" spans="1:4" x14ac:dyDescent="0.25">
      <c r="A367" t="s">
        <v>366</v>
      </c>
      <c r="D367">
        <f t="shared" si="5"/>
        <v>0</v>
      </c>
    </row>
    <row r="368" spans="1:4" x14ac:dyDescent="0.25">
      <c r="A368" t="s">
        <v>367</v>
      </c>
      <c r="B368">
        <v>1</v>
      </c>
      <c r="D368">
        <f t="shared" si="5"/>
        <v>1</v>
      </c>
    </row>
    <row r="369" spans="1:4" x14ac:dyDescent="0.25">
      <c r="A369" t="s">
        <v>368</v>
      </c>
      <c r="D369">
        <f t="shared" si="5"/>
        <v>0</v>
      </c>
    </row>
    <row r="370" spans="1:4" x14ac:dyDescent="0.25">
      <c r="A370" t="s">
        <v>369</v>
      </c>
      <c r="D370">
        <f t="shared" si="5"/>
        <v>0</v>
      </c>
    </row>
    <row r="371" spans="1:4" x14ac:dyDescent="0.25">
      <c r="A371" t="s">
        <v>370</v>
      </c>
      <c r="B371">
        <v>1</v>
      </c>
      <c r="C371">
        <v>1</v>
      </c>
      <c r="D371">
        <f t="shared" si="5"/>
        <v>2</v>
      </c>
    </row>
    <row r="372" spans="1:4" x14ac:dyDescent="0.25">
      <c r="A372" t="s">
        <v>371</v>
      </c>
      <c r="D372">
        <f t="shared" si="5"/>
        <v>0</v>
      </c>
    </row>
    <row r="373" spans="1:4" x14ac:dyDescent="0.25">
      <c r="A373" t="s">
        <v>372</v>
      </c>
      <c r="C373">
        <v>2</v>
      </c>
      <c r="D373">
        <f t="shared" si="5"/>
        <v>2</v>
      </c>
    </row>
    <row r="374" spans="1:4" x14ac:dyDescent="0.25">
      <c r="A374" t="s">
        <v>373</v>
      </c>
      <c r="D374">
        <f t="shared" si="5"/>
        <v>0</v>
      </c>
    </row>
    <row r="375" spans="1:4" x14ac:dyDescent="0.25">
      <c r="A375" t="s">
        <v>374</v>
      </c>
      <c r="D375">
        <f t="shared" si="5"/>
        <v>0</v>
      </c>
    </row>
    <row r="376" spans="1:4" x14ac:dyDescent="0.25">
      <c r="A376" t="s">
        <v>375</v>
      </c>
      <c r="D376">
        <f t="shared" si="5"/>
        <v>0</v>
      </c>
    </row>
    <row r="377" spans="1:4" x14ac:dyDescent="0.25">
      <c r="A377" t="s">
        <v>376</v>
      </c>
      <c r="C377">
        <v>1</v>
      </c>
      <c r="D377">
        <f t="shared" si="5"/>
        <v>1</v>
      </c>
    </row>
    <row r="378" spans="1:4" x14ac:dyDescent="0.25">
      <c r="A378" t="s">
        <v>377</v>
      </c>
      <c r="D378">
        <f t="shared" si="5"/>
        <v>0</v>
      </c>
    </row>
    <row r="379" spans="1:4" x14ac:dyDescent="0.25">
      <c r="A379" t="s">
        <v>378</v>
      </c>
      <c r="D379">
        <f t="shared" si="5"/>
        <v>0</v>
      </c>
    </row>
    <row r="380" spans="1:4" x14ac:dyDescent="0.25">
      <c r="A380" t="s">
        <v>379</v>
      </c>
      <c r="D380">
        <f t="shared" si="5"/>
        <v>0</v>
      </c>
    </row>
    <row r="381" spans="1:4" x14ac:dyDescent="0.25">
      <c r="A381" t="s">
        <v>380</v>
      </c>
      <c r="D381">
        <f t="shared" si="5"/>
        <v>0</v>
      </c>
    </row>
    <row r="382" spans="1:4" x14ac:dyDescent="0.25">
      <c r="A382" t="s">
        <v>381</v>
      </c>
      <c r="B382">
        <v>2</v>
      </c>
      <c r="C382">
        <v>4</v>
      </c>
      <c r="D382">
        <f t="shared" si="5"/>
        <v>6</v>
      </c>
    </row>
    <row r="383" spans="1:4" x14ac:dyDescent="0.25">
      <c r="A383" t="s">
        <v>382</v>
      </c>
      <c r="D383">
        <f t="shared" si="5"/>
        <v>0</v>
      </c>
    </row>
    <row r="384" spans="1:4" x14ac:dyDescent="0.25">
      <c r="A384" t="s">
        <v>383</v>
      </c>
      <c r="D384">
        <f t="shared" si="5"/>
        <v>0</v>
      </c>
    </row>
    <row r="385" spans="1:4" x14ac:dyDescent="0.25">
      <c r="A385" t="s">
        <v>384</v>
      </c>
      <c r="D385">
        <f t="shared" si="5"/>
        <v>0</v>
      </c>
    </row>
    <row r="386" spans="1:4" x14ac:dyDescent="0.25">
      <c r="A386" t="s">
        <v>385</v>
      </c>
      <c r="D386">
        <f t="shared" si="5"/>
        <v>0</v>
      </c>
    </row>
    <row r="387" spans="1:4" x14ac:dyDescent="0.25">
      <c r="A387" t="s">
        <v>386</v>
      </c>
      <c r="D387">
        <f t="shared" ref="D387:D450" si="6">SUM(B387:C387)</f>
        <v>0</v>
      </c>
    </row>
    <row r="388" spans="1:4" x14ac:dyDescent="0.25">
      <c r="A388" t="s">
        <v>387</v>
      </c>
      <c r="D388">
        <f t="shared" si="6"/>
        <v>0</v>
      </c>
    </row>
    <row r="389" spans="1:4" x14ac:dyDescent="0.25">
      <c r="A389" t="s">
        <v>388</v>
      </c>
      <c r="D389">
        <f t="shared" si="6"/>
        <v>0</v>
      </c>
    </row>
    <row r="390" spans="1:4" x14ac:dyDescent="0.25">
      <c r="A390" t="s">
        <v>389</v>
      </c>
      <c r="B390">
        <v>1</v>
      </c>
      <c r="C390">
        <v>3</v>
      </c>
      <c r="D390">
        <f t="shared" si="6"/>
        <v>4</v>
      </c>
    </row>
    <row r="391" spans="1:4" x14ac:dyDescent="0.25">
      <c r="A391" t="s">
        <v>390</v>
      </c>
      <c r="D391">
        <f t="shared" si="6"/>
        <v>0</v>
      </c>
    </row>
    <row r="392" spans="1:4" x14ac:dyDescent="0.25">
      <c r="A392" t="s">
        <v>391</v>
      </c>
      <c r="D392">
        <f t="shared" si="6"/>
        <v>0</v>
      </c>
    </row>
    <row r="393" spans="1:4" x14ac:dyDescent="0.25">
      <c r="A393" t="s">
        <v>392</v>
      </c>
      <c r="D393">
        <f t="shared" si="6"/>
        <v>0</v>
      </c>
    </row>
    <row r="394" spans="1:4" x14ac:dyDescent="0.25">
      <c r="A394" t="s">
        <v>393</v>
      </c>
      <c r="B394">
        <v>3</v>
      </c>
      <c r="C394">
        <v>12</v>
      </c>
      <c r="D394">
        <f t="shared" si="6"/>
        <v>15</v>
      </c>
    </row>
    <row r="395" spans="1:4" x14ac:dyDescent="0.25">
      <c r="A395" t="s">
        <v>394</v>
      </c>
      <c r="D395">
        <f t="shared" si="6"/>
        <v>0</v>
      </c>
    </row>
    <row r="396" spans="1:4" x14ac:dyDescent="0.25">
      <c r="A396" t="s">
        <v>395</v>
      </c>
      <c r="D396">
        <f t="shared" si="6"/>
        <v>0</v>
      </c>
    </row>
    <row r="397" spans="1:4" x14ac:dyDescent="0.25">
      <c r="A397" t="s">
        <v>396</v>
      </c>
      <c r="B397">
        <v>1</v>
      </c>
      <c r="C397">
        <v>1</v>
      </c>
      <c r="D397">
        <f t="shared" si="6"/>
        <v>2</v>
      </c>
    </row>
    <row r="398" spans="1:4" x14ac:dyDescent="0.25">
      <c r="A398" t="s">
        <v>397</v>
      </c>
      <c r="D398">
        <f t="shared" si="6"/>
        <v>0</v>
      </c>
    </row>
    <row r="399" spans="1:4" x14ac:dyDescent="0.25">
      <c r="A399" t="s">
        <v>398</v>
      </c>
      <c r="D399">
        <f t="shared" si="6"/>
        <v>0</v>
      </c>
    </row>
    <row r="400" spans="1:4" x14ac:dyDescent="0.25">
      <c r="A400" t="s">
        <v>399</v>
      </c>
      <c r="D400">
        <f t="shared" si="6"/>
        <v>0</v>
      </c>
    </row>
    <row r="401" spans="1:4" x14ac:dyDescent="0.25">
      <c r="A401" t="s">
        <v>400</v>
      </c>
      <c r="D401">
        <f t="shared" si="6"/>
        <v>0</v>
      </c>
    </row>
    <row r="402" spans="1:4" x14ac:dyDescent="0.25">
      <c r="A402" t="s">
        <v>401</v>
      </c>
      <c r="D402">
        <f t="shared" si="6"/>
        <v>0</v>
      </c>
    </row>
    <row r="403" spans="1:4" x14ac:dyDescent="0.25">
      <c r="A403" t="s">
        <v>402</v>
      </c>
      <c r="D403">
        <f t="shared" si="6"/>
        <v>0</v>
      </c>
    </row>
    <row r="404" spans="1:4" x14ac:dyDescent="0.25">
      <c r="A404" t="s">
        <v>403</v>
      </c>
      <c r="D404">
        <f t="shared" si="6"/>
        <v>0</v>
      </c>
    </row>
    <row r="405" spans="1:4" x14ac:dyDescent="0.25">
      <c r="A405" t="s">
        <v>404</v>
      </c>
      <c r="D405">
        <f t="shared" si="6"/>
        <v>0</v>
      </c>
    </row>
    <row r="406" spans="1:4" x14ac:dyDescent="0.25">
      <c r="A406" t="s">
        <v>405</v>
      </c>
      <c r="D406">
        <f t="shared" si="6"/>
        <v>0</v>
      </c>
    </row>
    <row r="407" spans="1:4" x14ac:dyDescent="0.25">
      <c r="A407" t="s">
        <v>406</v>
      </c>
      <c r="B407">
        <v>1</v>
      </c>
      <c r="D407">
        <f t="shared" si="6"/>
        <v>1</v>
      </c>
    </row>
    <row r="408" spans="1:4" x14ac:dyDescent="0.25">
      <c r="A408" t="s">
        <v>407</v>
      </c>
      <c r="D408">
        <f t="shared" si="6"/>
        <v>0</v>
      </c>
    </row>
    <row r="409" spans="1:4" x14ac:dyDescent="0.25">
      <c r="A409" t="s">
        <v>408</v>
      </c>
      <c r="B409">
        <v>1</v>
      </c>
      <c r="C409">
        <v>1</v>
      </c>
      <c r="D409">
        <f t="shared" si="6"/>
        <v>2</v>
      </c>
    </row>
    <row r="410" spans="1:4" x14ac:dyDescent="0.25">
      <c r="A410" t="s">
        <v>409</v>
      </c>
      <c r="D410">
        <f t="shared" si="6"/>
        <v>0</v>
      </c>
    </row>
    <row r="411" spans="1:4" x14ac:dyDescent="0.25">
      <c r="A411" t="s">
        <v>410</v>
      </c>
      <c r="D411">
        <f t="shared" si="6"/>
        <v>0</v>
      </c>
    </row>
    <row r="412" spans="1:4" x14ac:dyDescent="0.25">
      <c r="A412" t="s">
        <v>411</v>
      </c>
      <c r="D412">
        <f t="shared" si="6"/>
        <v>0</v>
      </c>
    </row>
    <row r="413" spans="1:4" x14ac:dyDescent="0.25">
      <c r="A413" t="s">
        <v>412</v>
      </c>
      <c r="D413">
        <f t="shared" si="6"/>
        <v>0</v>
      </c>
    </row>
    <row r="414" spans="1:4" x14ac:dyDescent="0.25">
      <c r="A414" t="s">
        <v>413</v>
      </c>
      <c r="B414">
        <v>1</v>
      </c>
      <c r="C414">
        <v>3</v>
      </c>
      <c r="D414">
        <f t="shared" si="6"/>
        <v>4</v>
      </c>
    </row>
    <row r="415" spans="1:4" x14ac:dyDescent="0.25">
      <c r="A415" t="s">
        <v>414</v>
      </c>
      <c r="D415">
        <f t="shared" si="6"/>
        <v>0</v>
      </c>
    </row>
    <row r="416" spans="1:4" x14ac:dyDescent="0.25">
      <c r="A416" t="s">
        <v>415</v>
      </c>
      <c r="D416">
        <f t="shared" si="6"/>
        <v>0</v>
      </c>
    </row>
    <row r="417" spans="1:4" x14ac:dyDescent="0.25">
      <c r="A417" t="s">
        <v>416</v>
      </c>
      <c r="D417">
        <f t="shared" si="6"/>
        <v>0</v>
      </c>
    </row>
    <row r="418" spans="1:4" x14ac:dyDescent="0.25">
      <c r="A418" t="s">
        <v>417</v>
      </c>
      <c r="D418">
        <f t="shared" si="6"/>
        <v>0</v>
      </c>
    </row>
    <row r="419" spans="1:4" x14ac:dyDescent="0.25">
      <c r="A419" t="s">
        <v>418</v>
      </c>
      <c r="D419">
        <f t="shared" si="6"/>
        <v>0</v>
      </c>
    </row>
    <row r="420" spans="1:4" x14ac:dyDescent="0.25">
      <c r="A420" t="s">
        <v>419</v>
      </c>
      <c r="B420">
        <v>3</v>
      </c>
      <c r="C420">
        <v>2</v>
      </c>
      <c r="D420">
        <f t="shared" si="6"/>
        <v>5</v>
      </c>
    </row>
    <row r="421" spans="1:4" x14ac:dyDescent="0.25">
      <c r="A421" t="s">
        <v>420</v>
      </c>
      <c r="D421">
        <f t="shared" si="6"/>
        <v>0</v>
      </c>
    </row>
    <row r="422" spans="1:4" x14ac:dyDescent="0.25">
      <c r="A422" t="s">
        <v>421</v>
      </c>
      <c r="B422">
        <v>1</v>
      </c>
      <c r="C422">
        <v>1</v>
      </c>
      <c r="D422">
        <f t="shared" si="6"/>
        <v>2</v>
      </c>
    </row>
    <row r="423" spans="1:4" x14ac:dyDescent="0.25">
      <c r="A423" t="s">
        <v>422</v>
      </c>
      <c r="D423">
        <f t="shared" si="6"/>
        <v>0</v>
      </c>
    </row>
    <row r="424" spans="1:4" x14ac:dyDescent="0.25">
      <c r="A424" t="s">
        <v>423</v>
      </c>
      <c r="D424">
        <f t="shared" si="6"/>
        <v>0</v>
      </c>
    </row>
    <row r="425" spans="1:4" x14ac:dyDescent="0.25">
      <c r="A425" t="s">
        <v>424</v>
      </c>
      <c r="D425">
        <f t="shared" si="6"/>
        <v>0</v>
      </c>
    </row>
    <row r="426" spans="1:4" x14ac:dyDescent="0.25">
      <c r="A426" t="s">
        <v>425</v>
      </c>
      <c r="D426">
        <f t="shared" si="6"/>
        <v>0</v>
      </c>
    </row>
    <row r="427" spans="1:4" x14ac:dyDescent="0.25">
      <c r="A427" t="s">
        <v>426</v>
      </c>
      <c r="B427">
        <v>6</v>
      </c>
      <c r="C427">
        <v>50</v>
      </c>
      <c r="D427">
        <f t="shared" si="6"/>
        <v>56</v>
      </c>
    </row>
    <row r="428" spans="1:4" x14ac:dyDescent="0.25">
      <c r="A428" t="s">
        <v>427</v>
      </c>
      <c r="D428">
        <f t="shared" si="6"/>
        <v>0</v>
      </c>
    </row>
    <row r="429" spans="1:4" x14ac:dyDescent="0.25">
      <c r="A429" t="s">
        <v>428</v>
      </c>
      <c r="D429">
        <f t="shared" si="6"/>
        <v>0</v>
      </c>
    </row>
    <row r="430" spans="1:4" x14ac:dyDescent="0.25">
      <c r="A430" t="s">
        <v>429</v>
      </c>
      <c r="B430">
        <v>1</v>
      </c>
      <c r="C430">
        <v>16</v>
      </c>
      <c r="D430">
        <f t="shared" si="6"/>
        <v>17</v>
      </c>
    </row>
    <row r="431" spans="1:4" x14ac:dyDescent="0.25">
      <c r="A431" t="s">
        <v>430</v>
      </c>
      <c r="D431">
        <f t="shared" si="6"/>
        <v>0</v>
      </c>
    </row>
    <row r="432" spans="1:4" x14ac:dyDescent="0.25">
      <c r="A432" t="s">
        <v>431</v>
      </c>
      <c r="D432">
        <f t="shared" si="6"/>
        <v>0</v>
      </c>
    </row>
    <row r="433" spans="1:4" x14ac:dyDescent="0.25">
      <c r="A433" t="s">
        <v>432</v>
      </c>
      <c r="D433">
        <f t="shared" si="6"/>
        <v>0</v>
      </c>
    </row>
    <row r="434" spans="1:4" x14ac:dyDescent="0.25">
      <c r="A434" t="s">
        <v>433</v>
      </c>
      <c r="D434">
        <f t="shared" si="6"/>
        <v>0</v>
      </c>
    </row>
    <row r="435" spans="1:4" x14ac:dyDescent="0.25">
      <c r="A435" t="s">
        <v>434</v>
      </c>
      <c r="D435">
        <f t="shared" si="6"/>
        <v>0</v>
      </c>
    </row>
    <row r="436" spans="1:4" x14ac:dyDescent="0.25">
      <c r="A436" t="s">
        <v>435</v>
      </c>
      <c r="D436">
        <f t="shared" si="6"/>
        <v>0</v>
      </c>
    </row>
    <row r="437" spans="1:4" x14ac:dyDescent="0.25">
      <c r="A437" t="s">
        <v>436</v>
      </c>
      <c r="D437">
        <f t="shared" si="6"/>
        <v>0</v>
      </c>
    </row>
    <row r="438" spans="1:4" x14ac:dyDescent="0.25">
      <c r="A438" t="s">
        <v>437</v>
      </c>
      <c r="B438">
        <v>29</v>
      </c>
      <c r="C438">
        <v>28</v>
      </c>
      <c r="D438">
        <f t="shared" si="6"/>
        <v>57</v>
      </c>
    </row>
    <row r="439" spans="1:4" x14ac:dyDescent="0.25">
      <c r="A439" t="s">
        <v>438</v>
      </c>
      <c r="D439">
        <f t="shared" si="6"/>
        <v>0</v>
      </c>
    </row>
    <row r="440" spans="1:4" x14ac:dyDescent="0.25">
      <c r="A440" t="s">
        <v>439</v>
      </c>
      <c r="B440">
        <v>19</v>
      </c>
      <c r="D440">
        <f t="shared" si="6"/>
        <v>19</v>
      </c>
    </row>
    <row r="441" spans="1:4" x14ac:dyDescent="0.25">
      <c r="A441" t="s">
        <v>440</v>
      </c>
      <c r="D441">
        <f t="shared" si="6"/>
        <v>0</v>
      </c>
    </row>
    <row r="442" spans="1:4" x14ac:dyDescent="0.25">
      <c r="A442" t="s">
        <v>441</v>
      </c>
      <c r="D442">
        <f t="shared" si="6"/>
        <v>0</v>
      </c>
    </row>
    <row r="443" spans="1:4" x14ac:dyDescent="0.25">
      <c r="A443" t="s">
        <v>442</v>
      </c>
      <c r="D443">
        <f t="shared" si="6"/>
        <v>0</v>
      </c>
    </row>
    <row r="444" spans="1:4" x14ac:dyDescent="0.25">
      <c r="A444" t="s">
        <v>443</v>
      </c>
      <c r="B444">
        <v>2</v>
      </c>
      <c r="C444">
        <v>3</v>
      </c>
      <c r="D444">
        <f t="shared" si="6"/>
        <v>5</v>
      </c>
    </row>
    <row r="445" spans="1:4" x14ac:dyDescent="0.25">
      <c r="A445" t="s">
        <v>444</v>
      </c>
      <c r="D445">
        <f t="shared" si="6"/>
        <v>0</v>
      </c>
    </row>
    <row r="446" spans="1:4" x14ac:dyDescent="0.25">
      <c r="A446" t="s">
        <v>445</v>
      </c>
      <c r="D446">
        <f t="shared" si="6"/>
        <v>0</v>
      </c>
    </row>
    <row r="447" spans="1:4" x14ac:dyDescent="0.25">
      <c r="A447" t="s">
        <v>446</v>
      </c>
      <c r="D447">
        <f t="shared" si="6"/>
        <v>0</v>
      </c>
    </row>
    <row r="448" spans="1:4" x14ac:dyDescent="0.25">
      <c r="A448" t="s">
        <v>447</v>
      </c>
      <c r="D448">
        <f t="shared" si="6"/>
        <v>0</v>
      </c>
    </row>
    <row r="449" spans="1:4" x14ac:dyDescent="0.25">
      <c r="A449" t="s">
        <v>448</v>
      </c>
      <c r="B449">
        <v>1</v>
      </c>
      <c r="C449">
        <v>2</v>
      </c>
      <c r="D449">
        <f t="shared" si="6"/>
        <v>3</v>
      </c>
    </row>
    <row r="450" spans="1:4" x14ac:dyDescent="0.25">
      <c r="A450" t="s">
        <v>449</v>
      </c>
      <c r="D450">
        <f t="shared" si="6"/>
        <v>0</v>
      </c>
    </row>
    <row r="451" spans="1:4" x14ac:dyDescent="0.25">
      <c r="A451" t="s">
        <v>450</v>
      </c>
      <c r="C451">
        <v>7</v>
      </c>
      <c r="D451">
        <f t="shared" ref="D451:D514" si="7">SUM(B451:C451)</f>
        <v>7</v>
      </c>
    </row>
    <row r="452" spans="1:4" x14ac:dyDescent="0.25">
      <c r="A452" t="s">
        <v>451</v>
      </c>
      <c r="C452">
        <v>8</v>
      </c>
      <c r="D452">
        <f t="shared" si="7"/>
        <v>8</v>
      </c>
    </row>
    <row r="453" spans="1:4" x14ac:dyDescent="0.25">
      <c r="A453" t="s">
        <v>452</v>
      </c>
      <c r="D453">
        <f t="shared" si="7"/>
        <v>0</v>
      </c>
    </row>
    <row r="454" spans="1:4" x14ac:dyDescent="0.25">
      <c r="A454" t="s">
        <v>453</v>
      </c>
      <c r="D454">
        <f t="shared" si="7"/>
        <v>0</v>
      </c>
    </row>
    <row r="455" spans="1:4" x14ac:dyDescent="0.25">
      <c r="A455" t="s">
        <v>454</v>
      </c>
      <c r="D455">
        <f t="shared" si="7"/>
        <v>0</v>
      </c>
    </row>
    <row r="456" spans="1:4" x14ac:dyDescent="0.25">
      <c r="A456" t="s">
        <v>455</v>
      </c>
      <c r="D456">
        <f t="shared" si="7"/>
        <v>0</v>
      </c>
    </row>
    <row r="457" spans="1:4" x14ac:dyDescent="0.25">
      <c r="A457" t="s">
        <v>456</v>
      </c>
      <c r="D457">
        <f t="shared" si="7"/>
        <v>0</v>
      </c>
    </row>
    <row r="458" spans="1:4" x14ac:dyDescent="0.25">
      <c r="A458" t="s">
        <v>457</v>
      </c>
      <c r="D458">
        <f t="shared" si="7"/>
        <v>0</v>
      </c>
    </row>
    <row r="459" spans="1:4" x14ac:dyDescent="0.25">
      <c r="A459" t="s">
        <v>458</v>
      </c>
      <c r="B459">
        <v>11</v>
      </c>
      <c r="C459">
        <v>38</v>
      </c>
      <c r="D459">
        <f t="shared" si="7"/>
        <v>49</v>
      </c>
    </row>
    <row r="460" spans="1:4" x14ac:dyDescent="0.25">
      <c r="A460" t="s">
        <v>459</v>
      </c>
      <c r="B460">
        <v>2</v>
      </c>
      <c r="C460">
        <v>9</v>
      </c>
      <c r="D460">
        <f t="shared" si="7"/>
        <v>11</v>
      </c>
    </row>
    <row r="461" spans="1:4" x14ac:dyDescent="0.25">
      <c r="A461" t="s">
        <v>460</v>
      </c>
      <c r="D461">
        <f t="shared" si="7"/>
        <v>0</v>
      </c>
    </row>
    <row r="462" spans="1:4" x14ac:dyDescent="0.25">
      <c r="A462" t="s">
        <v>461</v>
      </c>
      <c r="D462">
        <f t="shared" si="7"/>
        <v>0</v>
      </c>
    </row>
    <row r="463" spans="1:4" x14ac:dyDescent="0.25">
      <c r="A463" t="s">
        <v>462</v>
      </c>
      <c r="D463">
        <f t="shared" si="7"/>
        <v>0</v>
      </c>
    </row>
    <row r="464" spans="1:4" x14ac:dyDescent="0.25">
      <c r="A464" t="s">
        <v>463</v>
      </c>
      <c r="D464">
        <f t="shared" si="7"/>
        <v>0</v>
      </c>
    </row>
    <row r="465" spans="1:4" x14ac:dyDescent="0.25">
      <c r="A465" t="s">
        <v>464</v>
      </c>
      <c r="B465">
        <v>1</v>
      </c>
      <c r="C465">
        <v>4</v>
      </c>
      <c r="D465">
        <f t="shared" si="7"/>
        <v>5</v>
      </c>
    </row>
    <row r="466" spans="1:4" x14ac:dyDescent="0.25">
      <c r="A466" t="s">
        <v>465</v>
      </c>
      <c r="B466">
        <v>2</v>
      </c>
      <c r="D466">
        <f t="shared" si="7"/>
        <v>2</v>
      </c>
    </row>
    <row r="467" spans="1:4" x14ac:dyDescent="0.25">
      <c r="A467" t="s">
        <v>466</v>
      </c>
      <c r="B467">
        <v>1</v>
      </c>
      <c r="C467">
        <v>7</v>
      </c>
      <c r="D467">
        <f t="shared" si="7"/>
        <v>8</v>
      </c>
    </row>
    <row r="468" spans="1:4" x14ac:dyDescent="0.25">
      <c r="A468" t="s">
        <v>467</v>
      </c>
      <c r="D468">
        <f t="shared" si="7"/>
        <v>0</v>
      </c>
    </row>
    <row r="469" spans="1:4" x14ac:dyDescent="0.25">
      <c r="A469" t="s">
        <v>468</v>
      </c>
      <c r="D469">
        <f t="shared" si="7"/>
        <v>0</v>
      </c>
    </row>
    <row r="470" spans="1:4" x14ac:dyDescent="0.25">
      <c r="A470" t="s">
        <v>469</v>
      </c>
      <c r="D470">
        <f t="shared" si="7"/>
        <v>0</v>
      </c>
    </row>
    <row r="471" spans="1:4" x14ac:dyDescent="0.25">
      <c r="A471" t="s">
        <v>470</v>
      </c>
      <c r="D471">
        <f t="shared" si="7"/>
        <v>0</v>
      </c>
    </row>
    <row r="472" spans="1:4" x14ac:dyDescent="0.25">
      <c r="A472" t="s">
        <v>471</v>
      </c>
      <c r="B472">
        <v>3</v>
      </c>
      <c r="C472">
        <v>3</v>
      </c>
      <c r="D472">
        <f t="shared" si="7"/>
        <v>6</v>
      </c>
    </row>
    <row r="473" spans="1:4" x14ac:dyDescent="0.25">
      <c r="A473" t="s">
        <v>472</v>
      </c>
      <c r="D473">
        <f t="shared" si="7"/>
        <v>0</v>
      </c>
    </row>
    <row r="474" spans="1:4" x14ac:dyDescent="0.25">
      <c r="A474" t="s">
        <v>473</v>
      </c>
      <c r="B474">
        <v>1</v>
      </c>
      <c r="C474">
        <v>1</v>
      </c>
      <c r="D474">
        <f t="shared" si="7"/>
        <v>2</v>
      </c>
    </row>
    <row r="475" spans="1:4" x14ac:dyDescent="0.25">
      <c r="A475" t="s">
        <v>474</v>
      </c>
      <c r="C475">
        <v>3</v>
      </c>
      <c r="D475">
        <f t="shared" si="7"/>
        <v>3</v>
      </c>
    </row>
    <row r="476" spans="1:4" x14ac:dyDescent="0.25">
      <c r="A476" t="s">
        <v>475</v>
      </c>
      <c r="D476">
        <f t="shared" si="7"/>
        <v>0</v>
      </c>
    </row>
    <row r="477" spans="1:4" x14ac:dyDescent="0.25">
      <c r="A477" t="s">
        <v>476</v>
      </c>
      <c r="D477">
        <f t="shared" si="7"/>
        <v>0</v>
      </c>
    </row>
    <row r="478" spans="1:4" x14ac:dyDescent="0.25">
      <c r="A478" t="s">
        <v>477</v>
      </c>
      <c r="D478">
        <f t="shared" si="7"/>
        <v>0</v>
      </c>
    </row>
    <row r="479" spans="1:4" x14ac:dyDescent="0.25">
      <c r="A479" t="s">
        <v>478</v>
      </c>
      <c r="D479">
        <f t="shared" si="7"/>
        <v>0</v>
      </c>
    </row>
    <row r="480" spans="1:4" x14ac:dyDescent="0.25">
      <c r="A480" t="s">
        <v>479</v>
      </c>
      <c r="D480">
        <f t="shared" si="7"/>
        <v>0</v>
      </c>
    </row>
    <row r="481" spans="1:4" x14ac:dyDescent="0.25">
      <c r="A481" t="s">
        <v>480</v>
      </c>
      <c r="C481">
        <v>1</v>
      </c>
      <c r="D481">
        <f t="shared" si="7"/>
        <v>1</v>
      </c>
    </row>
    <row r="482" spans="1:4" x14ac:dyDescent="0.25">
      <c r="A482" t="s">
        <v>481</v>
      </c>
      <c r="D482">
        <f t="shared" si="7"/>
        <v>0</v>
      </c>
    </row>
    <row r="483" spans="1:4" x14ac:dyDescent="0.25">
      <c r="A483" t="s">
        <v>482</v>
      </c>
      <c r="C483">
        <v>1</v>
      </c>
      <c r="D483">
        <f t="shared" si="7"/>
        <v>1</v>
      </c>
    </row>
    <row r="484" spans="1:4" x14ac:dyDescent="0.25">
      <c r="A484" t="s">
        <v>483</v>
      </c>
      <c r="C484">
        <v>1</v>
      </c>
      <c r="D484">
        <f t="shared" si="7"/>
        <v>1</v>
      </c>
    </row>
    <row r="485" spans="1:4" x14ac:dyDescent="0.25">
      <c r="A485" t="s">
        <v>484</v>
      </c>
      <c r="D485">
        <f t="shared" si="7"/>
        <v>0</v>
      </c>
    </row>
    <row r="486" spans="1:4" x14ac:dyDescent="0.25">
      <c r="A486" t="s">
        <v>485</v>
      </c>
      <c r="D486">
        <f t="shared" si="7"/>
        <v>0</v>
      </c>
    </row>
    <row r="487" spans="1:4" x14ac:dyDescent="0.25">
      <c r="A487" t="s">
        <v>486</v>
      </c>
      <c r="D487">
        <f t="shared" si="7"/>
        <v>0</v>
      </c>
    </row>
    <row r="488" spans="1:4" x14ac:dyDescent="0.25">
      <c r="A488" t="s">
        <v>487</v>
      </c>
      <c r="C488">
        <v>1</v>
      </c>
      <c r="D488">
        <f t="shared" si="7"/>
        <v>1</v>
      </c>
    </row>
    <row r="489" spans="1:4" x14ac:dyDescent="0.25">
      <c r="A489" t="s">
        <v>488</v>
      </c>
      <c r="C489">
        <v>5</v>
      </c>
      <c r="D489">
        <f t="shared" si="7"/>
        <v>5</v>
      </c>
    </row>
    <row r="490" spans="1:4" x14ac:dyDescent="0.25">
      <c r="A490" t="s">
        <v>489</v>
      </c>
      <c r="D490">
        <f t="shared" si="7"/>
        <v>0</v>
      </c>
    </row>
    <row r="491" spans="1:4" x14ac:dyDescent="0.25">
      <c r="A491" t="s">
        <v>490</v>
      </c>
      <c r="D491">
        <f t="shared" si="7"/>
        <v>0</v>
      </c>
    </row>
    <row r="492" spans="1:4" x14ac:dyDescent="0.25">
      <c r="A492" t="s">
        <v>491</v>
      </c>
      <c r="D492">
        <f t="shared" si="7"/>
        <v>0</v>
      </c>
    </row>
    <row r="493" spans="1:4" x14ac:dyDescent="0.25">
      <c r="A493" t="s">
        <v>492</v>
      </c>
      <c r="D493">
        <f t="shared" si="7"/>
        <v>0</v>
      </c>
    </row>
    <row r="494" spans="1:4" x14ac:dyDescent="0.25">
      <c r="A494" t="s">
        <v>493</v>
      </c>
      <c r="B494">
        <v>2</v>
      </c>
      <c r="C494">
        <v>2</v>
      </c>
      <c r="D494">
        <f t="shared" si="7"/>
        <v>4</v>
      </c>
    </row>
    <row r="495" spans="1:4" x14ac:dyDescent="0.25">
      <c r="A495" t="s">
        <v>494</v>
      </c>
      <c r="B495">
        <v>1</v>
      </c>
      <c r="C495">
        <v>1</v>
      </c>
      <c r="D495">
        <f t="shared" si="7"/>
        <v>2</v>
      </c>
    </row>
    <row r="496" spans="1:4" x14ac:dyDescent="0.25">
      <c r="A496" t="s">
        <v>495</v>
      </c>
      <c r="D496">
        <f t="shared" si="7"/>
        <v>0</v>
      </c>
    </row>
    <row r="497" spans="1:4" x14ac:dyDescent="0.25">
      <c r="A497" t="s">
        <v>496</v>
      </c>
      <c r="B497">
        <v>8</v>
      </c>
      <c r="C497">
        <v>1</v>
      </c>
      <c r="D497">
        <f t="shared" si="7"/>
        <v>9</v>
      </c>
    </row>
    <row r="498" spans="1:4" x14ac:dyDescent="0.25">
      <c r="A498" t="s">
        <v>497</v>
      </c>
      <c r="B498">
        <v>8</v>
      </c>
      <c r="C498">
        <v>17</v>
      </c>
      <c r="D498">
        <f t="shared" si="7"/>
        <v>25</v>
      </c>
    </row>
    <row r="499" spans="1:4" x14ac:dyDescent="0.25">
      <c r="A499" t="s">
        <v>498</v>
      </c>
      <c r="D499">
        <f t="shared" si="7"/>
        <v>0</v>
      </c>
    </row>
    <row r="500" spans="1:4" x14ac:dyDescent="0.25">
      <c r="A500" t="s">
        <v>499</v>
      </c>
      <c r="D500">
        <f t="shared" si="7"/>
        <v>0</v>
      </c>
    </row>
    <row r="501" spans="1:4" x14ac:dyDescent="0.25">
      <c r="A501" t="s">
        <v>500</v>
      </c>
      <c r="D501">
        <f t="shared" si="7"/>
        <v>0</v>
      </c>
    </row>
    <row r="502" spans="1:4" x14ac:dyDescent="0.25">
      <c r="A502" t="s">
        <v>501</v>
      </c>
      <c r="D502">
        <f t="shared" si="7"/>
        <v>0</v>
      </c>
    </row>
    <row r="503" spans="1:4" x14ac:dyDescent="0.25">
      <c r="A503" t="s">
        <v>502</v>
      </c>
      <c r="D503">
        <f t="shared" si="7"/>
        <v>0</v>
      </c>
    </row>
    <row r="504" spans="1:4" x14ac:dyDescent="0.25">
      <c r="A504" t="s">
        <v>503</v>
      </c>
      <c r="D504">
        <f t="shared" si="7"/>
        <v>0</v>
      </c>
    </row>
    <row r="505" spans="1:4" x14ac:dyDescent="0.25">
      <c r="A505" t="s">
        <v>504</v>
      </c>
      <c r="D505">
        <f t="shared" si="7"/>
        <v>0</v>
      </c>
    </row>
    <row r="506" spans="1:4" x14ac:dyDescent="0.25">
      <c r="A506" t="s">
        <v>505</v>
      </c>
      <c r="D506">
        <f t="shared" si="7"/>
        <v>0</v>
      </c>
    </row>
    <row r="507" spans="1:4" x14ac:dyDescent="0.25">
      <c r="A507" t="s">
        <v>506</v>
      </c>
      <c r="D507">
        <f t="shared" si="7"/>
        <v>0</v>
      </c>
    </row>
    <row r="508" spans="1:4" x14ac:dyDescent="0.25">
      <c r="A508" t="s">
        <v>507</v>
      </c>
      <c r="B508">
        <v>2</v>
      </c>
      <c r="C508">
        <v>1</v>
      </c>
      <c r="D508">
        <f t="shared" si="7"/>
        <v>3</v>
      </c>
    </row>
    <row r="509" spans="1:4" x14ac:dyDescent="0.25">
      <c r="A509" t="s">
        <v>508</v>
      </c>
      <c r="B509">
        <v>1</v>
      </c>
      <c r="C509">
        <v>1</v>
      </c>
      <c r="D509">
        <f t="shared" si="7"/>
        <v>2</v>
      </c>
    </row>
    <row r="510" spans="1:4" x14ac:dyDescent="0.25">
      <c r="A510" t="s">
        <v>509</v>
      </c>
      <c r="D510">
        <f t="shared" si="7"/>
        <v>0</v>
      </c>
    </row>
    <row r="511" spans="1:4" x14ac:dyDescent="0.25">
      <c r="A511" t="s">
        <v>510</v>
      </c>
      <c r="D511">
        <f t="shared" si="7"/>
        <v>0</v>
      </c>
    </row>
    <row r="512" spans="1:4" x14ac:dyDescent="0.25">
      <c r="A512" t="s">
        <v>511</v>
      </c>
      <c r="B512">
        <v>1</v>
      </c>
      <c r="C512">
        <v>1</v>
      </c>
      <c r="D512">
        <f t="shared" si="7"/>
        <v>2</v>
      </c>
    </row>
    <row r="513" spans="1:4" x14ac:dyDescent="0.25">
      <c r="A513" t="s">
        <v>512</v>
      </c>
      <c r="B513">
        <v>4</v>
      </c>
      <c r="C513">
        <v>14</v>
      </c>
      <c r="D513">
        <f t="shared" si="7"/>
        <v>18</v>
      </c>
    </row>
    <row r="514" spans="1:4" x14ac:dyDescent="0.25">
      <c r="A514" t="s">
        <v>513</v>
      </c>
      <c r="D514">
        <f t="shared" si="7"/>
        <v>0</v>
      </c>
    </row>
    <row r="515" spans="1:4" x14ac:dyDescent="0.25">
      <c r="A515" t="s">
        <v>514</v>
      </c>
      <c r="B515">
        <v>1</v>
      </c>
      <c r="C515">
        <v>1</v>
      </c>
      <c r="D515">
        <f t="shared" ref="D515:D578" si="8">SUM(B515:C515)</f>
        <v>2</v>
      </c>
    </row>
    <row r="516" spans="1:4" x14ac:dyDescent="0.25">
      <c r="A516" t="s">
        <v>515</v>
      </c>
      <c r="D516">
        <f t="shared" si="8"/>
        <v>0</v>
      </c>
    </row>
    <row r="517" spans="1:4" x14ac:dyDescent="0.25">
      <c r="A517" t="s">
        <v>516</v>
      </c>
      <c r="D517">
        <f t="shared" si="8"/>
        <v>0</v>
      </c>
    </row>
    <row r="518" spans="1:4" x14ac:dyDescent="0.25">
      <c r="A518" t="s">
        <v>517</v>
      </c>
      <c r="B518">
        <v>1</v>
      </c>
      <c r="C518">
        <v>3</v>
      </c>
      <c r="D518">
        <f t="shared" si="8"/>
        <v>4</v>
      </c>
    </row>
    <row r="519" spans="1:4" x14ac:dyDescent="0.25">
      <c r="A519" t="s">
        <v>518</v>
      </c>
      <c r="D519">
        <f t="shared" si="8"/>
        <v>0</v>
      </c>
    </row>
    <row r="520" spans="1:4" x14ac:dyDescent="0.25">
      <c r="A520" t="s">
        <v>519</v>
      </c>
      <c r="D520">
        <f t="shared" si="8"/>
        <v>0</v>
      </c>
    </row>
    <row r="521" spans="1:4" x14ac:dyDescent="0.25">
      <c r="A521" t="s">
        <v>520</v>
      </c>
      <c r="B521">
        <v>13</v>
      </c>
      <c r="C521">
        <v>16</v>
      </c>
      <c r="D521">
        <f t="shared" si="8"/>
        <v>29</v>
      </c>
    </row>
    <row r="522" spans="1:4" x14ac:dyDescent="0.25">
      <c r="A522" t="s">
        <v>521</v>
      </c>
      <c r="D522">
        <f t="shared" si="8"/>
        <v>0</v>
      </c>
    </row>
    <row r="523" spans="1:4" x14ac:dyDescent="0.25">
      <c r="A523" t="s">
        <v>522</v>
      </c>
      <c r="D523">
        <f t="shared" si="8"/>
        <v>0</v>
      </c>
    </row>
    <row r="524" spans="1:4" x14ac:dyDescent="0.25">
      <c r="A524" t="s">
        <v>523</v>
      </c>
      <c r="D524">
        <f t="shared" si="8"/>
        <v>0</v>
      </c>
    </row>
    <row r="525" spans="1:4" x14ac:dyDescent="0.25">
      <c r="A525" t="s">
        <v>524</v>
      </c>
      <c r="B525">
        <v>2</v>
      </c>
      <c r="C525">
        <v>3</v>
      </c>
      <c r="D525">
        <f t="shared" si="8"/>
        <v>5</v>
      </c>
    </row>
    <row r="526" spans="1:4" x14ac:dyDescent="0.25">
      <c r="A526" t="s">
        <v>525</v>
      </c>
      <c r="B526">
        <v>2</v>
      </c>
      <c r="C526">
        <v>8</v>
      </c>
      <c r="D526">
        <f t="shared" si="8"/>
        <v>10</v>
      </c>
    </row>
    <row r="527" spans="1:4" x14ac:dyDescent="0.25">
      <c r="A527" t="s">
        <v>526</v>
      </c>
      <c r="B527">
        <v>2</v>
      </c>
      <c r="C527">
        <v>7</v>
      </c>
      <c r="D527">
        <f t="shared" si="8"/>
        <v>9</v>
      </c>
    </row>
    <row r="528" spans="1:4" x14ac:dyDescent="0.25">
      <c r="A528" t="s">
        <v>527</v>
      </c>
      <c r="C528">
        <v>1</v>
      </c>
      <c r="D528">
        <f t="shared" si="8"/>
        <v>1</v>
      </c>
    </row>
    <row r="529" spans="1:4" x14ac:dyDescent="0.25">
      <c r="A529" t="s">
        <v>528</v>
      </c>
      <c r="D529">
        <f t="shared" si="8"/>
        <v>0</v>
      </c>
    </row>
    <row r="530" spans="1:4" x14ac:dyDescent="0.25">
      <c r="A530" t="s">
        <v>529</v>
      </c>
      <c r="D530">
        <f t="shared" si="8"/>
        <v>0</v>
      </c>
    </row>
    <row r="531" spans="1:4" x14ac:dyDescent="0.25">
      <c r="A531" t="s">
        <v>530</v>
      </c>
      <c r="B531">
        <v>4</v>
      </c>
      <c r="C531">
        <v>2</v>
      </c>
      <c r="D531">
        <f t="shared" si="8"/>
        <v>6</v>
      </c>
    </row>
    <row r="532" spans="1:4" x14ac:dyDescent="0.25">
      <c r="A532" t="s">
        <v>531</v>
      </c>
      <c r="B532">
        <v>25</v>
      </c>
      <c r="C532">
        <v>1</v>
      </c>
      <c r="D532">
        <f t="shared" si="8"/>
        <v>26</v>
      </c>
    </row>
    <row r="533" spans="1:4" x14ac:dyDescent="0.25">
      <c r="A533" t="s">
        <v>532</v>
      </c>
      <c r="B533">
        <v>1</v>
      </c>
      <c r="C533">
        <v>1</v>
      </c>
      <c r="D533">
        <f t="shared" si="8"/>
        <v>2</v>
      </c>
    </row>
    <row r="534" spans="1:4" x14ac:dyDescent="0.25">
      <c r="A534" t="s">
        <v>533</v>
      </c>
      <c r="D534">
        <f t="shared" si="8"/>
        <v>0</v>
      </c>
    </row>
    <row r="535" spans="1:4" x14ac:dyDescent="0.25">
      <c r="A535" t="s">
        <v>534</v>
      </c>
      <c r="D535">
        <f t="shared" si="8"/>
        <v>0</v>
      </c>
    </row>
    <row r="536" spans="1:4" x14ac:dyDescent="0.25">
      <c r="A536" t="s">
        <v>535</v>
      </c>
      <c r="D536">
        <f t="shared" si="8"/>
        <v>0</v>
      </c>
    </row>
    <row r="537" spans="1:4" x14ac:dyDescent="0.25">
      <c r="A537" t="s">
        <v>536</v>
      </c>
      <c r="D537">
        <f t="shared" si="8"/>
        <v>0</v>
      </c>
    </row>
    <row r="538" spans="1:4" x14ac:dyDescent="0.25">
      <c r="A538" t="s">
        <v>537</v>
      </c>
      <c r="B538">
        <v>7</v>
      </c>
      <c r="C538">
        <v>22</v>
      </c>
      <c r="D538">
        <f t="shared" si="8"/>
        <v>29</v>
      </c>
    </row>
    <row r="539" spans="1:4" x14ac:dyDescent="0.25">
      <c r="A539" t="s">
        <v>538</v>
      </c>
      <c r="B539">
        <v>2</v>
      </c>
      <c r="C539">
        <v>2</v>
      </c>
      <c r="D539">
        <f t="shared" si="8"/>
        <v>4</v>
      </c>
    </row>
    <row r="540" spans="1:4" x14ac:dyDescent="0.25">
      <c r="A540" t="s">
        <v>539</v>
      </c>
      <c r="B540">
        <v>1</v>
      </c>
      <c r="C540">
        <v>2</v>
      </c>
      <c r="D540">
        <f t="shared" si="8"/>
        <v>3</v>
      </c>
    </row>
    <row r="541" spans="1:4" x14ac:dyDescent="0.25">
      <c r="A541" t="s">
        <v>540</v>
      </c>
      <c r="D541">
        <f t="shared" si="8"/>
        <v>0</v>
      </c>
    </row>
    <row r="542" spans="1:4" x14ac:dyDescent="0.25">
      <c r="A542" t="s">
        <v>541</v>
      </c>
      <c r="D542">
        <f t="shared" si="8"/>
        <v>0</v>
      </c>
    </row>
    <row r="543" spans="1:4" x14ac:dyDescent="0.25">
      <c r="A543" t="s">
        <v>542</v>
      </c>
      <c r="D543">
        <f t="shared" si="8"/>
        <v>0</v>
      </c>
    </row>
    <row r="544" spans="1:4" x14ac:dyDescent="0.25">
      <c r="A544" t="s">
        <v>543</v>
      </c>
      <c r="D544">
        <f t="shared" si="8"/>
        <v>0</v>
      </c>
    </row>
    <row r="545" spans="1:4" x14ac:dyDescent="0.25">
      <c r="A545" t="s">
        <v>544</v>
      </c>
      <c r="D545">
        <f t="shared" si="8"/>
        <v>0</v>
      </c>
    </row>
    <row r="546" spans="1:4" x14ac:dyDescent="0.25">
      <c r="A546" t="s">
        <v>545</v>
      </c>
      <c r="D546">
        <f t="shared" si="8"/>
        <v>0</v>
      </c>
    </row>
    <row r="547" spans="1:4" x14ac:dyDescent="0.25">
      <c r="A547" t="s">
        <v>546</v>
      </c>
      <c r="D547">
        <f t="shared" si="8"/>
        <v>0</v>
      </c>
    </row>
    <row r="548" spans="1:4" x14ac:dyDescent="0.25">
      <c r="A548" t="s">
        <v>547</v>
      </c>
      <c r="B548">
        <v>8</v>
      </c>
      <c r="C548">
        <v>6</v>
      </c>
      <c r="D548">
        <f t="shared" si="8"/>
        <v>14</v>
      </c>
    </row>
    <row r="549" spans="1:4" x14ac:dyDescent="0.25">
      <c r="A549" t="s">
        <v>548</v>
      </c>
      <c r="D549">
        <f t="shared" si="8"/>
        <v>0</v>
      </c>
    </row>
    <row r="550" spans="1:4" x14ac:dyDescent="0.25">
      <c r="A550" t="s">
        <v>549</v>
      </c>
      <c r="C550">
        <v>3</v>
      </c>
      <c r="D550">
        <f t="shared" si="8"/>
        <v>3</v>
      </c>
    </row>
    <row r="551" spans="1:4" x14ac:dyDescent="0.25">
      <c r="A551" t="s">
        <v>550</v>
      </c>
      <c r="D551">
        <f t="shared" si="8"/>
        <v>0</v>
      </c>
    </row>
    <row r="552" spans="1:4" x14ac:dyDescent="0.25">
      <c r="A552" t="s">
        <v>551</v>
      </c>
      <c r="D552">
        <f t="shared" si="8"/>
        <v>0</v>
      </c>
    </row>
    <row r="553" spans="1:4" x14ac:dyDescent="0.25">
      <c r="A553" t="s">
        <v>552</v>
      </c>
      <c r="D553">
        <f t="shared" si="8"/>
        <v>0</v>
      </c>
    </row>
    <row r="554" spans="1:4" x14ac:dyDescent="0.25">
      <c r="A554" t="s">
        <v>553</v>
      </c>
      <c r="D554">
        <f t="shared" si="8"/>
        <v>0</v>
      </c>
    </row>
    <row r="555" spans="1:4" x14ac:dyDescent="0.25">
      <c r="A555" t="s">
        <v>554</v>
      </c>
      <c r="C555">
        <v>1</v>
      </c>
      <c r="D555">
        <f t="shared" si="8"/>
        <v>1</v>
      </c>
    </row>
    <row r="556" spans="1:4" x14ac:dyDescent="0.25">
      <c r="A556" t="s">
        <v>555</v>
      </c>
      <c r="D556">
        <f t="shared" si="8"/>
        <v>0</v>
      </c>
    </row>
    <row r="557" spans="1:4" x14ac:dyDescent="0.25">
      <c r="A557" t="s">
        <v>556</v>
      </c>
      <c r="D557">
        <f t="shared" si="8"/>
        <v>0</v>
      </c>
    </row>
    <row r="558" spans="1:4" x14ac:dyDescent="0.25">
      <c r="A558" t="s">
        <v>557</v>
      </c>
      <c r="D558">
        <f t="shared" si="8"/>
        <v>0</v>
      </c>
    </row>
    <row r="559" spans="1:4" x14ac:dyDescent="0.25">
      <c r="A559" t="s">
        <v>558</v>
      </c>
      <c r="D559">
        <f t="shared" si="8"/>
        <v>0</v>
      </c>
    </row>
    <row r="560" spans="1:4" x14ac:dyDescent="0.25">
      <c r="A560" t="s">
        <v>559</v>
      </c>
      <c r="C560">
        <v>6</v>
      </c>
      <c r="D560">
        <f t="shared" si="8"/>
        <v>6</v>
      </c>
    </row>
    <row r="561" spans="1:4" x14ac:dyDescent="0.25">
      <c r="A561" t="s">
        <v>560</v>
      </c>
      <c r="D561">
        <f t="shared" si="8"/>
        <v>0</v>
      </c>
    </row>
    <row r="562" spans="1:4" x14ac:dyDescent="0.25">
      <c r="A562" t="s">
        <v>561</v>
      </c>
      <c r="B562">
        <v>4</v>
      </c>
      <c r="C562">
        <v>4</v>
      </c>
      <c r="D562">
        <f t="shared" si="8"/>
        <v>8</v>
      </c>
    </row>
    <row r="563" spans="1:4" x14ac:dyDescent="0.25">
      <c r="A563" t="s">
        <v>562</v>
      </c>
      <c r="B563">
        <v>1</v>
      </c>
      <c r="C563">
        <v>1</v>
      </c>
      <c r="D563">
        <f t="shared" si="8"/>
        <v>2</v>
      </c>
    </row>
    <row r="564" spans="1:4" x14ac:dyDescent="0.25">
      <c r="A564" t="s">
        <v>563</v>
      </c>
      <c r="D564">
        <f t="shared" si="8"/>
        <v>0</v>
      </c>
    </row>
    <row r="565" spans="1:4" x14ac:dyDescent="0.25">
      <c r="A565" t="s">
        <v>564</v>
      </c>
      <c r="B565">
        <v>1</v>
      </c>
      <c r="C565">
        <v>1</v>
      </c>
      <c r="D565">
        <f t="shared" si="8"/>
        <v>2</v>
      </c>
    </row>
    <row r="566" spans="1:4" x14ac:dyDescent="0.25">
      <c r="A566" t="s">
        <v>565</v>
      </c>
      <c r="D566">
        <f t="shared" si="8"/>
        <v>0</v>
      </c>
    </row>
    <row r="567" spans="1:4" x14ac:dyDescent="0.25">
      <c r="A567" t="s">
        <v>566</v>
      </c>
      <c r="B567">
        <v>1</v>
      </c>
      <c r="D567">
        <f t="shared" si="8"/>
        <v>1</v>
      </c>
    </row>
    <row r="568" spans="1:4" x14ac:dyDescent="0.25">
      <c r="A568" t="s">
        <v>567</v>
      </c>
      <c r="B568">
        <v>9</v>
      </c>
      <c r="C568">
        <v>2</v>
      </c>
      <c r="D568">
        <f t="shared" si="8"/>
        <v>11</v>
      </c>
    </row>
    <row r="569" spans="1:4" x14ac:dyDescent="0.25">
      <c r="A569" t="s">
        <v>568</v>
      </c>
      <c r="B569">
        <v>41</v>
      </c>
      <c r="C569">
        <v>27</v>
      </c>
      <c r="D569">
        <f t="shared" si="8"/>
        <v>68</v>
      </c>
    </row>
    <row r="570" spans="1:4" x14ac:dyDescent="0.25">
      <c r="A570" t="s">
        <v>569</v>
      </c>
      <c r="B570">
        <v>6</v>
      </c>
      <c r="C570">
        <v>155</v>
      </c>
      <c r="D570">
        <f t="shared" si="8"/>
        <v>161</v>
      </c>
    </row>
    <row r="571" spans="1:4" x14ac:dyDescent="0.25">
      <c r="A571" t="s">
        <v>570</v>
      </c>
      <c r="D571">
        <f t="shared" si="8"/>
        <v>0</v>
      </c>
    </row>
    <row r="572" spans="1:4" x14ac:dyDescent="0.25">
      <c r="A572" t="s">
        <v>571</v>
      </c>
      <c r="D572">
        <f t="shared" si="8"/>
        <v>0</v>
      </c>
    </row>
    <row r="573" spans="1:4" x14ac:dyDescent="0.25">
      <c r="A573" t="s">
        <v>572</v>
      </c>
      <c r="D573">
        <f t="shared" si="8"/>
        <v>0</v>
      </c>
    </row>
    <row r="574" spans="1:4" x14ac:dyDescent="0.25">
      <c r="A574" t="s">
        <v>573</v>
      </c>
      <c r="C574">
        <v>1</v>
      </c>
      <c r="D574">
        <f t="shared" si="8"/>
        <v>1</v>
      </c>
    </row>
    <row r="575" spans="1:4" x14ac:dyDescent="0.25">
      <c r="A575" t="s">
        <v>574</v>
      </c>
      <c r="C575">
        <v>1</v>
      </c>
      <c r="D575">
        <f t="shared" si="8"/>
        <v>1</v>
      </c>
    </row>
    <row r="576" spans="1:4" x14ac:dyDescent="0.25">
      <c r="A576" t="s">
        <v>575</v>
      </c>
      <c r="D576">
        <f t="shared" si="8"/>
        <v>0</v>
      </c>
    </row>
    <row r="577" spans="1:4" x14ac:dyDescent="0.25">
      <c r="A577" t="s">
        <v>576</v>
      </c>
      <c r="D577">
        <f t="shared" si="8"/>
        <v>0</v>
      </c>
    </row>
    <row r="578" spans="1:4" x14ac:dyDescent="0.25">
      <c r="A578" t="s">
        <v>577</v>
      </c>
      <c r="D578">
        <f t="shared" si="8"/>
        <v>0</v>
      </c>
    </row>
    <row r="579" spans="1:4" x14ac:dyDescent="0.25">
      <c r="A579" t="s">
        <v>578</v>
      </c>
      <c r="D579">
        <f t="shared" ref="D579:D642" si="9">SUM(B579:C579)</f>
        <v>0</v>
      </c>
    </row>
    <row r="580" spans="1:4" x14ac:dyDescent="0.25">
      <c r="A580" t="s">
        <v>579</v>
      </c>
      <c r="D580">
        <f t="shared" si="9"/>
        <v>0</v>
      </c>
    </row>
    <row r="581" spans="1:4" x14ac:dyDescent="0.25">
      <c r="A581" t="s">
        <v>580</v>
      </c>
      <c r="B581">
        <v>1</v>
      </c>
      <c r="C581">
        <v>1</v>
      </c>
      <c r="D581">
        <f t="shared" si="9"/>
        <v>2</v>
      </c>
    </row>
    <row r="582" spans="1:4" x14ac:dyDescent="0.25">
      <c r="A582" t="s">
        <v>581</v>
      </c>
      <c r="B582">
        <v>14</v>
      </c>
      <c r="C582">
        <v>66</v>
      </c>
      <c r="D582">
        <f t="shared" si="9"/>
        <v>80</v>
      </c>
    </row>
    <row r="583" spans="1:4" x14ac:dyDescent="0.25">
      <c r="A583" t="s">
        <v>582</v>
      </c>
      <c r="D583">
        <f t="shared" si="9"/>
        <v>0</v>
      </c>
    </row>
    <row r="584" spans="1:4" x14ac:dyDescent="0.25">
      <c r="A584" t="s">
        <v>583</v>
      </c>
      <c r="C584">
        <v>2</v>
      </c>
      <c r="D584">
        <f t="shared" si="9"/>
        <v>2</v>
      </c>
    </row>
    <row r="585" spans="1:4" x14ac:dyDescent="0.25">
      <c r="A585" t="s">
        <v>584</v>
      </c>
      <c r="D585">
        <f t="shared" si="9"/>
        <v>0</v>
      </c>
    </row>
    <row r="586" spans="1:4" x14ac:dyDescent="0.25">
      <c r="A586" t="s">
        <v>585</v>
      </c>
      <c r="C586">
        <v>9</v>
      </c>
      <c r="D586">
        <f t="shared" si="9"/>
        <v>9</v>
      </c>
    </row>
    <row r="587" spans="1:4" x14ac:dyDescent="0.25">
      <c r="A587" t="s">
        <v>586</v>
      </c>
      <c r="D587">
        <f t="shared" si="9"/>
        <v>0</v>
      </c>
    </row>
    <row r="588" spans="1:4" x14ac:dyDescent="0.25">
      <c r="A588" t="s">
        <v>587</v>
      </c>
      <c r="D588">
        <f t="shared" si="9"/>
        <v>0</v>
      </c>
    </row>
    <row r="589" spans="1:4" x14ac:dyDescent="0.25">
      <c r="A589" t="s">
        <v>588</v>
      </c>
      <c r="B589">
        <v>4</v>
      </c>
      <c r="C589">
        <v>8</v>
      </c>
      <c r="D589">
        <f t="shared" si="9"/>
        <v>12</v>
      </c>
    </row>
    <row r="590" spans="1:4" x14ac:dyDescent="0.25">
      <c r="A590" t="s">
        <v>589</v>
      </c>
      <c r="B590">
        <v>5</v>
      </c>
      <c r="C590">
        <v>4</v>
      </c>
      <c r="D590">
        <f t="shared" si="9"/>
        <v>9</v>
      </c>
    </row>
    <row r="591" spans="1:4" x14ac:dyDescent="0.25">
      <c r="A591" t="s">
        <v>590</v>
      </c>
      <c r="D591">
        <f t="shared" si="9"/>
        <v>0</v>
      </c>
    </row>
    <row r="592" spans="1:4" x14ac:dyDescent="0.25">
      <c r="A592" t="s">
        <v>591</v>
      </c>
      <c r="D592">
        <f t="shared" si="9"/>
        <v>0</v>
      </c>
    </row>
    <row r="593" spans="1:4" x14ac:dyDescent="0.25">
      <c r="A593" t="s">
        <v>592</v>
      </c>
      <c r="D593">
        <f t="shared" si="9"/>
        <v>0</v>
      </c>
    </row>
    <row r="594" spans="1:4" x14ac:dyDescent="0.25">
      <c r="A594" t="s">
        <v>593</v>
      </c>
      <c r="D594">
        <f t="shared" si="9"/>
        <v>0</v>
      </c>
    </row>
    <row r="595" spans="1:4" x14ac:dyDescent="0.25">
      <c r="A595" t="s">
        <v>594</v>
      </c>
      <c r="C595">
        <v>1</v>
      </c>
      <c r="D595">
        <f t="shared" si="9"/>
        <v>1</v>
      </c>
    </row>
    <row r="596" spans="1:4" x14ac:dyDescent="0.25">
      <c r="A596" t="s">
        <v>595</v>
      </c>
      <c r="D596">
        <f t="shared" si="9"/>
        <v>0</v>
      </c>
    </row>
    <row r="597" spans="1:4" x14ac:dyDescent="0.25">
      <c r="A597" t="s">
        <v>596</v>
      </c>
      <c r="D597">
        <f t="shared" si="9"/>
        <v>0</v>
      </c>
    </row>
    <row r="598" spans="1:4" x14ac:dyDescent="0.25">
      <c r="A598" t="s">
        <v>597</v>
      </c>
      <c r="D598">
        <f t="shared" si="9"/>
        <v>0</v>
      </c>
    </row>
    <row r="599" spans="1:4" x14ac:dyDescent="0.25">
      <c r="A599" t="s">
        <v>598</v>
      </c>
      <c r="B599">
        <v>3</v>
      </c>
      <c r="C599">
        <v>6</v>
      </c>
      <c r="D599">
        <f t="shared" si="9"/>
        <v>9</v>
      </c>
    </row>
    <row r="600" spans="1:4" x14ac:dyDescent="0.25">
      <c r="A600" t="s">
        <v>599</v>
      </c>
      <c r="D600">
        <f t="shared" si="9"/>
        <v>0</v>
      </c>
    </row>
    <row r="601" spans="1:4" x14ac:dyDescent="0.25">
      <c r="A601" t="s">
        <v>600</v>
      </c>
      <c r="D601">
        <f t="shared" si="9"/>
        <v>0</v>
      </c>
    </row>
    <row r="602" spans="1:4" x14ac:dyDescent="0.25">
      <c r="A602" t="s">
        <v>601</v>
      </c>
      <c r="D602">
        <f t="shared" si="9"/>
        <v>0</v>
      </c>
    </row>
    <row r="603" spans="1:4" x14ac:dyDescent="0.25">
      <c r="A603" t="s">
        <v>602</v>
      </c>
      <c r="B603">
        <v>1</v>
      </c>
      <c r="C603">
        <v>1</v>
      </c>
      <c r="D603">
        <f t="shared" si="9"/>
        <v>2</v>
      </c>
    </row>
    <row r="604" spans="1:4" x14ac:dyDescent="0.25">
      <c r="A604" t="s">
        <v>603</v>
      </c>
      <c r="D604">
        <f t="shared" si="9"/>
        <v>0</v>
      </c>
    </row>
    <row r="605" spans="1:4" x14ac:dyDescent="0.25">
      <c r="A605" t="s">
        <v>604</v>
      </c>
      <c r="B605">
        <v>1</v>
      </c>
      <c r="C605">
        <v>1</v>
      </c>
      <c r="D605">
        <f t="shared" si="9"/>
        <v>2</v>
      </c>
    </row>
    <row r="606" spans="1:4" x14ac:dyDescent="0.25">
      <c r="A606" t="s">
        <v>605</v>
      </c>
      <c r="D606">
        <f t="shared" si="9"/>
        <v>0</v>
      </c>
    </row>
    <row r="607" spans="1:4" x14ac:dyDescent="0.25">
      <c r="A607" t="s">
        <v>606</v>
      </c>
      <c r="D607">
        <f t="shared" si="9"/>
        <v>0</v>
      </c>
    </row>
    <row r="608" spans="1:4" x14ac:dyDescent="0.25">
      <c r="A608" t="s">
        <v>607</v>
      </c>
      <c r="B608">
        <v>1</v>
      </c>
      <c r="D608">
        <f t="shared" si="9"/>
        <v>1</v>
      </c>
    </row>
    <row r="609" spans="1:4" x14ac:dyDescent="0.25">
      <c r="A609" t="s">
        <v>608</v>
      </c>
      <c r="C609">
        <v>1</v>
      </c>
      <c r="D609">
        <f t="shared" si="9"/>
        <v>1</v>
      </c>
    </row>
    <row r="610" spans="1:4" x14ac:dyDescent="0.25">
      <c r="A610" t="s">
        <v>609</v>
      </c>
      <c r="D610">
        <f t="shared" si="9"/>
        <v>0</v>
      </c>
    </row>
    <row r="611" spans="1:4" x14ac:dyDescent="0.25">
      <c r="A611" t="s">
        <v>610</v>
      </c>
      <c r="C611">
        <v>4</v>
      </c>
      <c r="D611">
        <f t="shared" si="9"/>
        <v>4</v>
      </c>
    </row>
    <row r="612" spans="1:4" x14ac:dyDescent="0.25">
      <c r="A612" t="s">
        <v>611</v>
      </c>
      <c r="D612">
        <f t="shared" si="9"/>
        <v>0</v>
      </c>
    </row>
    <row r="613" spans="1:4" x14ac:dyDescent="0.25">
      <c r="A613" t="s">
        <v>612</v>
      </c>
      <c r="B613">
        <v>11</v>
      </c>
      <c r="C613">
        <v>8</v>
      </c>
      <c r="D613">
        <f t="shared" si="9"/>
        <v>19</v>
      </c>
    </row>
    <row r="614" spans="1:4" x14ac:dyDescent="0.25">
      <c r="A614" t="s">
        <v>613</v>
      </c>
      <c r="D614">
        <f t="shared" si="9"/>
        <v>0</v>
      </c>
    </row>
    <row r="615" spans="1:4" x14ac:dyDescent="0.25">
      <c r="A615" t="s">
        <v>614</v>
      </c>
      <c r="D615">
        <f t="shared" si="9"/>
        <v>0</v>
      </c>
    </row>
    <row r="616" spans="1:4" x14ac:dyDescent="0.25">
      <c r="A616" t="s">
        <v>615</v>
      </c>
      <c r="D616">
        <f t="shared" si="9"/>
        <v>0</v>
      </c>
    </row>
    <row r="617" spans="1:4" x14ac:dyDescent="0.25">
      <c r="A617" t="s">
        <v>616</v>
      </c>
      <c r="D617">
        <f t="shared" si="9"/>
        <v>0</v>
      </c>
    </row>
    <row r="618" spans="1:4" x14ac:dyDescent="0.25">
      <c r="A618" t="s">
        <v>617</v>
      </c>
      <c r="B618">
        <v>14</v>
      </c>
      <c r="C618">
        <v>56</v>
      </c>
      <c r="D618">
        <f t="shared" si="9"/>
        <v>70</v>
      </c>
    </row>
    <row r="619" spans="1:4" x14ac:dyDescent="0.25">
      <c r="A619" t="s">
        <v>618</v>
      </c>
      <c r="D619">
        <f t="shared" si="9"/>
        <v>0</v>
      </c>
    </row>
    <row r="620" spans="1:4" x14ac:dyDescent="0.25">
      <c r="A620" t="s">
        <v>619</v>
      </c>
      <c r="D620">
        <f t="shared" si="9"/>
        <v>0</v>
      </c>
    </row>
    <row r="621" spans="1:4" x14ac:dyDescent="0.25">
      <c r="A621" t="s">
        <v>620</v>
      </c>
      <c r="D621">
        <f t="shared" si="9"/>
        <v>0</v>
      </c>
    </row>
    <row r="622" spans="1:4" x14ac:dyDescent="0.25">
      <c r="A622" t="s">
        <v>621</v>
      </c>
      <c r="D622">
        <f t="shared" si="9"/>
        <v>0</v>
      </c>
    </row>
    <row r="623" spans="1:4" x14ac:dyDescent="0.25">
      <c r="A623" t="s">
        <v>622</v>
      </c>
      <c r="D623">
        <f t="shared" si="9"/>
        <v>0</v>
      </c>
    </row>
    <row r="624" spans="1:4" x14ac:dyDescent="0.25">
      <c r="A624" t="s">
        <v>623</v>
      </c>
      <c r="B624">
        <v>11</v>
      </c>
      <c r="C624">
        <v>29</v>
      </c>
      <c r="D624">
        <f t="shared" si="9"/>
        <v>40</v>
      </c>
    </row>
    <row r="625" spans="1:4" x14ac:dyDescent="0.25">
      <c r="A625" t="s">
        <v>624</v>
      </c>
      <c r="B625">
        <v>2</v>
      </c>
      <c r="C625">
        <v>3</v>
      </c>
      <c r="D625">
        <f t="shared" si="9"/>
        <v>5</v>
      </c>
    </row>
    <row r="626" spans="1:4" x14ac:dyDescent="0.25">
      <c r="A626" t="s">
        <v>625</v>
      </c>
      <c r="B626">
        <v>4</v>
      </c>
      <c r="C626">
        <v>10</v>
      </c>
      <c r="D626">
        <f t="shared" si="9"/>
        <v>14</v>
      </c>
    </row>
    <row r="627" spans="1:4" x14ac:dyDescent="0.25">
      <c r="A627" t="s">
        <v>626</v>
      </c>
      <c r="D627">
        <f t="shared" si="9"/>
        <v>0</v>
      </c>
    </row>
    <row r="628" spans="1:4" x14ac:dyDescent="0.25">
      <c r="A628" t="s">
        <v>627</v>
      </c>
      <c r="D628">
        <f t="shared" si="9"/>
        <v>0</v>
      </c>
    </row>
    <row r="629" spans="1:4" x14ac:dyDescent="0.25">
      <c r="A629" t="s">
        <v>628</v>
      </c>
      <c r="D629">
        <f t="shared" si="9"/>
        <v>0</v>
      </c>
    </row>
    <row r="630" spans="1:4" x14ac:dyDescent="0.25">
      <c r="A630" t="s">
        <v>629</v>
      </c>
      <c r="B630">
        <v>1</v>
      </c>
      <c r="C630">
        <v>1</v>
      </c>
      <c r="D630">
        <f t="shared" si="9"/>
        <v>2</v>
      </c>
    </row>
    <row r="631" spans="1:4" x14ac:dyDescent="0.25">
      <c r="A631" t="s">
        <v>630</v>
      </c>
      <c r="D631">
        <f t="shared" si="9"/>
        <v>0</v>
      </c>
    </row>
    <row r="632" spans="1:4" x14ac:dyDescent="0.25">
      <c r="A632" t="s">
        <v>631</v>
      </c>
      <c r="D632">
        <f t="shared" si="9"/>
        <v>0</v>
      </c>
    </row>
    <row r="633" spans="1:4" x14ac:dyDescent="0.25">
      <c r="A633" t="s">
        <v>632</v>
      </c>
      <c r="B633">
        <v>1</v>
      </c>
      <c r="C633">
        <v>2</v>
      </c>
      <c r="D633">
        <f t="shared" si="9"/>
        <v>3</v>
      </c>
    </row>
    <row r="634" spans="1:4" x14ac:dyDescent="0.25">
      <c r="A634" t="s">
        <v>633</v>
      </c>
      <c r="D634">
        <f t="shared" si="9"/>
        <v>0</v>
      </c>
    </row>
    <row r="635" spans="1:4" x14ac:dyDescent="0.25">
      <c r="A635" t="s">
        <v>634</v>
      </c>
      <c r="D635">
        <f t="shared" si="9"/>
        <v>0</v>
      </c>
    </row>
    <row r="636" spans="1:4" x14ac:dyDescent="0.25">
      <c r="A636" t="s">
        <v>635</v>
      </c>
      <c r="B636">
        <v>4</v>
      </c>
      <c r="D636">
        <f t="shared" si="9"/>
        <v>4</v>
      </c>
    </row>
    <row r="637" spans="1:4" x14ac:dyDescent="0.25">
      <c r="A637" t="s">
        <v>636</v>
      </c>
      <c r="B637">
        <v>2</v>
      </c>
      <c r="D637">
        <f t="shared" si="9"/>
        <v>2</v>
      </c>
    </row>
    <row r="638" spans="1:4" x14ac:dyDescent="0.25">
      <c r="A638" t="s">
        <v>637</v>
      </c>
      <c r="B638">
        <v>2</v>
      </c>
      <c r="D638">
        <f t="shared" si="9"/>
        <v>2</v>
      </c>
    </row>
    <row r="639" spans="1:4" x14ac:dyDescent="0.25">
      <c r="A639" t="s">
        <v>638</v>
      </c>
      <c r="D639">
        <f t="shared" si="9"/>
        <v>0</v>
      </c>
    </row>
    <row r="640" spans="1:4" x14ac:dyDescent="0.25">
      <c r="A640" t="s">
        <v>639</v>
      </c>
      <c r="B640">
        <v>2</v>
      </c>
      <c r="D640">
        <f t="shared" si="9"/>
        <v>2</v>
      </c>
    </row>
    <row r="641" spans="1:4" x14ac:dyDescent="0.25">
      <c r="A641" t="s">
        <v>640</v>
      </c>
      <c r="D641">
        <f t="shared" si="9"/>
        <v>0</v>
      </c>
    </row>
    <row r="642" spans="1:4" x14ac:dyDescent="0.25">
      <c r="A642" t="s">
        <v>641</v>
      </c>
      <c r="B642">
        <v>2</v>
      </c>
      <c r="D642">
        <f t="shared" si="9"/>
        <v>2</v>
      </c>
    </row>
    <row r="643" spans="1:4" x14ac:dyDescent="0.25">
      <c r="A643" t="s">
        <v>642</v>
      </c>
      <c r="D643">
        <f t="shared" ref="D643:D706" si="10">SUM(B643:C643)</f>
        <v>0</v>
      </c>
    </row>
    <row r="644" spans="1:4" x14ac:dyDescent="0.25">
      <c r="A644" t="s">
        <v>643</v>
      </c>
      <c r="D644">
        <f t="shared" si="10"/>
        <v>0</v>
      </c>
    </row>
    <row r="645" spans="1:4" x14ac:dyDescent="0.25">
      <c r="A645" t="s">
        <v>644</v>
      </c>
      <c r="B645">
        <v>1</v>
      </c>
      <c r="C645">
        <v>1</v>
      </c>
      <c r="D645">
        <f t="shared" si="10"/>
        <v>2</v>
      </c>
    </row>
    <row r="646" spans="1:4" x14ac:dyDescent="0.25">
      <c r="A646" t="s">
        <v>645</v>
      </c>
      <c r="D646">
        <f t="shared" si="10"/>
        <v>0</v>
      </c>
    </row>
    <row r="647" spans="1:4" x14ac:dyDescent="0.25">
      <c r="A647" t="s">
        <v>646</v>
      </c>
      <c r="D647">
        <f t="shared" si="10"/>
        <v>0</v>
      </c>
    </row>
    <row r="648" spans="1:4" x14ac:dyDescent="0.25">
      <c r="A648" t="s">
        <v>647</v>
      </c>
      <c r="D648">
        <f t="shared" si="10"/>
        <v>0</v>
      </c>
    </row>
    <row r="649" spans="1:4" x14ac:dyDescent="0.25">
      <c r="A649" t="s">
        <v>648</v>
      </c>
      <c r="D649">
        <f t="shared" si="10"/>
        <v>0</v>
      </c>
    </row>
    <row r="650" spans="1:4" x14ac:dyDescent="0.25">
      <c r="A650" t="s">
        <v>649</v>
      </c>
      <c r="D650">
        <f t="shared" si="10"/>
        <v>0</v>
      </c>
    </row>
    <row r="651" spans="1:4" x14ac:dyDescent="0.25">
      <c r="A651" t="s">
        <v>650</v>
      </c>
      <c r="D651">
        <f t="shared" si="10"/>
        <v>0</v>
      </c>
    </row>
    <row r="652" spans="1:4" x14ac:dyDescent="0.25">
      <c r="A652" t="s">
        <v>651</v>
      </c>
      <c r="D652">
        <f t="shared" si="10"/>
        <v>0</v>
      </c>
    </row>
    <row r="653" spans="1:4" x14ac:dyDescent="0.25">
      <c r="A653" t="s">
        <v>652</v>
      </c>
      <c r="D653">
        <f t="shared" si="10"/>
        <v>0</v>
      </c>
    </row>
    <row r="654" spans="1:4" x14ac:dyDescent="0.25">
      <c r="A654" t="s">
        <v>653</v>
      </c>
      <c r="D654">
        <f t="shared" si="10"/>
        <v>0</v>
      </c>
    </row>
    <row r="655" spans="1:4" x14ac:dyDescent="0.25">
      <c r="A655" t="s">
        <v>654</v>
      </c>
      <c r="B655">
        <v>1</v>
      </c>
      <c r="C655">
        <v>1</v>
      </c>
      <c r="D655">
        <f t="shared" si="10"/>
        <v>2</v>
      </c>
    </row>
    <row r="656" spans="1:4" x14ac:dyDescent="0.25">
      <c r="A656" t="s">
        <v>655</v>
      </c>
      <c r="D656">
        <f t="shared" si="10"/>
        <v>0</v>
      </c>
    </row>
    <row r="657" spans="1:4" x14ac:dyDescent="0.25">
      <c r="A657" t="s">
        <v>656</v>
      </c>
      <c r="D657">
        <f t="shared" si="10"/>
        <v>0</v>
      </c>
    </row>
    <row r="658" spans="1:4" x14ac:dyDescent="0.25">
      <c r="A658" t="s">
        <v>657</v>
      </c>
      <c r="C658">
        <v>2</v>
      </c>
      <c r="D658">
        <f t="shared" si="10"/>
        <v>2</v>
      </c>
    </row>
    <row r="659" spans="1:4" x14ac:dyDescent="0.25">
      <c r="A659" t="s">
        <v>658</v>
      </c>
      <c r="D659">
        <f t="shared" si="10"/>
        <v>0</v>
      </c>
    </row>
    <row r="660" spans="1:4" x14ac:dyDescent="0.25">
      <c r="A660" t="s">
        <v>659</v>
      </c>
      <c r="D660">
        <f t="shared" si="10"/>
        <v>0</v>
      </c>
    </row>
    <row r="661" spans="1:4" x14ac:dyDescent="0.25">
      <c r="A661" t="s">
        <v>660</v>
      </c>
      <c r="D661">
        <f t="shared" si="10"/>
        <v>0</v>
      </c>
    </row>
    <row r="662" spans="1:4" x14ac:dyDescent="0.25">
      <c r="A662" t="s">
        <v>661</v>
      </c>
      <c r="D662">
        <f t="shared" si="10"/>
        <v>0</v>
      </c>
    </row>
    <row r="663" spans="1:4" x14ac:dyDescent="0.25">
      <c r="A663" t="s">
        <v>662</v>
      </c>
      <c r="D663">
        <f t="shared" si="10"/>
        <v>0</v>
      </c>
    </row>
    <row r="664" spans="1:4" x14ac:dyDescent="0.25">
      <c r="A664" t="s">
        <v>663</v>
      </c>
      <c r="D664">
        <f t="shared" si="10"/>
        <v>0</v>
      </c>
    </row>
    <row r="665" spans="1:4" x14ac:dyDescent="0.25">
      <c r="A665" t="s">
        <v>664</v>
      </c>
      <c r="D665">
        <f t="shared" si="10"/>
        <v>0</v>
      </c>
    </row>
    <row r="666" spans="1:4" x14ac:dyDescent="0.25">
      <c r="A666" t="s">
        <v>665</v>
      </c>
      <c r="B666">
        <v>1</v>
      </c>
      <c r="C666">
        <v>6</v>
      </c>
      <c r="D666">
        <f t="shared" si="10"/>
        <v>7</v>
      </c>
    </row>
    <row r="667" spans="1:4" x14ac:dyDescent="0.25">
      <c r="A667" t="s">
        <v>666</v>
      </c>
      <c r="B667">
        <v>1</v>
      </c>
      <c r="C667">
        <v>2</v>
      </c>
      <c r="D667">
        <f t="shared" si="10"/>
        <v>3</v>
      </c>
    </row>
    <row r="668" spans="1:4" x14ac:dyDescent="0.25">
      <c r="A668" t="s">
        <v>667</v>
      </c>
      <c r="D668">
        <f t="shared" si="10"/>
        <v>0</v>
      </c>
    </row>
    <row r="669" spans="1:4" x14ac:dyDescent="0.25">
      <c r="A669" t="s">
        <v>668</v>
      </c>
      <c r="C669">
        <v>1</v>
      </c>
      <c r="D669">
        <f t="shared" si="10"/>
        <v>1</v>
      </c>
    </row>
    <row r="670" spans="1:4" x14ac:dyDescent="0.25">
      <c r="A670" t="s">
        <v>669</v>
      </c>
      <c r="D670">
        <f t="shared" si="10"/>
        <v>0</v>
      </c>
    </row>
    <row r="671" spans="1:4" x14ac:dyDescent="0.25">
      <c r="A671" t="s">
        <v>670</v>
      </c>
      <c r="C671">
        <v>1</v>
      </c>
      <c r="D671">
        <f t="shared" si="10"/>
        <v>1</v>
      </c>
    </row>
    <row r="672" spans="1:4" x14ac:dyDescent="0.25">
      <c r="A672" t="s">
        <v>671</v>
      </c>
      <c r="D672">
        <f t="shared" si="10"/>
        <v>0</v>
      </c>
    </row>
    <row r="673" spans="1:4" x14ac:dyDescent="0.25">
      <c r="A673" t="s">
        <v>672</v>
      </c>
      <c r="B673">
        <v>1</v>
      </c>
      <c r="C673">
        <v>2</v>
      </c>
      <c r="D673">
        <f t="shared" si="10"/>
        <v>3</v>
      </c>
    </row>
    <row r="674" spans="1:4" x14ac:dyDescent="0.25">
      <c r="A674" t="s">
        <v>673</v>
      </c>
      <c r="B674">
        <v>2</v>
      </c>
      <c r="C674">
        <v>6</v>
      </c>
      <c r="D674">
        <f t="shared" si="10"/>
        <v>8</v>
      </c>
    </row>
    <row r="675" spans="1:4" x14ac:dyDescent="0.25">
      <c r="A675" t="s">
        <v>674</v>
      </c>
      <c r="D675">
        <f t="shared" si="10"/>
        <v>0</v>
      </c>
    </row>
    <row r="676" spans="1:4" x14ac:dyDescent="0.25">
      <c r="A676" t="s">
        <v>675</v>
      </c>
      <c r="D676">
        <f t="shared" si="10"/>
        <v>0</v>
      </c>
    </row>
    <row r="677" spans="1:4" x14ac:dyDescent="0.25">
      <c r="A677" t="s">
        <v>676</v>
      </c>
      <c r="D677">
        <f t="shared" si="10"/>
        <v>0</v>
      </c>
    </row>
    <row r="678" spans="1:4" x14ac:dyDescent="0.25">
      <c r="A678" t="s">
        <v>677</v>
      </c>
      <c r="B678">
        <v>44</v>
      </c>
      <c r="C678">
        <v>159</v>
      </c>
      <c r="D678">
        <f t="shared" si="10"/>
        <v>203</v>
      </c>
    </row>
    <row r="679" spans="1:4" x14ac:dyDescent="0.25">
      <c r="A679" t="s">
        <v>678</v>
      </c>
      <c r="B679">
        <v>4</v>
      </c>
      <c r="C679">
        <v>18</v>
      </c>
      <c r="D679">
        <f t="shared" si="10"/>
        <v>22</v>
      </c>
    </row>
    <row r="680" spans="1:4" x14ac:dyDescent="0.25">
      <c r="A680" t="s">
        <v>679</v>
      </c>
      <c r="D680">
        <f t="shared" si="10"/>
        <v>0</v>
      </c>
    </row>
    <row r="681" spans="1:4" x14ac:dyDescent="0.25">
      <c r="A681" t="s">
        <v>680</v>
      </c>
      <c r="D681">
        <f t="shared" si="10"/>
        <v>0</v>
      </c>
    </row>
    <row r="682" spans="1:4" x14ac:dyDescent="0.25">
      <c r="A682" t="s">
        <v>681</v>
      </c>
      <c r="B682">
        <v>4</v>
      </c>
      <c r="C682">
        <v>43</v>
      </c>
      <c r="D682">
        <f t="shared" si="10"/>
        <v>47</v>
      </c>
    </row>
    <row r="683" spans="1:4" x14ac:dyDescent="0.25">
      <c r="A683" t="s">
        <v>682</v>
      </c>
      <c r="D683">
        <f t="shared" si="10"/>
        <v>0</v>
      </c>
    </row>
    <row r="684" spans="1:4" x14ac:dyDescent="0.25">
      <c r="A684" t="s">
        <v>683</v>
      </c>
      <c r="D684">
        <f t="shared" si="10"/>
        <v>0</v>
      </c>
    </row>
    <row r="685" spans="1:4" x14ac:dyDescent="0.25">
      <c r="A685" t="s">
        <v>684</v>
      </c>
      <c r="C685">
        <v>1</v>
      </c>
      <c r="D685">
        <f t="shared" si="10"/>
        <v>1</v>
      </c>
    </row>
    <row r="686" spans="1:4" x14ac:dyDescent="0.25">
      <c r="A686" t="s">
        <v>685</v>
      </c>
      <c r="B686">
        <v>1</v>
      </c>
      <c r="C686">
        <v>19</v>
      </c>
      <c r="D686">
        <f t="shared" si="10"/>
        <v>20</v>
      </c>
    </row>
    <row r="687" spans="1:4" x14ac:dyDescent="0.25">
      <c r="A687" t="s">
        <v>686</v>
      </c>
      <c r="D687">
        <f t="shared" si="10"/>
        <v>0</v>
      </c>
    </row>
    <row r="688" spans="1:4" x14ac:dyDescent="0.25">
      <c r="A688" t="s">
        <v>687</v>
      </c>
      <c r="D688">
        <f t="shared" si="10"/>
        <v>0</v>
      </c>
    </row>
    <row r="689" spans="1:4" x14ac:dyDescent="0.25">
      <c r="A689" t="s">
        <v>688</v>
      </c>
      <c r="B689">
        <v>3</v>
      </c>
      <c r="C689">
        <v>3</v>
      </c>
      <c r="D689">
        <f t="shared" si="10"/>
        <v>6</v>
      </c>
    </row>
    <row r="690" spans="1:4" x14ac:dyDescent="0.25">
      <c r="A690" t="s">
        <v>689</v>
      </c>
      <c r="D690">
        <f t="shared" si="10"/>
        <v>0</v>
      </c>
    </row>
    <row r="691" spans="1:4" x14ac:dyDescent="0.25">
      <c r="A691" t="s">
        <v>690</v>
      </c>
      <c r="D691">
        <f t="shared" si="10"/>
        <v>0</v>
      </c>
    </row>
    <row r="692" spans="1:4" x14ac:dyDescent="0.25">
      <c r="A692" t="s">
        <v>691</v>
      </c>
      <c r="D692">
        <f t="shared" si="10"/>
        <v>0</v>
      </c>
    </row>
    <row r="693" spans="1:4" x14ac:dyDescent="0.25">
      <c r="A693" t="s">
        <v>692</v>
      </c>
      <c r="D693">
        <f t="shared" si="10"/>
        <v>0</v>
      </c>
    </row>
    <row r="694" spans="1:4" x14ac:dyDescent="0.25">
      <c r="A694" t="s">
        <v>693</v>
      </c>
      <c r="B694">
        <v>1</v>
      </c>
      <c r="D694">
        <f t="shared" si="10"/>
        <v>1</v>
      </c>
    </row>
    <row r="695" spans="1:4" x14ac:dyDescent="0.25">
      <c r="A695" t="s">
        <v>694</v>
      </c>
      <c r="D695">
        <f t="shared" si="10"/>
        <v>0</v>
      </c>
    </row>
    <row r="696" spans="1:4" x14ac:dyDescent="0.25">
      <c r="A696" t="s">
        <v>695</v>
      </c>
      <c r="D696">
        <f t="shared" si="10"/>
        <v>0</v>
      </c>
    </row>
    <row r="697" spans="1:4" x14ac:dyDescent="0.25">
      <c r="A697" t="s">
        <v>696</v>
      </c>
      <c r="D697">
        <f t="shared" si="10"/>
        <v>0</v>
      </c>
    </row>
    <row r="698" spans="1:4" x14ac:dyDescent="0.25">
      <c r="A698" t="s">
        <v>697</v>
      </c>
      <c r="B698">
        <v>3</v>
      </c>
      <c r="C698">
        <v>11</v>
      </c>
      <c r="D698">
        <f t="shared" si="10"/>
        <v>14</v>
      </c>
    </row>
    <row r="699" spans="1:4" x14ac:dyDescent="0.25">
      <c r="A699" t="s">
        <v>698</v>
      </c>
      <c r="D699">
        <f t="shared" si="10"/>
        <v>0</v>
      </c>
    </row>
    <row r="700" spans="1:4" x14ac:dyDescent="0.25">
      <c r="A700" t="s">
        <v>699</v>
      </c>
      <c r="C700">
        <v>1</v>
      </c>
      <c r="D700">
        <f t="shared" si="10"/>
        <v>1</v>
      </c>
    </row>
    <row r="701" spans="1:4" x14ac:dyDescent="0.25">
      <c r="A701" t="s">
        <v>700</v>
      </c>
      <c r="B701">
        <v>1</v>
      </c>
      <c r="C701">
        <v>1</v>
      </c>
      <c r="D701">
        <f t="shared" si="10"/>
        <v>2</v>
      </c>
    </row>
    <row r="702" spans="1:4" x14ac:dyDescent="0.25">
      <c r="A702" t="s">
        <v>701</v>
      </c>
      <c r="B702">
        <v>2</v>
      </c>
      <c r="D702">
        <f t="shared" si="10"/>
        <v>2</v>
      </c>
    </row>
    <row r="703" spans="1:4" x14ac:dyDescent="0.25">
      <c r="A703" t="s">
        <v>702</v>
      </c>
      <c r="D703">
        <f t="shared" si="10"/>
        <v>0</v>
      </c>
    </row>
    <row r="704" spans="1:4" x14ac:dyDescent="0.25">
      <c r="A704" t="s">
        <v>703</v>
      </c>
      <c r="D704">
        <f t="shared" si="10"/>
        <v>0</v>
      </c>
    </row>
    <row r="705" spans="1:4" x14ac:dyDescent="0.25">
      <c r="A705" t="s">
        <v>704</v>
      </c>
      <c r="D705">
        <f t="shared" si="10"/>
        <v>0</v>
      </c>
    </row>
    <row r="706" spans="1:4" x14ac:dyDescent="0.25">
      <c r="A706" t="s">
        <v>705</v>
      </c>
      <c r="B706">
        <v>1</v>
      </c>
      <c r="C706">
        <v>1</v>
      </c>
      <c r="D706">
        <f t="shared" si="10"/>
        <v>2</v>
      </c>
    </row>
    <row r="707" spans="1:4" x14ac:dyDescent="0.25">
      <c r="A707" t="s">
        <v>706</v>
      </c>
      <c r="D707">
        <f t="shared" ref="D707:D770" si="11">SUM(B707:C707)</f>
        <v>0</v>
      </c>
    </row>
    <row r="708" spans="1:4" x14ac:dyDescent="0.25">
      <c r="A708" t="s">
        <v>707</v>
      </c>
      <c r="B708">
        <v>1</v>
      </c>
      <c r="C708">
        <v>1</v>
      </c>
      <c r="D708">
        <f t="shared" si="11"/>
        <v>2</v>
      </c>
    </row>
    <row r="709" spans="1:4" x14ac:dyDescent="0.25">
      <c r="A709" t="s">
        <v>708</v>
      </c>
      <c r="D709">
        <f t="shared" si="11"/>
        <v>0</v>
      </c>
    </row>
    <row r="710" spans="1:4" x14ac:dyDescent="0.25">
      <c r="A710" t="s">
        <v>709</v>
      </c>
      <c r="D710">
        <f t="shared" si="11"/>
        <v>0</v>
      </c>
    </row>
    <row r="711" spans="1:4" x14ac:dyDescent="0.25">
      <c r="A711" t="s">
        <v>710</v>
      </c>
      <c r="D711">
        <f t="shared" si="11"/>
        <v>0</v>
      </c>
    </row>
    <row r="712" spans="1:4" x14ac:dyDescent="0.25">
      <c r="A712" t="s">
        <v>711</v>
      </c>
      <c r="D712">
        <f t="shared" si="11"/>
        <v>0</v>
      </c>
    </row>
    <row r="713" spans="1:4" x14ac:dyDescent="0.25">
      <c r="A713" t="s">
        <v>712</v>
      </c>
      <c r="D713">
        <f t="shared" si="11"/>
        <v>0</v>
      </c>
    </row>
    <row r="714" spans="1:4" x14ac:dyDescent="0.25">
      <c r="A714" t="s">
        <v>713</v>
      </c>
      <c r="D714">
        <f t="shared" si="11"/>
        <v>0</v>
      </c>
    </row>
    <row r="715" spans="1:4" x14ac:dyDescent="0.25">
      <c r="A715" t="s">
        <v>714</v>
      </c>
      <c r="D715">
        <f t="shared" si="11"/>
        <v>0</v>
      </c>
    </row>
    <row r="716" spans="1:4" x14ac:dyDescent="0.25">
      <c r="A716" t="s">
        <v>715</v>
      </c>
      <c r="D716">
        <f t="shared" si="11"/>
        <v>0</v>
      </c>
    </row>
    <row r="717" spans="1:4" x14ac:dyDescent="0.25">
      <c r="A717" t="s">
        <v>716</v>
      </c>
      <c r="D717">
        <f t="shared" si="11"/>
        <v>0</v>
      </c>
    </row>
    <row r="718" spans="1:4" x14ac:dyDescent="0.25">
      <c r="A718" t="s">
        <v>717</v>
      </c>
      <c r="B718">
        <v>5</v>
      </c>
      <c r="C718">
        <v>5</v>
      </c>
      <c r="D718">
        <f t="shared" si="11"/>
        <v>10</v>
      </c>
    </row>
    <row r="719" spans="1:4" x14ac:dyDescent="0.25">
      <c r="A719" t="s">
        <v>718</v>
      </c>
      <c r="D719">
        <f t="shared" si="11"/>
        <v>0</v>
      </c>
    </row>
    <row r="720" spans="1:4" x14ac:dyDescent="0.25">
      <c r="A720" t="s">
        <v>719</v>
      </c>
      <c r="D720">
        <f t="shared" si="11"/>
        <v>0</v>
      </c>
    </row>
    <row r="721" spans="1:4" x14ac:dyDescent="0.25">
      <c r="A721" t="s">
        <v>720</v>
      </c>
      <c r="C721">
        <v>2</v>
      </c>
      <c r="D721">
        <f t="shared" si="11"/>
        <v>2</v>
      </c>
    </row>
    <row r="722" spans="1:4" x14ac:dyDescent="0.25">
      <c r="A722" t="s">
        <v>721</v>
      </c>
      <c r="D722">
        <f t="shared" si="11"/>
        <v>0</v>
      </c>
    </row>
    <row r="723" spans="1:4" x14ac:dyDescent="0.25">
      <c r="A723" t="s">
        <v>722</v>
      </c>
      <c r="D723">
        <f t="shared" si="11"/>
        <v>0</v>
      </c>
    </row>
    <row r="724" spans="1:4" x14ac:dyDescent="0.25">
      <c r="A724" t="s">
        <v>723</v>
      </c>
      <c r="D724">
        <f t="shared" si="11"/>
        <v>0</v>
      </c>
    </row>
    <row r="725" spans="1:4" x14ac:dyDescent="0.25">
      <c r="A725" t="s">
        <v>724</v>
      </c>
      <c r="D725">
        <f t="shared" si="11"/>
        <v>0</v>
      </c>
    </row>
    <row r="726" spans="1:4" x14ac:dyDescent="0.25">
      <c r="A726" t="s">
        <v>725</v>
      </c>
      <c r="D726">
        <f t="shared" si="11"/>
        <v>0</v>
      </c>
    </row>
    <row r="727" spans="1:4" x14ac:dyDescent="0.25">
      <c r="A727" t="s">
        <v>726</v>
      </c>
      <c r="D727">
        <f t="shared" si="11"/>
        <v>0</v>
      </c>
    </row>
    <row r="728" spans="1:4" x14ac:dyDescent="0.25">
      <c r="A728" t="s">
        <v>727</v>
      </c>
      <c r="D728">
        <f t="shared" si="11"/>
        <v>0</v>
      </c>
    </row>
    <row r="729" spans="1:4" x14ac:dyDescent="0.25">
      <c r="A729" t="s">
        <v>728</v>
      </c>
      <c r="D729">
        <f t="shared" si="11"/>
        <v>0</v>
      </c>
    </row>
    <row r="730" spans="1:4" x14ac:dyDescent="0.25">
      <c r="A730" t="s">
        <v>729</v>
      </c>
      <c r="B730">
        <v>1</v>
      </c>
      <c r="C730">
        <v>3</v>
      </c>
      <c r="D730">
        <f t="shared" si="11"/>
        <v>4</v>
      </c>
    </row>
    <row r="731" spans="1:4" x14ac:dyDescent="0.25">
      <c r="A731" t="s">
        <v>730</v>
      </c>
      <c r="B731">
        <v>1</v>
      </c>
      <c r="C731">
        <v>3</v>
      </c>
      <c r="D731">
        <f t="shared" si="11"/>
        <v>4</v>
      </c>
    </row>
    <row r="732" spans="1:4" x14ac:dyDescent="0.25">
      <c r="A732" t="s">
        <v>731</v>
      </c>
      <c r="D732">
        <f t="shared" si="11"/>
        <v>0</v>
      </c>
    </row>
    <row r="733" spans="1:4" x14ac:dyDescent="0.25">
      <c r="A733" t="s">
        <v>732</v>
      </c>
      <c r="B733">
        <v>2</v>
      </c>
      <c r="C733">
        <v>4</v>
      </c>
      <c r="D733">
        <f t="shared" si="11"/>
        <v>6</v>
      </c>
    </row>
    <row r="734" spans="1:4" x14ac:dyDescent="0.25">
      <c r="A734" t="s">
        <v>733</v>
      </c>
      <c r="B734">
        <v>1</v>
      </c>
      <c r="C734">
        <v>1</v>
      </c>
      <c r="D734">
        <f t="shared" si="11"/>
        <v>2</v>
      </c>
    </row>
    <row r="735" spans="1:4" x14ac:dyDescent="0.25">
      <c r="A735" t="s">
        <v>734</v>
      </c>
      <c r="B735">
        <v>1</v>
      </c>
      <c r="C735">
        <v>3</v>
      </c>
      <c r="D735">
        <f t="shared" si="11"/>
        <v>4</v>
      </c>
    </row>
    <row r="736" spans="1:4" x14ac:dyDescent="0.25">
      <c r="A736" t="s">
        <v>735</v>
      </c>
      <c r="B736">
        <v>3</v>
      </c>
      <c r="C736">
        <v>1</v>
      </c>
      <c r="D736">
        <f t="shared" si="11"/>
        <v>4</v>
      </c>
    </row>
    <row r="737" spans="1:4" x14ac:dyDescent="0.25">
      <c r="A737" t="s">
        <v>736</v>
      </c>
      <c r="D737">
        <f t="shared" si="11"/>
        <v>0</v>
      </c>
    </row>
    <row r="738" spans="1:4" x14ac:dyDescent="0.25">
      <c r="A738" t="s">
        <v>737</v>
      </c>
      <c r="D738">
        <f t="shared" si="11"/>
        <v>0</v>
      </c>
    </row>
    <row r="739" spans="1:4" x14ac:dyDescent="0.25">
      <c r="A739" t="s">
        <v>738</v>
      </c>
      <c r="D739">
        <f t="shared" si="11"/>
        <v>0</v>
      </c>
    </row>
    <row r="740" spans="1:4" x14ac:dyDescent="0.25">
      <c r="A740" t="s">
        <v>739</v>
      </c>
      <c r="D740">
        <f t="shared" si="11"/>
        <v>0</v>
      </c>
    </row>
    <row r="741" spans="1:4" x14ac:dyDescent="0.25">
      <c r="A741" t="s">
        <v>740</v>
      </c>
      <c r="D741">
        <f t="shared" si="11"/>
        <v>0</v>
      </c>
    </row>
    <row r="742" spans="1:4" x14ac:dyDescent="0.25">
      <c r="A742" t="s">
        <v>741</v>
      </c>
      <c r="D742">
        <f t="shared" si="11"/>
        <v>0</v>
      </c>
    </row>
    <row r="743" spans="1:4" x14ac:dyDescent="0.25">
      <c r="A743" t="s">
        <v>742</v>
      </c>
      <c r="D743">
        <f t="shared" si="11"/>
        <v>0</v>
      </c>
    </row>
    <row r="744" spans="1:4" x14ac:dyDescent="0.25">
      <c r="A744" t="s">
        <v>743</v>
      </c>
      <c r="D744">
        <f t="shared" si="11"/>
        <v>0</v>
      </c>
    </row>
    <row r="745" spans="1:4" x14ac:dyDescent="0.25">
      <c r="A745" t="s">
        <v>744</v>
      </c>
      <c r="D745">
        <f t="shared" si="11"/>
        <v>0</v>
      </c>
    </row>
    <row r="746" spans="1:4" x14ac:dyDescent="0.25">
      <c r="A746" t="s">
        <v>745</v>
      </c>
      <c r="D746">
        <f t="shared" si="11"/>
        <v>0</v>
      </c>
    </row>
    <row r="747" spans="1:4" x14ac:dyDescent="0.25">
      <c r="A747" t="s">
        <v>746</v>
      </c>
      <c r="B747">
        <v>1</v>
      </c>
      <c r="C747">
        <v>1</v>
      </c>
      <c r="D747">
        <f t="shared" si="11"/>
        <v>2</v>
      </c>
    </row>
    <row r="748" spans="1:4" x14ac:dyDescent="0.25">
      <c r="A748" t="s">
        <v>747</v>
      </c>
      <c r="D748">
        <f t="shared" si="11"/>
        <v>0</v>
      </c>
    </row>
    <row r="749" spans="1:4" x14ac:dyDescent="0.25">
      <c r="A749" t="s">
        <v>748</v>
      </c>
      <c r="D749">
        <f t="shared" si="11"/>
        <v>0</v>
      </c>
    </row>
    <row r="750" spans="1:4" x14ac:dyDescent="0.25">
      <c r="A750" t="s">
        <v>749</v>
      </c>
      <c r="D750">
        <f t="shared" si="11"/>
        <v>0</v>
      </c>
    </row>
    <row r="751" spans="1:4" x14ac:dyDescent="0.25">
      <c r="A751" t="s">
        <v>750</v>
      </c>
      <c r="B751">
        <v>2</v>
      </c>
      <c r="C751">
        <v>1</v>
      </c>
      <c r="D751">
        <f t="shared" si="11"/>
        <v>3</v>
      </c>
    </row>
    <row r="752" spans="1:4" x14ac:dyDescent="0.25">
      <c r="A752" t="s">
        <v>751</v>
      </c>
      <c r="D752">
        <f t="shared" si="11"/>
        <v>0</v>
      </c>
    </row>
    <row r="753" spans="1:4" x14ac:dyDescent="0.25">
      <c r="A753" t="s">
        <v>752</v>
      </c>
      <c r="D753">
        <f t="shared" si="11"/>
        <v>0</v>
      </c>
    </row>
    <row r="754" spans="1:4" x14ac:dyDescent="0.25">
      <c r="A754" t="s">
        <v>753</v>
      </c>
      <c r="C754">
        <v>1</v>
      </c>
      <c r="D754">
        <f t="shared" si="11"/>
        <v>1</v>
      </c>
    </row>
    <row r="755" spans="1:4" x14ac:dyDescent="0.25">
      <c r="A755" t="s">
        <v>754</v>
      </c>
      <c r="D755">
        <f t="shared" si="11"/>
        <v>0</v>
      </c>
    </row>
    <row r="756" spans="1:4" x14ac:dyDescent="0.25">
      <c r="A756" t="s">
        <v>755</v>
      </c>
      <c r="C756">
        <v>2</v>
      </c>
      <c r="D756">
        <f t="shared" si="11"/>
        <v>2</v>
      </c>
    </row>
    <row r="757" spans="1:4" x14ac:dyDescent="0.25">
      <c r="A757" t="s">
        <v>756</v>
      </c>
      <c r="D757">
        <f t="shared" si="11"/>
        <v>0</v>
      </c>
    </row>
    <row r="758" spans="1:4" x14ac:dyDescent="0.25">
      <c r="A758" t="s">
        <v>757</v>
      </c>
      <c r="D758">
        <f t="shared" si="11"/>
        <v>0</v>
      </c>
    </row>
    <row r="759" spans="1:4" x14ac:dyDescent="0.25">
      <c r="A759" t="s">
        <v>758</v>
      </c>
      <c r="D759">
        <f t="shared" si="11"/>
        <v>0</v>
      </c>
    </row>
    <row r="760" spans="1:4" x14ac:dyDescent="0.25">
      <c r="A760" t="s">
        <v>759</v>
      </c>
      <c r="D760">
        <f t="shared" si="11"/>
        <v>0</v>
      </c>
    </row>
    <row r="761" spans="1:4" x14ac:dyDescent="0.25">
      <c r="A761" t="s">
        <v>760</v>
      </c>
      <c r="D761">
        <f t="shared" si="11"/>
        <v>0</v>
      </c>
    </row>
    <row r="762" spans="1:4" x14ac:dyDescent="0.25">
      <c r="A762" t="s">
        <v>761</v>
      </c>
      <c r="D762">
        <f t="shared" si="11"/>
        <v>0</v>
      </c>
    </row>
    <row r="763" spans="1:4" x14ac:dyDescent="0.25">
      <c r="A763" t="s">
        <v>762</v>
      </c>
      <c r="D763">
        <f t="shared" si="11"/>
        <v>0</v>
      </c>
    </row>
    <row r="764" spans="1:4" x14ac:dyDescent="0.25">
      <c r="A764" t="s">
        <v>763</v>
      </c>
      <c r="D764">
        <f t="shared" si="11"/>
        <v>0</v>
      </c>
    </row>
    <row r="765" spans="1:4" x14ac:dyDescent="0.25">
      <c r="A765" t="s">
        <v>764</v>
      </c>
      <c r="D765">
        <f t="shared" si="11"/>
        <v>0</v>
      </c>
    </row>
    <row r="766" spans="1:4" x14ac:dyDescent="0.25">
      <c r="A766" t="s">
        <v>765</v>
      </c>
      <c r="D766">
        <f t="shared" si="11"/>
        <v>0</v>
      </c>
    </row>
    <row r="767" spans="1:4" x14ac:dyDescent="0.25">
      <c r="A767" t="s">
        <v>766</v>
      </c>
      <c r="D767">
        <f t="shared" si="11"/>
        <v>0</v>
      </c>
    </row>
    <row r="768" spans="1:4" x14ac:dyDescent="0.25">
      <c r="A768" t="s">
        <v>767</v>
      </c>
      <c r="D768">
        <f t="shared" si="11"/>
        <v>0</v>
      </c>
    </row>
    <row r="769" spans="1:4" x14ac:dyDescent="0.25">
      <c r="A769" t="s">
        <v>768</v>
      </c>
      <c r="D769">
        <f t="shared" si="11"/>
        <v>0</v>
      </c>
    </row>
    <row r="770" spans="1:4" x14ac:dyDescent="0.25">
      <c r="A770" t="s">
        <v>769</v>
      </c>
      <c r="D770">
        <f t="shared" si="11"/>
        <v>0</v>
      </c>
    </row>
    <row r="771" spans="1:4" x14ac:dyDescent="0.25">
      <c r="A771" t="s">
        <v>770</v>
      </c>
      <c r="D771">
        <f t="shared" ref="D771:D834" si="12">SUM(B771:C771)</f>
        <v>0</v>
      </c>
    </row>
    <row r="772" spans="1:4" x14ac:dyDescent="0.25">
      <c r="A772" t="s">
        <v>771</v>
      </c>
      <c r="D772">
        <f t="shared" si="12"/>
        <v>0</v>
      </c>
    </row>
    <row r="773" spans="1:4" x14ac:dyDescent="0.25">
      <c r="A773" t="s">
        <v>772</v>
      </c>
      <c r="D773">
        <f t="shared" si="12"/>
        <v>0</v>
      </c>
    </row>
    <row r="774" spans="1:4" x14ac:dyDescent="0.25">
      <c r="A774" t="s">
        <v>773</v>
      </c>
      <c r="D774">
        <f t="shared" si="12"/>
        <v>0</v>
      </c>
    </row>
    <row r="775" spans="1:4" x14ac:dyDescent="0.25">
      <c r="A775" t="s">
        <v>774</v>
      </c>
      <c r="D775">
        <f t="shared" si="12"/>
        <v>0</v>
      </c>
    </row>
    <row r="776" spans="1:4" x14ac:dyDescent="0.25">
      <c r="A776" t="s">
        <v>775</v>
      </c>
      <c r="D776">
        <f t="shared" si="12"/>
        <v>0</v>
      </c>
    </row>
    <row r="777" spans="1:4" x14ac:dyDescent="0.25">
      <c r="A777" t="s">
        <v>776</v>
      </c>
      <c r="D777">
        <f t="shared" si="12"/>
        <v>0</v>
      </c>
    </row>
    <row r="778" spans="1:4" x14ac:dyDescent="0.25">
      <c r="A778" t="s">
        <v>777</v>
      </c>
      <c r="D778">
        <f t="shared" si="12"/>
        <v>0</v>
      </c>
    </row>
    <row r="779" spans="1:4" x14ac:dyDescent="0.25">
      <c r="A779" t="s">
        <v>778</v>
      </c>
      <c r="D779">
        <f t="shared" si="12"/>
        <v>0</v>
      </c>
    </row>
    <row r="780" spans="1:4" x14ac:dyDescent="0.25">
      <c r="A780" t="s">
        <v>779</v>
      </c>
      <c r="D780">
        <f t="shared" si="12"/>
        <v>0</v>
      </c>
    </row>
    <row r="781" spans="1:4" x14ac:dyDescent="0.25">
      <c r="A781" t="s">
        <v>780</v>
      </c>
      <c r="D781">
        <f t="shared" si="12"/>
        <v>0</v>
      </c>
    </row>
    <row r="782" spans="1:4" x14ac:dyDescent="0.25">
      <c r="A782" t="s">
        <v>781</v>
      </c>
      <c r="D782">
        <f t="shared" si="12"/>
        <v>0</v>
      </c>
    </row>
    <row r="783" spans="1:4" x14ac:dyDescent="0.25">
      <c r="A783" t="s">
        <v>782</v>
      </c>
      <c r="D783">
        <f t="shared" si="12"/>
        <v>0</v>
      </c>
    </row>
    <row r="784" spans="1:4" x14ac:dyDescent="0.25">
      <c r="A784" t="s">
        <v>783</v>
      </c>
      <c r="D784">
        <f t="shared" si="12"/>
        <v>0</v>
      </c>
    </row>
    <row r="785" spans="1:4" x14ac:dyDescent="0.25">
      <c r="A785" t="s">
        <v>784</v>
      </c>
      <c r="C785">
        <v>4</v>
      </c>
      <c r="D785">
        <f t="shared" si="12"/>
        <v>4</v>
      </c>
    </row>
    <row r="786" spans="1:4" x14ac:dyDescent="0.25">
      <c r="A786" t="s">
        <v>785</v>
      </c>
      <c r="D786">
        <f t="shared" si="12"/>
        <v>0</v>
      </c>
    </row>
    <row r="787" spans="1:4" x14ac:dyDescent="0.25">
      <c r="A787" t="s">
        <v>786</v>
      </c>
      <c r="B787">
        <v>2</v>
      </c>
      <c r="C787">
        <v>2</v>
      </c>
      <c r="D787">
        <f t="shared" si="12"/>
        <v>4</v>
      </c>
    </row>
    <row r="788" spans="1:4" x14ac:dyDescent="0.25">
      <c r="A788" t="s">
        <v>787</v>
      </c>
      <c r="D788">
        <f t="shared" si="12"/>
        <v>0</v>
      </c>
    </row>
    <row r="789" spans="1:4" x14ac:dyDescent="0.25">
      <c r="A789" t="s">
        <v>788</v>
      </c>
      <c r="D789">
        <f t="shared" si="12"/>
        <v>0</v>
      </c>
    </row>
    <row r="790" spans="1:4" x14ac:dyDescent="0.25">
      <c r="A790" t="s">
        <v>789</v>
      </c>
      <c r="B790">
        <v>3</v>
      </c>
      <c r="C790">
        <v>2</v>
      </c>
      <c r="D790">
        <f t="shared" si="12"/>
        <v>5</v>
      </c>
    </row>
    <row r="791" spans="1:4" x14ac:dyDescent="0.25">
      <c r="A791" t="s">
        <v>790</v>
      </c>
      <c r="D791">
        <f t="shared" si="12"/>
        <v>0</v>
      </c>
    </row>
    <row r="792" spans="1:4" x14ac:dyDescent="0.25">
      <c r="A792" t="s">
        <v>791</v>
      </c>
      <c r="D792">
        <f t="shared" si="12"/>
        <v>0</v>
      </c>
    </row>
    <row r="793" spans="1:4" x14ac:dyDescent="0.25">
      <c r="A793" t="s">
        <v>792</v>
      </c>
      <c r="B793">
        <v>1</v>
      </c>
      <c r="C793">
        <v>1</v>
      </c>
      <c r="D793">
        <f t="shared" si="12"/>
        <v>2</v>
      </c>
    </row>
    <row r="794" spans="1:4" x14ac:dyDescent="0.25">
      <c r="A794" t="s">
        <v>793</v>
      </c>
      <c r="D794">
        <f t="shared" si="12"/>
        <v>0</v>
      </c>
    </row>
    <row r="795" spans="1:4" x14ac:dyDescent="0.25">
      <c r="A795" t="s">
        <v>794</v>
      </c>
      <c r="B795">
        <v>5</v>
      </c>
      <c r="C795">
        <v>3</v>
      </c>
      <c r="D795">
        <f t="shared" si="12"/>
        <v>8</v>
      </c>
    </row>
    <row r="796" spans="1:4" x14ac:dyDescent="0.25">
      <c r="A796" t="s">
        <v>795</v>
      </c>
      <c r="D796">
        <f t="shared" si="12"/>
        <v>0</v>
      </c>
    </row>
    <row r="797" spans="1:4" x14ac:dyDescent="0.25">
      <c r="A797" t="s">
        <v>796</v>
      </c>
      <c r="C797">
        <v>1</v>
      </c>
      <c r="D797">
        <f t="shared" si="12"/>
        <v>1</v>
      </c>
    </row>
    <row r="798" spans="1:4" x14ac:dyDescent="0.25">
      <c r="A798" t="s">
        <v>797</v>
      </c>
      <c r="B798">
        <v>6</v>
      </c>
      <c r="C798">
        <v>6</v>
      </c>
      <c r="D798">
        <f t="shared" si="12"/>
        <v>12</v>
      </c>
    </row>
    <row r="799" spans="1:4" x14ac:dyDescent="0.25">
      <c r="A799" t="s">
        <v>798</v>
      </c>
      <c r="B799">
        <v>12</v>
      </c>
      <c r="C799">
        <v>73</v>
      </c>
      <c r="D799">
        <f t="shared" si="12"/>
        <v>85</v>
      </c>
    </row>
    <row r="800" spans="1:4" x14ac:dyDescent="0.25">
      <c r="A800" t="s">
        <v>799</v>
      </c>
      <c r="B800">
        <v>1</v>
      </c>
      <c r="D800">
        <f t="shared" si="12"/>
        <v>1</v>
      </c>
    </row>
    <row r="801" spans="1:4" x14ac:dyDescent="0.25">
      <c r="A801" t="s">
        <v>800</v>
      </c>
      <c r="D801">
        <f t="shared" si="12"/>
        <v>0</v>
      </c>
    </row>
    <row r="802" spans="1:4" x14ac:dyDescent="0.25">
      <c r="A802" t="s">
        <v>801</v>
      </c>
      <c r="B802">
        <v>1</v>
      </c>
      <c r="D802">
        <f t="shared" si="12"/>
        <v>1</v>
      </c>
    </row>
    <row r="803" spans="1:4" x14ac:dyDescent="0.25">
      <c r="A803" t="s">
        <v>802</v>
      </c>
      <c r="B803">
        <v>1</v>
      </c>
      <c r="D803">
        <f t="shared" si="12"/>
        <v>1</v>
      </c>
    </row>
    <row r="804" spans="1:4" x14ac:dyDescent="0.25">
      <c r="A804" t="s">
        <v>803</v>
      </c>
      <c r="D804">
        <f t="shared" si="12"/>
        <v>0</v>
      </c>
    </row>
    <row r="805" spans="1:4" x14ac:dyDescent="0.25">
      <c r="A805" t="s">
        <v>804</v>
      </c>
      <c r="C805">
        <v>2</v>
      </c>
      <c r="D805">
        <f t="shared" si="12"/>
        <v>2</v>
      </c>
    </row>
    <row r="806" spans="1:4" x14ac:dyDescent="0.25">
      <c r="A806" t="s">
        <v>805</v>
      </c>
      <c r="B806">
        <v>2</v>
      </c>
      <c r="C806">
        <v>3</v>
      </c>
      <c r="D806">
        <f t="shared" si="12"/>
        <v>5</v>
      </c>
    </row>
    <row r="807" spans="1:4" x14ac:dyDescent="0.25">
      <c r="A807" t="s">
        <v>806</v>
      </c>
      <c r="D807">
        <f t="shared" si="12"/>
        <v>0</v>
      </c>
    </row>
    <row r="808" spans="1:4" x14ac:dyDescent="0.25">
      <c r="A808" t="s">
        <v>807</v>
      </c>
      <c r="D808">
        <f t="shared" si="12"/>
        <v>0</v>
      </c>
    </row>
    <row r="809" spans="1:4" x14ac:dyDescent="0.25">
      <c r="A809" t="s">
        <v>808</v>
      </c>
      <c r="D809">
        <f t="shared" si="12"/>
        <v>0</v>
      </c>
    </row>
    <row r="810" spans="1:4" x14ac:dyDescent="0.25">
      <c r="A810" t="s">
        <v>809</v>
      </c>
      <c r="D810">
        <f t="shared" si="12"/>
        <v>0</v>
      </c>
    </row>
    <row r="811" spans="1:4" x14ac:dyDescent="0.25">
      <c r="A811" t="s">
        <v>810</v>
      </c>
      <c r="D811">
        <f t="shared" si="12"/>
        <v>0</v>
      </c>
    </row>
    <row r="812" spans="1:4" x14ac:dyDescent="0.25">
      <c r="A812" t="s">
        <v>811</v>
      </c>
      <c r="C812">
        <v>3</v>
      </c>
      <c r="D812">
        <f t="shared" si="12"/>
        <v>3</v>
      </c>
    </row>
    <row r="813" spans="1:4" x14ac:dyDescent="0.25">
      <c r="A813" t="s">
        <v>812</v>
      </c>
      <c r="B813">
        <v>1</v>
      </c>
      <c r="C813">
        <v>1</v>
      </c>
      <c r="D813">
        <f t="shared" si="12"/>
        <v>2</v>
      </c>
    </row>
    <row r="814" spans="1:4" x14ac:dyDescent="0.25">
      <c r="A814" t="s">
        <v>813</v>
      </c>
      <c r="C814">
        <v>1</v>
      </c>
      <c r="D814">
        <f t="shared" si="12"/>
        <v>1</v>
      </c>
    </row>
    <row r="815" spans="1:4" x14ac:dyDescent="0.25">
      <c r="A815" t="s">
        <v>814</v>
      </c>
      <c r="B815">
        <v>3</v>
      </c>
      <c r="C815">
        <v>6</v>
      </c>
      <c r="D815">
        <f t="shared" si="12"/>
        <v>9</v>
      </c>
    </row>
    <row r="816" spans="1:4" x14ac:dyDescent="0.25">
      <c r="A816" t="s">
        <v>815</v>
      </c>
      <c r="B816">
        <v>1</v>
      </c>
      <c r="C816">
        <v>1</v>
      </c>
      <c r="D816">
        <f t="shared" si="12"/>
        <v>2</v>
      </c>
    </row>
    <row r="817" spans="1:4" x14ac:dyDescent="0.25">
      <c r="A817" t="s">
        <v>816</v>
      </c>
      <c r="D817">
        <f t="shared" si="12"/>
        <v>0</v>
      </c>
    </row>
    <row r="818" spans="1:4" x14ac:dyDescent="0.25">
      <c r="A818" t="s">
        <v>817</v>
      </c>
      <c r="D818">
        <f t="shared" si="12"/>
        <v>0</v>
      </c>
    </row>
    <row r="819" spans="1:4" x14ac:dyDescent="0.25">
      <c r="A819" t="s">
        <v>818</v>
      </c>
      <c r="B819">
        <v>8</v>
      </c>
      <c r="C819">
        <v>29</v>
      </c>
      <c r="D819">
        <f t="shared" si="12"/>
        <v>37</v>
      </c>
    </row>
    <row r="820" spans="1:4" x14ac:dyDescent="0.25">
      <c r="A820" t="s">
        <v>819</v>
      </c>
      <c r="D820">
        <f t="shared" si="12"/>
        <v>0</v>
      </c>
    </row>
    <row r="821" spans="1:4" x14ac:dyDescent="0.25">
      <c r="A821" t="s">
        <v>820</v>
      </c>
      <c r="D821">
        <f t="shared" si="12"/>
        <v>0</v>
      </c>
    </row>
    <row r="822" spans="1:4" x14ac:dyDescent="0.25">
      <c r="A822" t="s">
        <v>821</v>
      </c>
      <c r="D822">
        <f t="shared" si="12"/>
        <v>0</v>
      </c>
    </row>
    <row r="823" spans="1:4" x14ac:dyDescent="0.25">
      <c r="A823" t="s">
        <v>822</v>
      </c>
      <c r="D823">
        <f t="shared" si="12"/>
        <v>0</v>
      </c>
    </row>
    <row r="824" spans="1:4" x14ac:dyDescent="0.25">
      <c r="A824" t="s">
        <v>823</v>
      </c>
      <c r="D824">
        <f t="shared" si="12"/>
        <v>0</v>
      </c>
    </row>
    <row r="825" spans="1:4" x14ac:dyDescent="0.25">
      <c r="A825" t="s">
        <v>824</v>
      </c>
      <c r="D825">
        <f t="shared" si="12"/>
        <v>0</v>
      </c>
    </row>
    <row r="826" spans="1:4" x14ac:dyDescent="0.25">
      <c r="A826" t="s">
        <v>825</v>
      </c>
      <c r="B826">
        <v>3</v>
      </c>
      <c r="C826">
        <v>4</v>
      </c>
      <c r="D826">
        <f t="shared" si="12"/>
        <v>7</v>
      </c>
    </row>
    <row r="827" spans="1:4" x14ac:dyDescent="0.25">
      <c r="A827" t="s">
        <v>826</v>
      </c>
      <c r="B827">
        <v>3</v>
      </c>
      <c r="C827">
        <v>1</v>
      </c>
      <c r="D827">
        <f t="shared" si="12"/>
        <v>4</v>
      </c>
    </row>
    <row r="828" spans="1:4" x14ac:dyDescent="0.25">
      <c r="A828" t="s">
        <v>827</v>
      </c>
      <c r="D828">
        <f t="shared" si="12"/>
        <v>0</v>
      </c>
    </row>
    <row r="829" spans="1:4" x14ac:dyDescent="0.25">
      <c r="A829" t="s">
        <v>828</v>
      </c>
      <c r="D829">
        <f t="shared" si="12"/>
        <v>0</v>
      </c>
    </row>
    <row r="830" spans="1:4" x14ac:dyDescent="0.25">
      <c r="A830" t="s">
        <v>829</v>
      </c>
      <c r="D830">
        <f t="shared" si="12"/>
        <v>0</v>
      </c>
    </row>
    <row r="831" spans="1:4" x14ac:dyDescent="0.25">
      <c r="A831" t="s">
        <v>830</v>
      </c>
      <c r="D831">
        <f t="shared" si="12"/>
        <v>0</v>
      </c>
    </row>
    <row r="832" spans="1:4" x14ac:dyDescent="0.25">
      <c r="A832" t="s">
        <v>831</v>
      </c>
      <c r="C832">
        <v>1</v>
      </c>
      <c r="D832">
        <f t="shared" si="12"/>
        <v>1</v>
      </c>
    </row>
    <row r="833" spans="1:4" x14ac:dyDescent="0.25">
      <c r="A833" t="s">
        <v>832</v>
      </c>
      <c r="D833">
        <f t="shared" si="12"/>
        <v>0</v>
      </c>
    </row>
    <row r="834" spans="1:4" x14ac:dyDescent="0.25">
      <c r="A834" t="s">
        <v>833</v>
      </c>
      <c r="C834">
        <v>1</v>
      </c>
      <c r="D834">
        <f t="shared" si="12"/>
        <v>1</v>
      </c>
    </row>
    <row r="835" spans="1:4" x14ac:dyDescent="0.25">
      <c r="A835" t="s">
        <v>834</v>
      </c>
      <c r="D835">
        <f t="shared" ref="D835:D898" si="13">SUM(B835:C835)</f>
        <v>0</v>
      </c>
    </row>
    <row r="836" spans="1:4" x14ac:dyDescent="0.25">
      <c r="A836" t="s">
        <v>835</v>
      </c>
      <c r="D836">
        <f t="shared" si="13"/>
        <v>0</v>
      </c>
    </row>
    <row r="837" spans="1:4" x14ac:dyDescent="0.25">
      <c r="A837" t="s">
        <v>836</v>
      </c>
      <c r="D837">
        <f t="shared" si="13"/>
        <v>0</v>
      </c>
    </row>
    <row r="838" spans="1:4" x14ac:dyDescent="0.25">
      <c r="A838" t="s">
        <v>837</v>
      </c>
      <c r="D838">
        <f t="shared" si="13"/>
        <v>0</v>
      </c>
    </row>
    <row r="839" spans="1:4" x14ac:dyDescent="0.25">
      <c r="A839" t="s">
        <v>838</v>
      </c>
      <c r="D839">
        <f t="shared" si="13"/>
        <v>0</v>
      </c>
    </row>
    <row r="840" spans="1:4" x14ac:dyDescent="0.25">
      <c r="A840" t="s">
        <v>839</v>
      </c>
      <c r="B840">
        <v>1</v>
      </c>
      <c r="C840">
        <v>1</v>
      </c>
      <c r="D840">
        <f t="shared" si="13"/>
        <v>2</v>
      </c>
    </row>
    <row r="841" spans="1:4" x14ac:dyDescent="0.25">
      <c r="A841" t="s">
        <v>840</v>
      </c>
      <c r="D841">
        <f t="shared" si="13"/>
        <v>0</v>
      </c>
    </row>
    <row r="842" spans="1:4" x14ac:dyDescent="0.25">
      <c r="A842" t="s">
        <v>841</v>
      </c>
      <c r="B842">
        <v>2</v>
      </c>
      <c r="C842">
        <v>2</v>
      </c>
      <c r="D842">
        <f t="shared" si="13"/>
        <v>4</v>
      </c>
    </row>
    <row r="843" spans="1:4" x14ac:dyDescent="0.25">
      <c r="A843" t="s">
        <v>842</v>
      </c>
      <c r="D843">
        <f t="shared" si="13"/>
        <v>0</v>
      </c>
    </row>
    <row r="844" spans="1:4" x14ac:dyDescent="0.25">
      <c r="A844" t="s">
        <v>843</v>
      </c>
      <c r="D844">
        <f t="shared" si="13"/>
        <v>0</v>
      </c>
    </row>
    <row r="845" spans="1:4" x14ac:dyDescent="0.25">
      <c r="A845" t="s">
        <v>844</v>
      </c>
      <c r="D845">
        <f t="shared" si="13"/>
        <v>0</v>
      </c>
    </row>
    <row r="846" spans="1:4" x14ac:dyDescent="0.25">
      <c r="A846" t="s">
        <v>845</v>
      </c>
      <c r="D846">
        <f t="shared" si="13"/>
        <v>0</v>
      </c>
    </row>
    <row r="847" spans="1:4" x14ac:dyDescent="0.25">
      <c r="A847" t="s">
        <v>846</v>
      </c>
      <c r="D847">
        <f t="shared" si="13"/>
        <v>0</v>
      </c>
    </row>
    <row r="848" spans="1:4" x14ac:dyDescent="0.25">
      <c r="A848" t="s">
        <v>847</v>
      </c>
      <c r="B848">
        <v>5</v>
      </c>
      <c r="C848">
        <v>3</v>
      </c>
      <c r="D848">
        <f t="shared" si="13"/>
        <v>8</v>
      </c>
    </row>
    <row r="849" spans="1:4" x14ac:dyDescent="0.25">
      <c r="A849" t="s">
        <v>848</v>
      </c>
      <c r="D849">
        <f t="shared" si="13"/>
        <v>0</v>
      </c>
    </row>
    <row r="850" spans="1:4" x14ac:dyDescent="0.25">
      <c r="A850" t="s">
        <v>849</v>
      </c>
      <c r="D850">
        <f t="shared" si="13"/>
        <v>0</v>
      </c>
    </row>
    <row r="851" spans="1:4" x14ac:dyDescent="0.25">
      <c r="A851" t="s">
        <v>850</v>
      </c>
      <c r="D851">
        <f t="shared" si="13"/>
        <v>0</v>
      </c>
    </row>
    <row r="852" spans="1:4" x14ac:dyDescent="0.25">
      <c r="A852" t="s">
        <v>851</v>
      </c>
      <c r="B852">
        <v>1</v>
      </c>
      <c r="C852">
        <v>1</v>
      </c>
      <c r="D852">
        <f t="shared" si="13"/>
        <v>2</v>
      </c>
    </row>
    <row r="853" spans="1:4" x14ac:dyDescent="0.25">
      <c r="A853" t="s">
        <v>852</v>
      </c>
      <c r="B853">
        <v>1</v>
      </c>
      <c r="C853">
        <v>1</v>
      </c>
      <c r="D853">
        <f t="shared" si="13"/>
        <v>2</v>
      </c>
    </row>
    <row r="854" spans="1:4" x14ac:dyDescent="0.25">
      <c r="A854" t="s">
        <v>853</v>
      </c>
      <c r="B854">
        <v>2</v>
      </c>
      <c r="C854">
        <v>3</v>
      </c>
      <c r="D854">
        <f t="shared" si="13"/>
        <v>5</v>
      </c>
    </row>
    <row r="855" spans="1:4" x14ac:dyDescent="0.25">
      <c r="A855" t="s">
        <v>854</v>
      </c>
      <c r="D855">
        <f t="shared" si="13"/>
        <v>0</v>
      </c>
    </row>
    <row r="856" spans="1:4" x14ac:dyDescent="0.25">
      <c r="A856" t="s">
        <v>855</v>
      </c>
      <c r="D856">
        <f t="shared" si="13"/>
        <v>0</v>
      </c>
    </row>
    <row r="857" spans="1:4" x14ac:dyDescent="0.25">
      <c r="A857" t="s">
        <v>856</v>
      </c>
      <c r="D857">
        <f t="shared" si="13"/>
        <v>0</v>
      </c>
    </row>
    <row r="858" spans="1:4" x14ac:dyDescent="0.25">
      <c r="A858" t="s">
        <v>857</v>
      </c>
      <c r="C858">
        <v>1</v>
      </c>
      <c r="D858">
        <f t="shared" si="13"/>
        <v>1</v>
      </c>
    </row>
    <row r="859" spans="1:4" x14ac:dyDescent="0.25">
      <c r="A859" t="s">
        <v>858</v>
      </c>
      <c r="C859">
        <v>1</v>
      </c>
      <c r="D859">
        <f t="shared" si="13"/>
        <v>1</v>
      </c>
    </row>
    <row r="860" spans="1:4" x14ac:dyDescent="0.25">
      <c r="A860" t="s">
        <v>859</v>
      </c>
      <c r="D860">
        <f t="shared" si="13"/>
        <v>0</v>
      </c>
    </row>
    <row r="861" spans="1:4" x14ac:dyDescent="0.25">
      <c r="A861" t="s">
        <v>860</v>
      </c>
      <c r="B861">
        <v>5</v>
      </c>
      <c r="C861">
        <v>5</v>
      </c>
      <c r="D861">
        <f t="shared" si="13"/>
        <v>10</v>
      </c>
    </row>
    <row r="862" spans="1:4" x14ac:dyDescent="0.25">
      <c r="A862" t="s">
        <v>861</v>
      </c>
      <c r="B862">
        <v>1</v>
      </c>
      <c r="C862">
        <v>1</v>
      </c>
      <c r="D862">
        <f t="shared" si="13"/>
        <v>2</v>
      </c>
    </row>
    <row r="863" spans="1:4" x14ac:dyDescent="0.25">
      <c r="A863" t="s">
        <v>862</v>
      </c>
      <c r="B863">
        <v>4</v>
      </c>
      <c r="C863">
        <v>9</v>
      </c>
      <c r="D863">
        <f t="shared" si="13"/>
        <v>13</v>
      </c>
    </row>
    <row r="864" spans="1:4" x14ac:dyDescent="0.25">
      <c r="A864" t="s">
        <v>863</v>
      </c>
      <c r="B864">
        <v>6</v>
      </c>
      <c r="C864">
        <v>10</v>
      </c>
      <c r="D864">
        <f t="shared" si="13"/>
        <v>16</v>
      </c>
    </row>
    <row r="865" spans="1:4" x14ac:dyDescent="0.25">
      <c r="A865" t="s">
        <v>864</v>
      </c>
      <c r="B865">
        <v>3</v>
      </c>
      <c r="C865">
        <v>4</v>
      </c>
      <c r="D865">
        <f t="shared" si="13"/>
        <v>7</v>
      </c>
    </row>
    <row r="866" spans="1:4" x14ac:dyDescent="0.25">
      <c r="A866" t="s">
        <v>865</v>
      </c>
      <c r="B866">
        <v>1</v>
      </c>
      <c r="C866">
        <v>1</v>
      </c>
      <c r="D866">
        <f t="shared" si="13"/>
        <v>2</v>
      </c>
    </row>
    <row r="867" spans="1:4" x14ac:dyDescent="0.25">
      <c r="A867" t="s">
        <v>866</v>
      </c>
      <c r="B867">
        <v>9</v>
      </c>
      <c r="C867">
        <v>8</v>
      </c>
      <c r="D867">
        <f t="shared" si="13"/>
        <v>17</v>
      </c>
    </row>
    <row r="868" spans="1:4" x14ac:dyDescent="0.25">
      <c r="A868" t="s">
        <v>867</v>
      </c>
      <c r="D868">
        <f t="shared" si="13"/>
        <v>0</v>
      </c>
    </row>
    <row r="869" spans="1:4" x14ac:dyDescent="0.25">
      <c r="A869" t="s">
        <v>868</v>
      </c>
      <c r="D869">
        <f t="shared" si="13"/>
        <v>0</v>
      </c>
    </row>
    <row r="870" spans="1:4" x14ac:dyDescent="0.25">
      <c r="A870" t="s">
        <v>869</v>
      </c>
      <c r="D870">
        <f t="shared" si="13"/>
        <v>0</v>
      </c>
    </row>
    <row r="871" spans="1:4" x14ac:dyDescent="0.25">
      <c r="A871" t="s">
        <v>870</v>
      </c>
      <c r="D871">
        <f t="shared" si="13"/>
        <v>0</v>
      </c>
    </row>
    <row r="872" spans="1:4" x14ac:dyDescent="0.25">
      <c r="A872" t="s">
        <v>871</v>
      </c>
      <c r="D872">
        <f t="shared" si="13"/>
        <v>0</v>
      </c>
    </row>
    <row r="873" spans="1:4" x14ac:dyDescent="0.25">
      <c r="A873" t="s">
        <v>872</v>
      </c>
      <c r="D873">
        <f t="shared" si="13"/>
        <v>0</v>
      </c>
    </row>
    <row r="874" spans="1:4" x14ac:dyDescent="0.25">
      <c r="A874" t="s">
        <v>873</v>
      </c>
      <c r="B874">
        <v>1</v>
      </c>
      <c r="C874">
        <v>3</v>
      </c>
      <c r="D874">
        <f t="shared" si="13"/>
        <v>4</v>
      </c>
    </row>
    <row r="875" spans="1:4" x14ac:dyDescent="0.25">
      <c r="A875" t="s">
        <v>874</v>
      </c>
      <c r="D875">
        <f t="shared" si="13"/>
        <v>0</v>
      </c>
    </row>
    <row r="876" spans="1:4" x14ac:dyDescent="0.25">
      <c r="A876" t="s">
        <v>875</v>
      </c>
      <c r="D876">
        <f t="shared" si="13"/>
        <v>0</v>
      </c>
    </row>
    <row r="877" spans="1:4" x14ac:dyDescent="0.25">
      <c r="A877" t="s">
        <v>876</v>
      </c>
      <c r="D877">
        <f t="shared" si="13"/>
        <v>0</v>
      </c>
    </row>
    <row r="878" spans="1:4" x14ac:dyDescent="0.25">
      <c r="A878" t="s">
        <v>877</v>
      </c>
      <c r="B878">
        <v>1</v>
      </c>
      <c r="C878">
        <v>1</v>
      </c>
      <c r="D878">
        <f t="shared" si="13"/>
        <v>2</v>
      </c>
    </row>
    <row r="879" spans="1:4" x14ac:dyDescent="0.25">
      <c r="A879" t="s">
        <v>878</v>
      </c>
      <c r="D879">
        <f t="shared" si="13"/>
        <v>0</v>
      </c>
    </row>
    <row r="880" spans="1:4" x14ac:dyDescent="0.25">
      <c r="A880" t="s">
        <v>879</v>
      </c>
      <c r="D880">
        <f t="shared" si="13"/>
        <v>0</v>
      </c>
    </row>
    <row r="881" spans="1:4" x14ac:dyDescent="0.25">
      <c r="A881" t="s">
        <v>880</v>
      </c>
      <c r="D881">
        <f t="shared" si="13"/>
        <v>0</v>
      </c>
    </row>
    <row r="882" spans="1:4" x14ac:dyDescent="0.25">
      <c r="A882" t="s">
        <v>881</v>
      </c>
      <c r="B882">
        <v>3</v>
      </c>
      <c r="C882">
        <v>18</v>
      </c>
      <c r="D882">
        <f t="shared" si="13"/>
        <v>21</v>
      </c>
    </row>
    <row r="883" spans="1:4" x14ac:dyDescent="0.25">
      <c r="A883" t="s">
        <v>882</v>
      </c>
      <c r="B883">
        <v>4</v>
      </c>
      <c r="C883">
        <v>20</v>
      </c>
      <c r="D883">
        <f t="shared" si="13"/>
        <v>24</v>
      </c>
    </row>
    <row r="884" spans="1:4" x14ac:dyDescent="0.25">
      <c r="A884" t="s">
        <v>883</v>
      </c>
      <c r="D884">
        <f t="shared" si="13"/>
        <v>0</v>
      </c>
    </row>
    <row r="885" spans="1:4" x14ac:dyDescent="0.25">
      <c r="A885" t="s">
        <v>884</v>
      </c>
      <c r="D885">
        <f t="shared" si="13"/>
        <v>0</v>
      </c>
    </row>
    <row r="886" spans="1:4" x14ac:dyDescent="0.25">
      <c r="A886" t="s">
        <v>885</v>
      </c>
      <c r="B886">
        <v>4</v>
      </c>
      <c r="C886">
        <v>20</v>
      </c>
      <c r="D886">
        <f t="shared" si="13"/>
        <v>24</v>
      </c>
    </row>
    <row r="887" spans="1:4" x14ac:dyDescent="0.25">
      <c r="A887" t="s">
        <v>886</v>
      </c>
      <c r="D887">
        <f t="shared" si="13"/>
        <v>0</v>
      </c>
    </row>
    <row r="888" spans="1:4" x14ac:dyDescent="0.25">
      <c r="A888" t="s">
        <v>887</v>
      </c>
      <c r="D888">
        <f t="shared" si="13"/>
        <v>0</v>
      </c>
    </row>
    <row r="889" spans="1:4" x14ac:dyDescent="0.25">
      <c r="A889" t="s">
        <v>888</v>
      </c>
      <c r="B889">
        <v>2</v>
      </c>
      <c r="C889">
        <v>2</v>
      </c>
      <c r="D889">
        <f t="shared" si="13"/>
        <v>4</v>
      </c>
    </row>
    <row r="890" spans="1:4" x14ac:dyDescent="0.25">
      <c r="A890" t="s">
        <v>889</v>
      </c>
      <c r="B890">
        <v>1</v>
      </c>
      <c r="C890">
        <v>3</v>
      </c>
      <c r="D890">
        <f t="shared" si="13"/>
        <v>4</v>
      </c>
    </row>
    <row r="891" spans="1:4" x14ac:dyDescent="0.25">
      <c r="A891" t="s">
        <v>890</v>
      </c>
      <c r="D891">
        <f t="shared" si="13"/>
        <v>0</v>
      </c>
    </row>
    <row r="892" spans="1:4" x14ac:dyDescent="0.25">
      <c r="A892" t="s">
        <v>891</v>
      </c>
      <c r="D892">
        <f t="shared" si="13"/>
        <v>0</v>
      </c>
    </row>
    <row r="893" spans="1:4" x14ac:dyDescent="0.25">
      <c r="A893" t="s">
        <v>892</v>
      </c>
      <c r="D893">
        <f t="shared" si="13"/>
        <v>0</v>
      </c>
    </row>
    <row r="894" spans="1:4" x14ac:dyDescent="0.25">
      <c r="A894" t="s">
        <v>893</v>
      </c>
      <c r="D894">
        <f t="shared" si="13"/>
        <v>0</v>
      </c>
    </row>
    <row r="895" spans="1:4" x14ac:dyDescent="0.25">
      <c r="A895" t="s">
        <v>894</v>
      </c>
      <c r="D895">
        <f t="shared" si="13"/>
        <v>0</v>
      </c>
    </row>
    <row r="896" spans="1:4" x14ac:dyDescent="0.25">
      <c r="A896" t="s">
        <v>895</v>
      </c>
      <c r="D896">
        <f t="shared" si="13"/>
        <v>0</v>
      </c>
    </row>
    <row r="897" spans="1:4" x14ac:dyDescent="0.25">
      <c r="A897" t="s">
        <v>896</v>
      </c>
      <c r="C897">
        <v>1</v>
      </c>
      <c r="D897">
        <f t="shared" si="13"/>
        <v>1</v>
      </c>
    </row>
    <row r="898" spans="1:4" x14ac:dyDescent="0.25">
      <c r="A898" t="s">
        <v>897</v>
      </c>
      <c r="D898">
        <f t="shared" si="13"/>
        <v>0</v>
      </c>
    </row>
    <row r="899" spans="1:4" x14ac:dyDescent="0.25">
      <c r="A899" t="s">
        <v>898</v>
      </c>
      <c r="C899">
        <v>1</v>
      </c>
      <c r="D899">
        <f t="shared" ref="D899:D962" si="14">SUM(B899:C899)</f>
        <v>1</v>
      </c>
    </row>
    <row r="900" spans="1:4" x14ac:dyDescent="0.25">
      <c r="A900" t="s">
        <v>899</v>
      </c>
      <c r="B900">
        <v>1</v>
      </c>
      <c r="C900">
        <v>5</v>
      </c>
      <c r="D900">
        <f t="shared" si="14"/>
        <v>6</v>
      </c>
    </row>
    <row r="901" spans="1:4" x14ac:dyDescent="0.25">
      <c r="A901" t="s">
        <v>900</v>
      </c>
      <c r="C901">
        <v>2</v>
      </c>
      <c r="D901">
        <f t="shared" si="14"/>
        <v>2</v>
      </c>
    </row>
    <row r="902" spans="1:4" x14ac:dyDescent="0.25">
      <c r="A902" t="s">
        <v>901</v>
      </c>
      <c r="B902">
        <v>4</v>
      </c>
      <c r="D902">
        <f t="shared" si="14"/>
        <v>4</v>
      </c>
    </row>
    <row r="903" spans="1:4" x14ac:dyDescent="0.25">
      <c r="A903" t="s">
        <v>902</v>
      </c>
      <c r="D903">
        <f t="shared" si="14"/>
        <v>0</v>
      </c>
    </row>
    <row r="904" spans="1:4" x14ac:dyDescent="0.25">
      <c r="A904" t="s">
        <v>903</v>
      </c>
      <c r="B904">
        <v>1</v>
      </c>
      <c r="C904">
        <v>1</v>
      </c>
      <c r="D904">
        <f t="shared" si="14"/>
        <v>2</v>
      </c>
    </row>
    <row r="905" spans="1:4" x14ac:dyDescent="0.25">
      <c r="A905" t="s">
        <v>904</v>
      </c>
      <c r="D905">
        <f t="shared" si="14"/>
        <v>0</v>
      </c>
    </row>
    <row r="906" spans="1:4" x14ac:dyDescent="0.25">
      <c r="A906" t="s">
        <v>905</v>
      </c>
      <c r="B906">
        <v>3</v>
      </c>
      <c r="C906">
        <v>1</v>
      </c>
      <c r="D906">
        <f t="shared" si="14"/>
        <v>4</v>
      </c>
    </row>
    <row r="907" spans="1:4" x14ac:dyDescent="0.25">
      <c r="A907" t="s">
        <v>906</v>
      </c>
      <c r="B907">
        <v>1</v>
      </c>
      <c r="D907">
        <f t="shared" si="14"/>
        <v>1</v>
      </c>
    </row>
    <row r="908" spans="1:4" x14ac:dyDescent="0.25">
      <c r="A908" t="s">
        <v>907</v>
      </c>
      <c r="D908">
        <f t="shared" si="14"/>
        <v>0</v>
      </c>
    </row>
    <row r="909" spans="1:4" x14ac:dyDescent="0.25">
      <c r="A909" t="s">
        <v>908</v>
      </c>
      <c r="D909">
        <f t="shared" si="14"/>
        <v>0</v>
      </c>
    </row>
    <row r="910" spans="1:4" x14ac:dyDescent="0.25">
      <c r="A910" t="s">
        <v>909</v>
      </c>
      <c r="D910">
        <f t="shared" si="14"/>
        <v>0</v>
      </c>
    </row>
    <row r="911" spans="1:4" x14ac:dyDescent="0.25">
      <c r="A911" t="s">
        <v>910</v>
      </c>
      <c r="D911">
        <f t="shared" si="14"/>
        <v>0</v>
      </c>
    </row>
    <row r="912" spans="1:4" x14ac:dyDescent="0.25">
      <c r="A912" t="s">
        <v>911</v>
      </c>
      <c r="C912">
        <v>3</v>
      </c>
      <c r="D912">
        <f t="shared" si="14"/>
        <v>3</v>
      </c>
    </row>
    <row r="913" spans="1:4" x14ac:dyDescent="0.25">
      <c r="A913" t="s">
        <v>912</v>
      </c>
      <c r="B913">
        <v>21</v>
      </c>
      <c r="C913">
        <v>17</v>
      </c>
      <c r="D913">
        <f t="shared" si="14"/>
        <v>38</v>
      </c>
    </row>
    <row r="914" spans="1:4" x14ac:dyDescent="0.25">
      <c r="A914" t="s">
        <v>913</v>
      </c>
      <c r="B914">
        <v>29</v>
      </c>
      <c r="C914">
        <v>79</v>
      </c>
      <c r="D914">
        <f t="shared" si="14"/>
        <v>108</v>
      </c>
    </row>
    <row r="915" spans="1:4" x14ac:dyDescent="0.25">
      <c r="A915" t="s">
        <v>914</v>
      </c>
      <c r="B915">
        <v>10</v>
      </c>
      <c r="C915">
        <v>5</v>
      </c>
      <c r="D915">
        <f t="shared" si="14"/>
        <v>15</v>
      </c>
    </row>
    <row r="916" spans="1:4" x14ac:dyDescent="0.25">
      <c r="A916" t="s">
        <v>915</v>
      </c>
      <c r="B916">
        <v>2</v>
      </c>
      <c r="C916">
        <v>2</v>
      </c>
      <c r="D916">
        <f t="shared" si="14"/>
        <v>4</v>
      </c>
    </row>
    <row r="917" spans="1:4" x14ac:dyDescent="0.25">
      <c r="A917" t="s">
        <v>916</v>
      </c>
      <c r="B917">
        <v>1</v>
      </c>
      <c r="D917">
        <f t="shared" si="14"/>
        <v>1</v>
      </c>
    </row>
    <row r="918" spans="1:4" x14ac:dyDescent="0.25">
      <c r="A918" t="s">
        <v>917</v>
      </c>
      <c r="D918">
        <f t="shared" si="14"/>
        <v>0</v>
      </c>
    </row>
    <row r="919" spans="1:4" x14ac:dyDescent="0.25">
      <c r="A919" t="s">
        <v>918</v>
      </c>
      <c r="D919">
        <f t="shared" si="14"/>
        <v>0</v>
      </c>
    </row>
    <row r="920" spans="1:4" x14ac:dyDescent="0.25">
      <c r="A920" t="s">
        <v>919</v>
      </c>
      <c r="B920">
        <v>17</v>
      </c>
      <c r="C920">
        <v>8</v>
      </c>
      <c r="D920">
        <f t="shared" si="14"/>
        <v>25</v>
      </c>
    </row>
    <row r="921" spans="1:4" x14ac:dyDescent="0.25">
      <c r="A921" t="s">
        <v>920</v>
      </c>
      <c r="B921">
        <v>2</v>
      </c>
      <c r="C921">
        <v>2</v>
      </c>
      <c r="D921">
        <f t="shared" si="14"/>
        <v>4</v>
      </c>
    </row>
    <row r="922" spans="1:4" x14ac:dyDescent="0.25">
      <c r="A922" t="s">
        <v>921</v>
      </c>
      <c r="C922">
        <v>4</v>
      </c>
      <c r="D922">
        <f t="shared" si="14"/>
        <v>4</v>
      </c>
    </row>
    <row r="923" spans="1:4" x14ac:dyDescent="0.25">
      <c r="A923" t="s">
        <v>922</v>
      </c>
      <c r="D923">
        <f t="shared" si="14"/>
        <v>0</v>
      </c>
    </row>
    <row r="924" spans="1:4" x14ac:dyDescent="0.25">
      <c r="A924" t="s">
        <v>923</v>
      </c>
      <c r="C924">
        <v>1</v>
      </c>
      <c r="D924">
        <f t="shared" si="14"/>
        <v>1</v>
      </c>
    </row>
    <row r="925" spans="1:4" x14ac:dyDescent="0.25">
      <c r="A925" t="s">
        <v>924</v>
      </c>
      <c r="D925">
        <f t="shared" si="14"/>
        <v>0</v>
      </c>
    </row>
    <row r="926" spans="1:4" x14ac:dyDescent="0.25">
      <c r="A926" t="s">
        <v>925</v>
      </c>
      <c r="D926">
        <f t="shared" si="14"/>
        <v>0</v>
      </c>
    </row>
    <row r="927" spans="1:4" x14ac:dyDescent="0.25">
      <c r="A927" t="s">
        <v>926</v>
      </c>
      <c r="D927">
        <f t="shared" si="14"/>
        <v>0</v>
      </c>
    </row>
    <row r="928" spans="1:4" x14ac:dyDescent="0.25">
      <c r="A928" t="s">
        <v>927</v>
      </c>
      <c r="B928">
        <v>1</v>
      </c>
      <c r="C928">
        <v>1</v>
      </c>
      <c r="D928">
        <f t="shared" si="14"/>
        <v>2</v>
      </c>
    </row>
    <row r="929" spans="1:4" x14ac:dyDescent="0.25">
      <c r="A929" t="s">
        <v>928</v>
      </c>
      <c r="D929">
        <f t="shared" si="14"/>
        <v>0</v>
      </c>
    </row>
    <row r="930" spans="1:4" x14ac:dyDescent="0.25">
      <c r="A930" t="s">
        <v>929</v>
      </c>
      <c r="B930">
        <v>1</v>
      </c>
      <c r="C930">
        <v>3</v>
      </c>
      <c r="D930">
        <f t="shared" si="14"/>
        <v>4</v>
      </c>
    </row>
    <row r="931" spans="1:4" x14ac:dyDescent="0.25">
      <c r="A931" t="s">
        <v>930</v>
      </c>
      <c r="B931">
        <v>5</v>
      </c>
      <c r="C931">
        <v>10</v>
      </c>
      <c r="D931">
        <f t="shared" si="14"/>
        <v>15</v>
      </c>
    </row>
    <row r="932" spans="1:4" x14ac:dyDescent="0.25">
      <c r="A932" t="s">
        <v>931</v>
      </c>
      <c r="B932">
        <v>1</v>
      </c>
      <c r="C932">
        <v>3</v>
      </c>
      <c r="D932">
        <f t="shared" si="14"/>
        <v>4</v>
      </c>
    </row>
    <row r="933" spans="1:4" x14ac:dyDescent="0.25">
      <c r="A933" t="s">
        <v>932</v>
      </c>
      <c r="C933">
        <v>2</v>
      </c>
      <c r="D933">
        <f t="shared" si="14"/>
        <v>2</v>
      </c>
    </row>
    <row r="934" spans="1:4" x14ac:dyDescent="0.25">
      <c r="A934" t="s">
        <v>933</v>
      </c>
      <c r="B934">
        <v>8</v>
      </c>
      <c r="C934">
        <v>4</v>
      </c>
      <c r="D934">
        <f t="shared" si="14"/>
        <v>12</v>
      </c>
    </row>
    <row r="935" spans="1:4" x14ac:dyDescent="0.25">
      <c r="A935" t="s">
        <v>934</v>
      </c>
      <c r="B935">
        <v>1</v>
      </c>
      <c r="D935">
        <f t="shared" si="14"/>
        <v>1</v>
      </c>
    </row>
    <row r="936" spans="1:4" x14ac:dyDescent="0.25">
      <c r="A936" t="s">
        <v>935</v>
      </c>
      <c r="C936">
        <v>2</v>
      </c>
      <c r="D936">
        <f t="shared" si="14"/>
        <v>2</v>
      </c>
    </row>
    <row r="937" spans="1:4" x14ac:dyDescent="0.25">
      <c r="A937" t="s">
        <v>936</v>
      </c>
      <c r="C937">
        <v>6</v>
      </c>
      <c r="D937">
        <f t="shared" si="14"/>
        <v>6</v>
      </c>
    </row>
    <row r="938" spans="1:4" x14ac:dyDescent="0.25">
      <c r="A938" t="s">
        <v>937</v>
      </c>
      <c r="D938">
        <f t="shared" si="14"/>
        <v>0</v>
      </c>
    </row>
    <row r="939" spans="1:4" x14ac:dyDescent="0.25">
      <c r="A939" t="s">
        <v>938</v>
      </c>
      <c r="D939">
        <f t="shared" si="14"/>
        <v>0</v>
      </c>
    </row>
    <row r="940" spans="1:4" x14ac:dyDescent="0.25">
      <c r="A940" t="s">
        <v>939</v>
      </c>
      <c r="D940">
        <f t="shared" si="14"/>
        <v>0</v>
      </c>
    </row>
    <row r="941" spans="1:4" x14ac:dyDescent="0.25">
      <c r="A941" t="s">
        <v>940</v>
      </c>
      <c r="B941">
        <v>1</v>
      </c>
      <c r="D941">
        <f t="shared" si="14"/>
        <v>1</v>
      </c>
    </row>
    <row r="942" spans="1:4" x14ac:dyDescent="0.25">
      <c r="A942" t="s">
        <v>941</v>
      </c>
      <c r="D942">
        <f t="shared" si="14"/>
        <v>0</v>
      </c>
    </row>
    <row r="943" spans="1:4" x14ac:dyDescent="0.25">
      <c r="A943" t="s">
        <v>942</v>
      </c>
      <c r="D943">
        <f t="shared" si="14"/>
        <v>0</v>
      </c>
    </row>
    <row r="944" spans="1:4" x14ac:dyDescent="0.25">
      <c r="A944" t="s">
        <v>943</v>
      </c>
      <c r="C944">
        <v>9</v>
      </c>
      <c r="D944">
        <f t="shared" si="14"/>
        <v>9</v>
      </c>
    </row>
    <row r="945" spans="1:4" x14ac:dyDescent="0.25">
      <c r="A945" t="s">
        <v>944</v>
      </c>
      <c r="D945">
        <f t="shared" si="14"/>
        <v>0</v>
      </c>
    </row>
    <row r="946" spans="1:4" x14ac:dyDescent="0.25">
      <c r="A946" t="s">
        <v>945</v>
      </c>
      <c r="D946">
        <f t="shared" si="14"/>
        <v>0</v>
      </c>
    </row>
    <row r="947" spans="1:4" x14ac:dyDescent="0.25">
      <c r="A947" t="s">
        <v>946</v>
      </c>
      <c r="D947">
        <f t="shared" si="14"/>
        <v>0</v>
      </c>
    </row>
    <row r="948" spans="1:4" x14ac:dyDescent="0.25">
      <c r="A948" t="s">
        <v>947</v>
      </c>
      <c r="D948">
        <f t="shared" si="14"/>
        <v>0</v>
      </c>
    </row>
    <row r="949" spans="1:4" x14ac:dyDescent="0.25">
      <c r="A949" t="s">
        <v>948</v>
      </c>
      <c r="D949">
        <f t="shared" si="14"/>
        <v>0</v>
      </c>
    </row>
    <row r="950" spans="1:4" x14ac:dyDescent="0.25">
      <c r="A950" t="s">
        <v>949</v>
      </c>
      <c r="D950">
        <f t="shared" si="14"/>
        <v>0</v>
      </c>
    </row>
    <row r="951" spans="1:4" x14ac:dyDescent="0.25">
      <c r="A951" t="s">
        <v>950</v>
      </c>
      <c r="D951">
        <f t="shared" si="14"/>
        <v>0</v>
      </c>
    </row>
    <row r="952" spans="1:4" x14ac:dyDescent="0.25">
      <c r="A952" t="s">
        <v>951</v>
      </c>
      <c r="B952">
        <v>4</v>
      </c>
      <c r="C952">
        <v>10</v>
      </c>
      <c r="D952">
        <f t="shared" si="14"/>
        <v>14</v>
      </c>
    </row>
    <row r="953" spans="1:4" x14ac:dyDescent="0.25">
      <c r="A953" t="s">
        <v>952</v>
      </c>
      <c r="D953">
        <f t="shared" si="14"/>
        <v>0</v>
      </c>
    </row>
    <row r="954" spans="1:4" x14ac:dyDescent="0.25">
      <c r="A954" t="s">
        <v>953</v>
      </c>
      <c r="B954">
        <v>1</v>
      </c>
      <c r="C954">
        <v>23</v>
      </c>
      <c r="D954">
        <f t="shared" si="14"/>
        <v>24</v>
      </c>
    </row>
    <row r="955" spans="1:4" x14ac:dyDescent="0.25">
      <c r="A955" t="s">
        <v>954</v>
      </c>
      <c r="B955">
        <v>2</v>
      </c>
      <c r="C955">
        <v>19</v>
      </c>
      <c r="D955">
        <f t="shared" si="14"/>
        <v>21</v>
      </c>
    </row>
    <row r="956" spans="1:4" x14ac:dyDescent="0.25">
      <c r="A956" t="s">
        <v>955</v>
      </c>
      <c r="D956">
        <f t="shared" si="14"/>
        <v>0</v>
      </c>
    </row>
    <row r="957" spans="1:4" x14ac:dyDescent="0.25">
      <c r="A957" t="s">
        <v>956</v>
      </c>
      <c r="D957">
        <f t="shared" si="14"/>
        <v>0</v>
      </c>
    </row>
    <row r="958" spans="1:4" x14ac:dyDescent="0.25">
      <c r="A958" t="s">
        <v>957</v>
      </c>
      <c r="D958">
        <f t="shared" si="14"/>
        <v>0</v>
      </c>
    </row>
    <row r="959" spans="1:4" x14ac:dyDescent="0.25">
      <c r="A959" t="s">
        <v>958</v>
      </c>
      <c r="D959">
        <f t="shared" si="14"/>
        <v>0</v>
      </c>
    </row>
    <row r="960" spans="1:4" x14ac:dyDescent="0.25">
      <c r="A960" t="s">
        <v>959</v>
      </c>
      <c r="D960">
        <f t="shared" si="14"/>
        <v>0</v>
      </c>
    </row>
    <row r="961" spans="1:4" x14ac:dyDescent="0.25">
      <c r="A961" t="s">
        <v>960</v>
      </c>
      <c r="D961">
        <f t="shared" si="14"/>
        <v>0</v>
      </c>
    </row>
    <row r="962" spans="1:4" x14ac:dyDescent="0.25">
      <c r="A962" t="s">
        <v>961</v>
      </c>
      <c r="D962">
        <f t="shared" si="14"/>
        <v>0</v>
      </c>
    </row>
    <row r="963" spans="1:4" x14ac:dyDescent="0.25">
      <c r="A963" t="s">
        <v>962</v>
      </c>
      <c r="B963">
        <v>2</v>
      </c>
      <c r="C963">
        <v>1</v>
      </c>
      <c r="D963">
        <f t="shared" ref="D963:D1026" si="15">SUM(B963:C963)</f>
        <v>3</v>
      </c>
    </row>
    <row r="964" spans="1:4" x14ac:dyDescent="0.25">
      <c r="A964" t="s">
        <v>963</v>
      </c>
      <c r="D964">
        <f t="shared" si="15"/>
        <v>0</v>
      </c>
    </row>
    <row r="965" spans="1:4" x14ac:dyDescent="0.25">
      <c r="A965" t="s">
        <v>964</v>
      </c>
      <c r="D965">
        <f t="shared" si="15"/>
        <v>0</v>
      </c>
    </row>
    <row r="966" spans="1:4" x14ac:dyDescent="0.25">
      <c r="A966" t="s">
        <v>965</v>
      </c>
      <c r="B966">
        <v>1</v>
      </c>
      <c r="C966">
        <v>1</v>
      </c>
      <c r="D966">
        <f t="shared" si="15"/>
        <v>2</v>
      </c>
    </row>
    <row r="967" spans="1:4" x14ac:dyDescent="0.25">
      <c r="A967" t="s">
        <v>966</v>
      </c>
      <c r="D967">
        <f t="shared" si="15"/>
        <v>0</v>
      </c>
    </row>
    <row r="968" spans="1:4" x14ac:dyDescent="0.25">
      <c r="A968" t="s">
        <v>967</v>
      </c>
      <c r="C968">
        <v>2</v>
      </c>
      <c r="D968">
        <f t="shared" si="15"/>
        <v>2</v>
      </c>
    </row>
    <row r="969" spans="1:4" x14ac:dyDescent="0.25">
      <c r="A969" t="s">
        <v>968</v>
      </c>
      <c r="B969">
        <v>2</v>
      </c>
      <c r="C969">
        <v>3</v>
      </c>
      <c r="D969">
        <f t="shared" si="15"/>
        <v>5</v>
      </c>
    </row>
    <row r="970" spans="1:4" x14ac:dyDescent="0.25">
      <c r="A970" t="s">
        <v>969</v>
      </c>
      <c r="C970">
        <v>1</v>
      </c>
      <c r="D970">
        <f t="shared" si="15"/>
        <v>1</v>
      </c>
    </row>
    <row r="971" spans="1:4" x14ac:dyDescent="0.25">
      <c r="A971" t="s">
        <v>970</v>
      </c>
      <c r="D971">
        <f t="shared" si="15"/>
        <v>0</v>
      </c>
    </row>
    <row r="972" spans="1:4" x14ac:dyDescent="0.25">
      <c r="A972" t="s">
        <v>971</v>
      </c>
      <c r="B972">
        <v>5</v>
      </c>
      <c r="C972">
        <v>4</v>
      </c>
      <c r="D972">
        <f t="shared" si="15"/>
        <v>9</v>
      </c>
    </row>
    <row r="973" spans="1:4" x14ac:dyDescent="0.25">
      <c r="A973" t="s">
        <v>972</v>
      </c>
      <c r="D973">
        <f t="shared" si="15"/>
        <v>0</v>
      </c>
    </row>
    <row r="974" spans="1:4" x14ac:dyDescent="0.25">
      <c r="A974" t="s">
        <v>973</v>
      </c>
      <c r="D974">
        <f t="shared" si="15"/>
        <v>0</v>
      </c>
    </row>
    <row r="975" spans="1:4" x14ac:dyDescent="0.25">
      <c r="A975" t="s">
        <v>974</v>
      </c>
      <c r="D975">
        <f t="shared" si="15"/>
        <v>0</v>
      </c>
    </row>
    <row r="976" spans="1:4" x14ac:dyDescent="0.25">
      <c r="A976" t="s">
        <v>975</v>
      </c>
      <c r="D976">
        <f t="shared" si="15"/>
        <v>0</v>
      </c>
    </row>
    <row r="977" spans="1:4" x14ac:dyDescent="0.25">
      <c r="A977" t="s">
        <v>976</v>
      </c>
      <c r="D977">
        <f t="shared" si="15"/>
        <v>0</v>
      </c>
    </row>
    <row r="978" spans="1:4" x14ac:dyDescent="0.25">
      <c r="A978" t="s">
        <v>977</v>
      </c>
      <c r="D978">
        <f t="shared" si="15"/>
        <v>0</v>
      </c>
    </row>
    <row r="979" spans="1:4" x14ac:dyDescent="0.25">
      <c r="A979" t="s">
        <v>978</v>
      </c>
      <c r="D979">
        <f t="shared" si="15"/>
        <v>0</v>
      </c>
    </row>
    <row r="980" spans="1:4" x14ac:dyDescent="0.25">
      <c r="A980" t="s">
        <v>979</v>
      </c>
      <c r="D980">
        <f t="shared" si="15"/>
        <v>0</v>
      </c>
    </row>
    <row r="981" spans="1:4" x14ac:dyDescent="0.25">
      <c r="A981" t="s">
        <v>980</v>
      </c>
      <c r="D981">
        <f t="shared" si="15"/>
        <v>0</v>
      </c>
    </row>
    <row r="982" spans="1:4" x14ac:dyDescent="0.25">
      <c r="A982" t="s">
        <v>981</v>
      </c>
      <c r="D982">
        <f t="shared" si="15"/>
        <v>0</v>
      </c>
    </row>
    <row r="983" spans="1:4" x14ac:dyDescent="0.25">
      <c r="A983" t="s">
        <v>982</v>
      </c>
      <c r="D983">
        <f t="shared" si="15"/>
        <v>0</v>
      </c>
    </row>
    <row r="984" spans="1:4" x14ac:dyDescent="0.25">
      <c r="A984" t="s">
        <v>983</v>
      </c>
      <c r="D984">
        <f t="shared" si="15"/>
        <v>0</v>
      </c>
    </row>
    <row r="985" spans="1:4" x14ac:dyDescent="0.25">
      <c r="A985" t="s">
        <v>984</v>
      </c>
      <c r="D985">
        <f t="shared" si="15"/>
        <v>0</v>
      </c>
    </row>
    <row r="986" spans="1:4" x14ac:dyDescent="0.25">
      <c r="A986" t="s">
        <v>985</v>
      </c>
      <c r="D986">
        <f t="shared" si="15"/>
        <v>0</v>
      </c>
    </row>
    <row r="987" spans="1:4" x14ac:dyDescent="0.25">
      <c r="A987" t="s">
        <v>986</v>
      </c>
      <c r="B987">
        <v>2</v>
      </c>
      <c r="C987">
        <v>1</v>
      </c>
      <c r="D987">
        <f t="shared" si="15"/>
        <v>3</v>
      </c>
    </row>
    <row r="988" spans="1:4" x14ac:dyDescent="0.25">
      <c r="A988" t="s">
        <v>987</v>
      </c>
      <c r="D988">
        <f t="shared" si="15"/>
        <v>0</v>
      </c>
    </row>
    <row r="989" spans="1:4" x14ac:dyDescent="0.25">
      <c r="A989" t="s">
        <v>988</v>
      </c>
      <c r="D989">
        <f t="shared" si="15"/>
        <v>0</v>
      </c>
    </row>
    <row r="990" spans="1:4" x14ac:dyDescent="0.25">
      <c r="A990" t="s">
        <v>989</v>
      </c>
      <c r="C990">
        <v>8</v>
      </c>
      <c r="D990">
        <f t="shared" si="15"/>
        <v>8</v>
      </c>
    </row>
    <row r="991" spans="1:4" x14ac:dyDescent="0.25">
      <c r="A991" t="s">
        <v>990</v>
      </c>
      <c r="B991">
        <v>4</v>
      </c>
      <c r="C991">
        <v>5</v>
      </c>
      <c r="D991">
        <f t="shared" si="15"/>
        <v>9</v>
      </c>
    </row>
    <row r="992" spans="1:4" x14ac:dyDescent="0.25">
      <c r="A992" t="s">
        <v>991</v>
      </c>
      <c r="D992">
        <f t="shared" si="15"/>
        <v>0</v>
      </c>
    </row>
    <row r="993" spans="1:4" x14ac:dyDescent="0.25">
      <c r="A993" t="s">
        <v>992</v>
      </c>
      <c r="D993">
        <f t="shared" si="15"/>
        <v>0</v>
      </c>
    </row>
    <row r="994" spans="1:4" x14ac:dyDescent="0.25">
      <c r="A994" t="s">
        <v>993</v>
      </c>
      <c r="C994">
        <v>3</v>
      </c>
      <c r="D994">
        <f t="shared" si="15"/>
        <v>3</v>
      </c>
    </row>
    <row r="995" spans="1:4" x14ac:dyDescent="0.25">
      <c r="A995" t="s">
        <v>994</v>
      </c>
      <c r="D995">
        <f t="shared" si="15"/>
        <v>0</v>
      </c>
    </row>
    <row r="996" spans="1:4" x14ac:dyDescent="0.25">
      <c r="A996" t="s">
        <v>995</v>
      </c>
      <c r="D996">
        <f t="shared" si="15"/>
        <v>0</v>
      </c>
    </row>
    <row r="997" spans="1:4" x14ac:dyDescent="0.25">
      <c r="A997" t="s">
        <v>996</v>
      </c>
      <c r="D997">
        <f t="shared" si="15"/>
        <v>0</v>
      </c>
    </row>
    <row r="998" spans="1:4" x14ac:dyDescent="0.25">
      <c r="A998" t="s">
        <v>997</v>
      </c>
      <c r="D998">
        <f t="shared" si="15"/>
        <v>0</v>
      </c>
    </row>
    <row r="999" spans="1:4" x14ac:dyDescent="0.25">
      <c r="A999" t="s">
        <v>998</v>
      </c>
      <c r="D999">
        <f t="shared" si="15"/>
        <v>0</v>
      </c>
    </row>
    <row r="1000" spans="1:4" x14ac:dyDescent="0.25">
      <c r="A1000" t="s">
        <v>999</v>
      </c>
      <c r="D1000">
        <f t="shared" si="15"/>
        <v>0</v>
      </c>
    </row>
    <row r="1001" spans="1:4" x14ac:dyDescent="0.25">
      <c r="A1001" t="s">
        <v>1000</v>
      </c>
      <c r="D1001">
        <f t="shared" si="15"/>
        <v>0</v>
      </c>
    </row>
    <row r="1002" spans="1:4" x14ac:dyDescent="0.25">
      <c r="A1002" t="s">
        <v>1001</v>
      </c>
      <c r="D1002">
        <f t="shared" si="15"/>
        <v>0</v>
      </c>
    </row>
    <row r="1003" spans="1:4" x14ac:dyDescent="0.25">
      <c r="A1003" t="s">
        <v>1002</v>
      </c>
      <c r="D1003">
        <f t="shared" si="15"/>
        <v>0</v>
      </c>
    </row>
    <row r="1004" spans="1:4" x14ac:dyDescent="0.25">
      <c r="A1004" t="s">
        <v>1003</v>
      </c>
      <c r="D1004">
        <f t="shared" si="15"/>
        <v>0</v>
      </c>
    </row>
    <row r="1005" spans="1:4" x14ac:dyDescent="0.25">
      <c r="A1005" t="s">
        <v>1004</v>
      </c>
      <c r="D1005">
        <f t="shared" si="15"/>
        <v>0</v>
      </c>
    </row>
    <row r="1006" spans="1:4" x14ac:dyDescent="0.25">
      <c r="A1006" t="s">
        <v>1005</v>
      </c>
      <c r="C1006">
        <v>3</v>
      </c>
      <c r="D1006">
        <f t="shared" si="15"/>
        <v>3</v>
      </c>
    </row>
    <row r="1007" spans="1:4" x14ac:dyDescent="0.25">
      <c r="A1007" t="s">
        <v>1006</v>
      </c>
      <c r="D1007">
        <f t="shared" si="15"/>
        <v>0</v>
      </c>
    </row>
    <row r="1008" spans="1:4" x14ac:dyDescent="0.25">
      <c r="A1008" t="s">
        <v>1007</v>
      </c>
      <c r="C1008">
        <v>1</v>
      </c>
      <c r="D1008">
        <f t="shared" si="15"/>
        <v>1</v>
      </c>
    </row>
    <row r="1009" spans="1:4" x14ac:dyDescent="0.25">
      <c r="A1009" t="s">
        <v>1008</v>
      </c>
      <c r="B1009">
        <v>1</v>
      </c>
      <c r="D1009">
        <f t="shared" si="15"/>
        <v>1</v>
      </c>
    </row>
    <row r="1010" spans="1:4" x14ac:dyDescent="0.25">
      <c r="A1010" t="s">
        <v>1009</v>
      </c>
      <c r="C1010">
        <v>3</v>
      </c>
      <c r="D1010">
        <f t="shared" si="15"/>
        <v>3</v>
      </c>
    </row>
    <row r="1011" spans="1:4" x14ac:dyDescent="0.25">
      <c r="A1011" t="s">
        <v>1010</v>
      </c>
      <c r="C1011">
        <v>2</v>
      </c>
      <c r="D1011">
        <f t="shared" si="15"/>
        <v>2</v>
      </c>
    </row>
    <row r="1012" spans="1:4" x14ac:dyDescent="0.25">
      <c r="A1012" t="s">
        <v>1011</v>
      </c>
      <c r="B1012">
        <v>1</v>
      </c>
      <c r="C1012">
        <v>7</v>
      </c>
      <c r="D1012">
        <f t="shared" si="15"/>
        <v>8</v>
      </c>
    </row>
    <row r="1013" spans="1:4" x14ac:dyDescent="0.25">
      <c r="A1013" t="s">
        <v>1012</v>
      </c>
      <c r="C1013">
        <v>2</v>
      </c>
      <c r="D1013">
        <f t="shared" si="15"/>
        <v>2</v>
      </c>
    </row>
    <row r="1014" spans="1:4" x14ac:dyDescent="0.25">
      <c r="A1014" t="s">
        <v>1013</v>
      </c>
      <c r="B1014">
        <v>1</v>
      </c>
      <c r="C1014">
        <v>2</v>
      </c>
      <c r="D1014">
        <f t="shared" si="15"/>
        <v>3</v>
      </c>
    </row>
    <row r="1015" spans="1:4" x14ac:dyDescent="0.25">
      <c r="A1015" t="s">
        <v>1014</v>
      </c>
      <c r="B1015">
        <v>1</v>
      </c>
      <c r="C1015">
        <v>21</v>
      </c>
      <c r="D1015">
        <f t="shared" si="15"/>
        <v>22</v>
      </c>
    </row>
    <row r="1016" spans="1:4" x14ac:dyDescent="0.25">
      <c r="A1016" t="s">
        <v>1015</v>
      </c>
      <c r="D1016">
        <f t="shared" si="15"/>
        <v>0</v>
      </c>
    </row>
    <row r="1017" spans="1:4" x14ac:dyDescent="0.25">
      <c r="A1017" t="s">
        <v>1016</v>
      </c>
      <c r="B1017">
        <v>1</v>
      </c>
      <c r="D1017">
        <f t="shared" si="15"/>
        <v>1</v>
      </c>
    </row>
    <row r="1018" spans="1:4" x14ac:dyDescent="0.25">
      <c r="A1018" t="s">
        <v>1017</v>
      </c>
      <c r="B1018">
        <v>1</v>
      </c>
      <c r="D1018">
        <f t="shared" si="15"/>
        <v>1</v>
      </c>
    </row>
    <row r="1019" spans="1:4" x14ac:dyDescent="0.25">
      <c r="A1019" t="s">
        <v>1018</v>
      </c>
      <c r="C1019">
        <v>1</v>
      </c>
      <c r="D1019">
        <f t="shared" si="15"/>
        <v>1</v>
      </c>
    </row>
    <row r="1020" spans="1:4" x14ac:dyDescent="0.25">
      <c r="A1020" t="s">
        <v>1019</v>
      </c>
      <c r="D1020">
        <f t="shared" si="15"/>
        <v>0</v>
      </c>
    </row>
    <row r="1021" spans="1:4" x14ac:dyDescent="0.25">
      <c r="A1021" t="s">
        <v>1020</v>
      </c>
      <c r="D1021">
        <f t="shared" si="15"/>
        <v>0</v>
      </c>
    </row>
    <row r="1022" spans="1:4" x14ac:dyDescent="0.25">
      <c r="A1022" t="s">
        <v>1021</v>
      </c>
      <c r="D1022">
        <f t="shared" si="15"/>
        <v>0</v>
      </c>
    </row>
    <row r="1023" spans="1:4" x14ac:dyDescent="0.25">
      <c r="A1023" t="s">
        <v>1022</v>
      </c>
      <c r="D1023">
        <f t="shared" si="15"/>
        <v>0</v>
      </c>
    </row>
    <row r="1024" spans="1:4" x14ac:dyDescent="0.25">
      <c r="A1024" t="s">
        <v>1023</v>
      </c>
      <c r="B1024">
        <v>9</v>
      </c>
      <c r="C1024">
        <v>13</v>
      </c>
      <c r="D1024">
        <f t="shared" si="15"/>
        <v>22</v>
      </c>
    </row>
    <row r="1025" spans="1:4" x14ac:dyDescent="0.25">
      <c r="A1025" t="s">
        <v>1024</v>
      </c>
      <c r="D1025">
        <f t="shared" si="15"/>
        <v>0</v>
      </c>
    </row>
    <row r="1026" spans="1:4" x14ac:dyDescent="0.25">
      <c r="A1026" t="s">
        <v>1025</v>
      </c>
      <c r="D1026">
        <f t="shared" si="15"/>
        <v>0</v>
      </c>
    </row>
    <row r="1027" spans="1:4" x14ac:dyDescent="0.25">
      <c r="A1027" t="s">
        <v>1026</v>
      </c>
      <c r="D1027">
        <f t="shared" ref="D1027:D1071" si="16">SUM(B1027:C1027)</f>
        <v>0</v>
      </c>
    </row>
    <row r="1028" spans="1:4" x14ac:dyDescent="0.25">
      <c r="A1028" t="s">
        <v>1027</v>
      </c>
      <c r="D1028">
        <f t="shared" si="16"/>
        <v>0</v>
      </c>
    </row>
    <row r="1029" spans="1:4" x14ac:dyDescent="0.25">
      <c r="A1029" t="s">
        <v>1028</v>
      </c>
      <c r="D1029">
        <f t="shared" si="16"/>
        <v>0</v>
      </c>
    </row>
    <row r="1030" spans="1:4" x14ac:dyDescent="0.25">
      <c r="A1030" t="s">
        <v>1029</v>
      </c>
      <c r="D1030">
        <f t="shared" si="16"/>
        <v>0</v>
      </c>
    </row>
    <row r="1031" spans="1:4" x14ac:dyDescent="0.25">
      <c r="A1031" t="s">
        <v>1030</v>
      </c>
      <c r="B1031">
        <v>1</v>
      </c>
      <c r="C1031">
        <v>1</v>
      </c>
      <c r="D1031">
        <f t="shared" si="16"/>
        <v>2</v>
      </c>
    </row>
    <row r="1032" spans="1:4" x14ac:dyDescent="0.25">
      <c r="A1032" t="s">
        <v>1031</v>
      </c>
      <c r="B1032">
        <v>1</v>
      </c>
      <c r="C1032">
        <v>1</v>
      </c>
      <c r="D1032">
        <f t="shared" si="16"/>
        <v>2</v>
      </c>
    </row>
    <row r="1033" spans="1:4" x14ac:dyDescent="0.25">
      <c r="A1033" t="s">
        <v>1032</v>
      </c>
      <c r="D1033">
        <f t="shared" si="16"/>
        <v>0</v>
      </c>
    </row>
    <row r="1034" spans="1:4" x14ac:dyDescent="0.25">
      <c r="A1034" t="s">
        <v>1033</v>
      </c>
      <c r="D1034">
        <f t="shared" si="16"/>
        <v>0</v>
      </c>
    </row>
    <row r="1035" spans="1:4" x14ac:dyDescent="0.25">
      <c r="A1035" t="s">
        <v>1034</v>
      </c>
      <c r="B1035">
        <v>3</v>
      </c>
      <c r="C1035">
        <v>7</v>
      </c>
      <c r="D1035">
        <f t="shared" si="16"/>
        <v>10</v>
      </c>
    </row>
    <row r="1036" spans="1:4" x14ac:dyDescent="0.25">
      <c r="A1036" t="s">
        <v>1035</v>
      </c>
      <c r="D1036">
        <f t="shared" si="16"/>
        <v>0</v>
      </c>
    </row>
    <row r="1037" spans="1:4" x14ac:dyDescent="0.25">
      <c r="A1037" t="s">
        <v>1036</v>
      </c>
      <c r="D1037">
        <f t="shared" si="16"/>
        <v>0</v>
      </c>
    </row>
    <row r="1038" spans="1:4" x14ac:dyDescent="0.25">
      <c r="A1038" t="s">
        <v>1037</v>
      </c>
      <c r="D1038">
        <f t="shared" si="16"/>
        <v>0</v>
      </c>
    </row>
    <row r="1039" spans="1:4" x14ac:dyDescent="0.25">
      <c r="A1039" t="s">
        <v>1038</v>
      </c>
      <c r="D1039">
        <f t="shared" si="16"/>
        <v>0</v>
      </c>
    </row>
    <row r="1040" spans="1:4" x14ac:dyDescent="0.25">
      <c r="A1040" t="s">
        <v>1039</v>
      </c>
      <c r="D1040">
        <f t="shared" si="16"/>
        <v>0</v>
      </c>
    </row>
    <row r="1041" spans="1:4" x14ac:dyDescent="0.25">
      <c r="A1041" t="s">
        <v>1040</v>
      </c>
      <c r="D1041">
        <f t="shared" si="16"/>
        <v>0</v>
      </c>
    </row>
    <row r="1042" spans="1:4" x14ac:dyDescent="0.25">
      <c r="A1042" t="s">
        <v>1041</v>
      </c>
      <c r="C1042">
        <v>11</v>
      </c>
      <c r="D1042">
        <f t="shared" si="16"/>
        <v>11</v>
      </c>
    </row>
    <row r="1043" spans="1:4" x14ac:dyDescent="0.25">
      <c r="A1043" t="s">
        <v>1042</v>
      </c>
      <c r="D1043">
        <f t="shared" si="16"/>
        <v>0</v>
      </c>
    </row>
    <row r="1044" spans="1:4" x14ac:dyDescent="0.25">
      <c r="A1044" t="s">
        <v>1043</v>
      </c>
      <c r="B1044">
        <v>3</v>
      </c>
      <c r="C1044">
        <v>5</v>
      </c>
      <c r="D1044">
        <f t="shared" si="16"/>
        <v>8</v>
      </c>
    </row>
    <row r="1045" spans="1:4" x14ac:dyDescent="0.25">
      <c r="A1045" t="s">
        <v>1044</v>
      </c>
      <c r="B1045">
        <v>1</v>
      </c>
      <c r="D1045">
        <f t="shared" si="16"/>
        <v>1</v>
      </c>
    </row>
    <row r="1046" spans="1:4" x14ac:dyDescent="0.25">
      <c r="A1046" t="s">
        <v>1045</v>
      </c>
      <c r="D1046">
        <f t="shared" si="16"/>
        <v>0</v>
      </c>
    </row>
    <row r="1047" spans="1:4" x14ac:dyDescent="0.25">
      <c r="A1047" t="s">
        <v>1046</v>
      </c>
      <c r="C1047">
        <v>9</v>
      </c>
      <c r="D1047">
        <f t="shared" si="16"/>
        <v>9</v>
      </c>
    </row>
    <row r="1048" spans="1:4" x14ac:dyDescent="0.25">
      <c r="A1048" t="s">
        <v>1047</v>
      </c>
      <c r="D1048">
        <f t="shared" si="16"/>
        <v>0</v>
      </c>
    </row>
    <row r="1049" spans="1:4" x14ac:dyDescent="0.25">
      <c r="A1049" t="s">
        <v>1048</v>
      </c>
      <c r="D1049">
        <f t="shared" si="16"/>
        <v>0</v>
      </c>
    </row>
    <row r="1050" spans="1:4" x14ac:dyDescent="0.25">
      <c r="A1050" t="s">
        <v>1049</v>
      </c>
      <c r="D1050">
        <f t="shared" si="16"/>
        <v>0</v>
      </c>
    </row>
    <row r="1051" spans="1:4" x14ac:dyDescent="0.25">
      <c r="A1051" t="s">
        <v>1050</v>
      </c>
      <c r="C1051">
        <v>1</v>
      </c>
      <c r="D1051">
        <f t="shared" si="16"/>
        <v>1</v>
      </c>
    </row>
    <row r="1052" spans="1:4" x14ac:dyDescent="0.25">
      <c r="A1052" t="s">
        <v>1051</v>
      </c>
      <c r="B1052">
        <v>1</v>
      </c>
      <c r="C1052">
        <v>2</v>
      </c>
      <c r="D1052">
        <f t="shared" si="16"/>
        <v>3</v>
      </c>
    </row>
    <row r="1053" spans="1:4" x14ac:dyDescent="0.25">
      <c r="A1053" t="s">
        <v>1052</v>
      </c>
      <c r="C1053">
        <v>4</v>
      </c>
      <c r="D1053">
        <f t="shared" si="16"/>
        <v>4</v>
      </c>
    </row>
    <row r="1054" spans="1:4" x14ac:dyDescent="0.25">
      <c r="A1054" t="s">
        <v>1053</v>
      </c>
      <c r="D1054">
        <f t="shared" si="16"/>
        <v>0</v>
      </c>
    </row>
    <row r="1055" spans="1:4" x14ac:dyDescent="0.25">
      <c r="A1055" t="s">
        <v>1054</v>
      </c>
      <c r="D1055">
        <f t="shared" si="16"/>
        <v>0</v>
      </c>
    </row>
    <row r="1056" spans="1:4" x14ac:dyDescent="0.25">
      <c r="A1056" t="s">
        <v>1055</v>
      </c>
      <c r="B1056">
        <v>3</v>
      </c>
      <c r="C1056">
        <v>1</v>
      </c>
      <c r="D1056">
        <f t="shared" si="16"/>
        <v>4</v>
      </c>
    </row>
    <row r="1057" spans="1:4" x14ac:dyDescent="0.25">
      <c r="A1057" t="s">
        <v>1056</v>
      </c>
      <c r="D1057">
        <f t="shared" si="16"/>
        <v>0</v>
      </c>
    </row>
    <row r="1058" spans="1:4" x14ac:dyDescent="0.25">
      <c r="A1058" t="s">
        <v>1057</v>
      </c>
      <c r="D1058">
        <f t="shared" si="16"/>
        <v>0</v>
      </c>
    </row>
    <row r="1059" spans="1:4" x14ac:dyDescent="0.25">
      <c r="A1059" t="s">
        <v>1058</v>
      </c>
      <c r="D1059">
        <f t="shared" si="16"/>
        <v>0</v>
      </c>
    </row>
    <row r="1060" spans="1:4" x14ac:dyDescent="0.25">
      <c r="A1060" t="s">
        <v>1059</v>
      </c>
      <c r="D1060">
        <f t="shared" si="16"/>
        <v>0</v>
      </c>
    </row>
    <row r="1061" spans="1:4" x14ac:dyDescent="0.25">
      <c r="A1061" t="s">
        <v>1060</v>
      </c>
      <c r="B1061">
        <v>3</v>
      </c>
      <c r="D1061">
        <f t="shared" si="16"/>
        <v>3</v>
      </c>
    </row>
    <row r="1062" spans="1:4" x14ac:dyDescent="0.25">
      <c r="A1062" t="s">
        <v>1061</v>
      </c>
      <c r="D1062">
        <f t="shared" si="16"/>
        <v>0</v>
      </c>
    </row>
    <row r="1063" spans="1:4" x14ac:dyDescent="0.25">
      <c r="A1063" t="s">
        <v>1062</v>
      </c>
      <c r="D1063">
        <f t="shared" si="16"/>
        <v>0</v>
      </c>
    </row>
    <row r="1064" spans="1:4" x14ac:dyDescent="0.25">
      <c r="A1064" t="s">
        <v>1063</v>
      </c>
      <c r="D1064">
        <f t="shared" si="16"/>
        <v>0</v>
      </c>
    </row>
    <row r="1065" spans="1:4" x14ac:dyDescent="0.25">
      <c r="A1065" t="s">
        <v>1064</v>
      </c>
      <c r="D1065">
        <f t="shared" si="16"/>
        <v>0</v>
      </c>
    </row>
    <row r="1066" spans="1:4" x14ac:dyDescent="0.25">
      <c r="A1066" t="s">
        <v>1065</v>
      </c>
      <c r="D1066">
        <f t="shared" si="16"/>
        <v>0</v>
      </c>
    </row>
    <row r="1067" spans="1:4" x14ac:dyDescent="0.25">
      <c r="A1067" t="s">
        <v>1066</v>
      </c>
      <c r="D1067">
        <f t="shared" si="16"/>
        <v>0</v>
      </c>
    </row>
    <row r="1068" spans="1:4" x14ac:dyDescent="0.25">
      <c r="A1068" t="s">
        <v>1067</v>
      </c>
      <c r="B1068">
        <v>1</v>
      </c>
      <c r="C1068">
        <v>1</v>
      </c>
      <c r="D1068">
        <f t="shared" si="16"/>
        <v>2</v>
      </c>
    </row>
    <row r="1069" spans="1:4" x14ac:dyDescent="0.25">
      <c r="A1069" t="s">
        <v>1068</v>
      </c>
      <c r="D1069">
        <f t="shared" si="16"/>
        <v>0</v>
      </c>
    </row>
    <row r="1070" spans="1:4" x14ac:dyDescent="0.25">
      <c r="A1070" t="s">
        <v>1069</v>
      </c>
      <c r="D1070">
        <f t="shared" si="16"/>
        <v>0</v>
      </c>
    </row>
    <row r="1071" spans="1:4" x14ac:dyDescent="0.25">
      <c r="A1071" t="s">
        <v>1070</v>
      </c>
      <c r="B1071">
        <v>3</v>
      </c>
      <c r="C1071">
        <v>1</v>
      </c>
      <c r="D1071">
        <f t="shared" si="16"/>
        <v>4</v>
      </c>
    </row>
  </sheetData>
  <autoFilter ref="A1:D1071" xr:uid="{54AAA57B-1218-4EE4-9D87-1D0D2F45188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C45B-82C9-48D0-86F9-87601B4942C4}">
  <dimension ref="A1:S1071"/>
  <sheetViews>
    <sheetView workbookViewId="0">
      <selection activeCellId="5" sqref="H1:H1048576 J1:J1048576 K1:K1048576 M1:M1048576 Q1:Q1048576 A1:A1048576"/>
    </sheetView>
  </sheetViews>
  <sheetFormatPr defaultRowHeight="15" x14ac:dyDescent="0.25"/>
  <cols>
    <col min="2" max="2" width="9.28515625" bestFit="1" customWidth="1"/>
    <col min="3" max="3" width="8.28515625" bestFit="1" customWidth="1"/>
    <col min="4" max="4" width="5.85546875" bestFit="1" customWidth="1"/>
    <col min="5" max="5" width="8.140625" bestFit="1" customWidth="1"/>
    <col min="7" max="7" width="11" bestFit="1" customWidth="1"/>
    <col min="8" max="8" width="12.5703125" bestFit="1" customWidth="1"/>
    <col min="9" max="9" width="6.7109375" bestFit="1" customWidth="1"/>
    <col min="10" max="10" width="9.5703125" bestFit="1" customWidth="1"/>
    <col min="11" max="11" width="9.85546875" bestFit="1" customWidth="1"/>
    <col min="12" max="12" width="11" bestFit="1" customWidth="1"/>
    <col min="13" max="13" width="12" bestFit="1" customWidth="1"/>
    <col min="14" max="14" width="9.7109375" bestFit="1" customWidth="1"/>
    <col min="15" max="15" width="8" bestFit="1" customWidth="1"/>
    <col min="16" max="16" width="7.7109375" bestFit="1" customWidth="1"/>
    <col min="17" max="17" width="10.5703125" bestFit="1" customWidth="1"/>
    <col min="18" max="18" width="5.28515625" bestFit="1" customWidth="1"/>
    <col min="19" max="19" width="16.7109375" bestFit="1" customWidth="1"/>
  </cols>
  <sheetData>
    <row r="1" spans="1:19" x14ac:dyDescent="0.25">
      <c r="A1" t="s">
        <v>0</v>
      </c>
      <c r="B1" t="s">
        <v>1071</v>
      </c>
      <c r="C1" t="s">
        <v>1072</v>
      </c>
      <c r="D1" t="s">
        <v>1073</v>
      </c>
      <c r="E1" t="s">
        <v>1074</v>
      </c>
      <c r="F1" t="s">
        <v>1092</v>
      </c>
      <c r="G1" t="s">
        <v>1091</v>
      </c>
      <c r="H1" t="s">
        <v>1090</v>
      </c>
      <c r="I1" t="s">
        <v>1075</v>
      </c>
      <c r="J1" t="s">
        <v>1076</v>
      </c>
      <c r="K1" t="s">
        <v>1077</v>
      </c>
      <c r="L1" t="s">
        <v>1082</v>
      </c>
      <c r="M1" t="s">
        <v>1089</v>
      </c>
      <c r="N1" t="s">
        <v>1088</v>
      </c>
      <c r="O1" t="s">
        <v>1087</v>
      </c>
      <c r="P1" t="s">
        <v>1086</v>
      </c>
      <c r="Q1" t="s">
        <v>1084</v>
      </c>
      <c r="R1" t="s">
        <v>1085</v>
      </c>
      <c r="S1" t="s">
        <v>1083</v>
      </c>
    </row>
    <row r="2" spans="1:19" x14ac:dyDescent="0.25">
      <c r="A2" t="s">
        <v>1</v>
      </c>
    </row>
    <row r="3" spans="1:19" x14ac:dyDescent="0.25">
      <c r="A3" t="s">
        <v>2</v>
      </c>
      <c r="D3">
        <v>1</v>
      </c>
    </row>
    <row r="4" spans="1:19" x14ac:dyDescent="0.25">
      <c r="A4" t="s">
        <v>3</v>
      </c>
      <c r="Q4">
        <v>110</v>
      </c>
    </row>
    <row r="5" spans="1:19" x14ac:dyDescent="0.25">
      <c r="A5" t="s">
        <v>4</v>
      </c>
    </row>
    <row r="6" spans="1:19" x14ac:dyDescent="0.25">
      <c r="A6" t="s">
        <v>5</v>
      </c>
    </row>
    <row r="7" spans="1:19" x14ac:dyDescent="0.25">
      <c r="A7" t="s">
        <v>6</v>
      </c>
      <c r="D7">
        <v>1</v>
      </c>
    </row>
    <row r="8" spans="1:19" x14ac:dyDescent="0.25">
      <c r="A8" t="s">
        <v>7</v>
      </c>
    </row>
    <row r="9" spans="1:19" x14ac:dyDescent="0.25">
      <c r="A9" t="s">
        <v>8</v>
      </c>
    </row>
    <row r="10" spans="1:19" x14ac:dyDescent="0.25">
      <c r="A10" t="s">
        <v>9</v>
      </c>
      <c r="D10">
        <v>23</v>
      </c>
    </row>
    <row r="11" spans="1:19" x14ac:dyDescent="0.25">
      <c r="A11" t="s">
        <v>10</v>
      </c>
      <c r="D11">
        <v>114</v>
      </c>
    </row>
    <row r="12" spans="1:19" x14ac:dyDescent="0.25">
      <c r="A12" t="s">
        <v>11</v>
      </c>
      <c r="D12">
        <v>5</v>
      </c>
      <c r="H12">
        <v>5</v>
      </c>
      <c r="M12">
        <v>48</v>
      </c>
      <c r="Q12">
        <v>57</v>
      </c>
    </row>
    <row r="13" spans="1:19" x14ac:dyDescent="0.25">
      <c r="A13" t="s">
        <v>12</v>
      </c>
      <c r="D13">
        <v>2</v>
      </c>
    </row>
    <row r="14" spans="1:19" x14ac:dyDescent="0.25">
      <c r="A14" t="s">
        <v>13</v>
      </c>
    </row>
    <row r="15" spans="1:19" x14ac:dyDescent="0.25">
      <c r="A15" t="s">
        <v>14</v>
      </c>
    </row>
    <row r="16" spans="1:19" x14ac:dyDescent="0.25">
      <c r="A16" t="s">
        <v>15</v>
      </c>
      <c r="D16">
        <v>5</v>
      </c>
      <c r="H16">
        <v>1</v>
      </c>
      <c r="J16">
        <v>2</v>
      </c>
      <c r="K16">
        <v>3</v>
      </c>
      <c r="Q16">
        <v>1</v>
      </c>
    </row>
    <row r="17" spans="1:17" x14ac:dyDescent="0.25">
      <c r="A17" t="s">
        <v>16</v>
      </c>
      <c r="D17">
        <v>32</v>
      </c>
    </row>
    <row r="18" spans="1:17" x14ac:dyDescent="0.25">
      <c r="A18" t="s">
        <v>17</v>
      </c>
    </row>
    <row r="19" spans="1:17" x14ac:dyDescent="0.25">
      <c r="A19" t="s">
        <v>18</v>
      </c>
      <c r="D19">
        <v>2</v>
      </c>
    </row>
    <row r="20" spans="1:17" x14ac:dyDescent="0.25">
      <c r="A20" t="s">
        <v>19</v>
      </c>
    </row>
    <row r="21" spans="1:17" x14ac:dyDescent="0.25">
      <c r="A21" t="s">
        <v>20</v>
      </c>
      <c r="D21">
        <v>6</v>
      </c>
    </row>
    <row r="22" spans="1:17" x14ac:dyDescent="0.25">
      <c r="A22" t="s">
        <v>21</v>
      </c>
      <c r="D22">
        <v>7</v>
      </c>
      <c r="H22">
        <v>1</v>
      </c>
    </row>
    <row r="23" spans="1:17" x14ac:dyDescent="0.25">
      <c r="A23" t="s">
        <v>22</v>
      </c>
      <c r="D23">
        <v>7</v>
      </c>
      <c r="H23">
        <v>1</v>
      </c>
    </row>
    <row r="24" spans="1:17" x14ac:dyDescent="0.25">
      <c r="A24" t="s">
        <v>23</v>
      </c>
      <c r="D24">
        <v>5</v>
      </c>
      <c r="H24">
        <v>1</v>
      </c>
      <c r="M24">
        <v>1</v>
      </c>
      <c r="Q24">
        <v>1</v>
      </c>
    </row>
    <row r="25" spans="1:17" x14ac:dyDescent="0.25">
      <c r="A25" t="s">
        <v>24</v>
      </c>
    </row>
    <row r="26" spans="1:17" x14ac:dyDescent="0.25">
      <c r="A26" t="s">
        <v>25</v>
      </c>
      <c r="D26">
        <v>4</v>
      </c>
      <c r="H26">
        <v>2</v>
      </c>
    </row>
    <row r="27" spans="1:17" x14ac:dyDescent="0.25">
      <c r="A27" t="s">
        <v>26</v>
      </c>
      <c r="D27">
        <v>6</v>
      </c>
      <c r="E27">
        <v>1</v>
      </c>
      <c r="H27">
        <v>2</v>
      </c>
      <c r="M27">
        <v>5</v>
      </c>
    </row>
    <row r="28" spans="1:17" x14ac:dyDescent="0.25">
      <c r="A28" t="s">
        <v>27</v>
      </c>
    </row>
    <row r="29" spans="1:17" x14ac:dyDescent="0.25">
      <c r="A29" t="s">
        <v>28</v>
      </c>
      <c r="D29">
        <v>1</v>
      </c>
      <c r="H29">
        <v>2</v>
      </c>
    </row>
    <row r="30" spans="1:17" x14ac:dyDescent="0.25">
      <c r="A30" t="s">
        <v>29</v>
      </c>
      <c r="D30">
        <v>1</v>
      </c>
      <c r="H30">
        <v>2</v>
      </c>
    </row>
    <row r="31" spans="1:17" x14ac:dyDescent="0.25">
      <c r="A31" t="s">
        <v>30</v>
      </c>
      <c r="D31">
        <v>5</v>
      </c>
    </row>
    <row r="32" spans="1:17" x14ac:dyDescent="0.25">
      <c r="A32" t="s">
        <v>31</v>
      </c>
      <c r="D32">
        <v>3</v>
      </c>
      <c r="H32">
        <v>1</v>
      </c>
    </row>
    <row r="33" spans="1:13" x14ac:dyDescent="0.25">
      <c r="A33" t="s">
        <v>32</v>
      </c>
      <c r="D33">
        <v>42</v>
      </c>
      <c r="H33">
        <v>3</v>
      </c>
      <c r="M33">
        <v>3</v>
      </c>
    </row>
    <row r="34" spans="1:13" x14ac:dyDescent="0.25">
      <c r="A34" t="s">
        <v>33</v>
      </c>
    </row>
    <row r="35" spans="1:13" x14ac:dyDescent="0.25">
      <c r="A35" t="s">
        <v>34</v>
      </c>
    </row>
    <row r="36" spans="1:13" x14ac:dyDescent="0.25">
      <c r="A36" t="s">
        <v>35</v>
      </c>
      <c r="H36">
        <v>2</v>
      </c>
    </row>
    <row r="37" spans="1:13" x14ac:dyDescent="0.25">
      <c r="A37" t="s">
        <v>36</v>
      </c>
      <c r="H37">
        <v>2</v>
      </c>
    </row>
    <row r="38" spans="1:13" x14ac:dyDescent="0.25">
      <c r="A38" t="s">
        <v>37</v>
      </c>
    </row>
    <row r="39" spans="1:13" x14ac:dyDescent="0.25">
      <c r="A39" t="s">
        <v>38</v>
      </c>
    </row>
    <row r="40" spans="1:13" x14ac:dyDescent="0.25">
      <c r="A40" t="s">
        <v>39</v>
      </c>
    </row>
    <row r="41" spans="1:13" x14ac:dyDescent="0.25">
      <c r="A41" t="s">
        <v>40</v>
      </c>
    </row>
    <row r="42" spans="1:13" x14ac:dyDescent="0.25">
      <c r="A42" t="s">
        <v>41</v>
      </c>
      <c r="D42">
        <v>6</v>
      </c>
      <c r="H42">
        <v>11</v>
      </c>
      <c r="M42">
        <v>6</v>
      </c>
    </row>
    <row r="43" spans="1:13" x14ac:dyDescent="0.25">
      <c r="A43" t="s">
        <v>42</v>
      </c>
      <c r="D43">
        <v>4</v>
      </c>
    </row>
    <row r="44" spans="1:13" x14ac:dyDescent="0.25">
      <c r="A44" t="s">
        <v>43</v>
      </c>
    </row>
    <row r="45" spans="1:13" x14ac:dyDescent="0.25">
      <c r="A45" t="s">
        <v>44</v>
      </c>
    </row>
    <row r="46" spans="1:13" x14ac:dyDescent="0.25">
      <c r="A46" t="s">
        <v>45</v>
      </c>
    </row>
    <row r="47" spans="1:13" x14ac:dyDescent="0.25">
      <c r="A47" t="s">
        <v>46</v>
      </c>
    </row>
    <row r="48" spans="1:13" x14ac:dyDescent="0.25">
      <c r="A48" t="s">
        <v>47</v>
      </c>
    </row>
    <row r="49" spans="1:17" x14ac:dyDescent="0.25">
      <c r="A49" t="s">
        <v>48</v>
      </c>
      <c r="D49">
        <v>2</v>
      </c>
      <c r="H49">
        <v>5</v>
      </c>
      <c r="M49">
        <v>3</v>
      </c>
    </row>
    <row r="50" spans="1:17" x14ac:dyDescent="0.25">
      <c r="A50" t="s">
        <v>49</v>
      </c>
      <c r="D50">
        <v>99</v>
      </c>
      <c r="H50">
        <v>2</v>
      </c>
      <c r="Q50">
        <v>1</v>
      </c>
    </row>
    <row r="51" spans="1:17" x14ac:dyDescent="0.25">
      <c r="A51" t="s">
        <v>50</v>
      </c>
      <c r="D51">
        <v>3</v>
      </c>
    </row>
    <row r="52" spans="1:17" x14ac:dyDescent="0.25">
      <c r="A52" t="s">
        <v>51</v>
      </c>
      <c r="D52">
        <v>9</v>
      </c>
      <c r="K52">
        <v>1</v>
      </c>
    </row>
    <row r="53" spans="1:17" x14ac:dyDescent="0.25">
      <c r="A53" t="s">
        <v>52</v>
      </c>
    </row>
    <row r="54" spans="1:17" x14ac:dyDescent="0.25">
      <c r="A54" t="s">
        <v>53</v>
      </c>
      <c r="D54">
        <v>1</v>
      </c>
      <c r="H54">
        <v>1</v>
      </c>
    </row>
    <row r="55" spans="1:17" x14ac:dyDescent="0.25">
      <c r="A55" t="s">
        <v>54</v>
      </c>
      <c r="D55">
        <v>1</v>
      </c>
      <c r="Q55">
        <v>51</v>
      </c>
    </row>
    <row r="56" spans="1:17" x14ac:dyDescent="0.25">
      <c r="A56" t="s">
        <v>55</v>
      </c>
      <c r="H56">
        <v>2</v>
      </c>
    </row>
    <row r="57" spans="1:17" x14ac:dyDescent="0.25">
      <c r="A57" t="s">
        <v>56</v>
      </c>
      <c r="D57">
        <v>3</v>
      </c>
      <c r="M57">
        <v>66</v>
      </c>
      <c r="Q57">
        <v>11</v>
      </c>
    </row>
    <row r="58" spans="1:17" x14ac:dyDescent="0.25">
      <c r="A58" t="s">
        <v>57</v>
      </c>
      <c r="D58">
        <v>27</v>
      </c>
      <c r="H58">
        <v>56</v>
      </c>
    </row>
    <row r="59" spans="1:17" x14ac:dyDescent="0.25">
      <c r="A59" t="s">
        <v>58</v>
      </c>
      <c r="D59">
        <v>2</v>
      </c>
    </row>
    <row r="60" spans="1:17" x14ac:dyDescent="0.25">
      <c r="A60" t="s">
        <v>59</v>
      </c>
      <c r="D60">
        <v>13</v>
      </c>
    </row>
    <row r="61" spans="1:17" x14ac:dyDescent="0.25">
      <c r="A61" t="s">
        <v>60</v>
      </c>
    </row>
    <row r="62" spans="1:17" x14ac:dyDescent="0.25">
      <c r="A62" t="s">
        <v>61</v>
      </c>
      <c r="D62">
        <v>2</v>
      </c>
      <c r="H62">
        <v>1</v>
      </c>
      <c r="M62">
        <v>1</v>
      </c>
    </row>
    <row r="63" spans="1:17" x14ac:dyDescent="0.25">
      <c r="A63" t="s">
        <v>62</v>
      </c>
      <c r="D63">
        <v>1</v>
      </c>
      <c r="H63">
        <v>1</v>
      </c>
      <c r="K63">
        <v>2</v>
      </c>
    </row>
    <row r="64" spans="1:17" x14ac:dyDescent="0.25">
      <c r="A64" t="s">
        <v>63</v>
      </c>
    </row>
    <row r="65" spans="1:17" x14ac:dyDescent="0.25">
      <c r="A65" t="s">
        <v>64</v>
      </c>
      <c r="D65">
        <v>30</v>
      </c>
      <c r="H65">
        <v>45</v>
      </c>
    </row>
    <row r="66" spans="1:17" x14ac:dyDescent="0.25">
      <c r="A66" t="s">
        <v>65</v>
      </c>
    </row>
    <row r="67" spans="1:17" x14ac:dyDescent="0.25">
      <c r="A67" t="s">
        <v>66</v>
      </c>
      <c r="D67">
        <v>3</v>
      </c>
      <c r="H67">
        <v>15</v>
      </c>
      <c r="K67">
        <v>2</v>
      </c>
    </row>
    <row r="68" spans="1:17" x14ac:dyDescent="0.25">
      <c r="A68" t="s">
        <v>67</v>
      </c>
      <c r="D68">
        <v>27</v>
      </c>
      <c r="H68">
        <v>16</v>
      </c>
      <c r="M68">
        <v>28</v>
      </c>
      <c r="Q68">
        <v>5</v>
      </c>
    </row>
    <row r="69" spans="1:17" x14ac:dyDescent="0.25">
      <c r="A69" t="s">
        <v>68</v>
      </c>
    </row>
    <row r="70" spans="1:17" x14ac:dyDescent="0.25">
      <c r="A70" t="s">
        <v>69</v>
      </c>
      <c r="D70">
        <v>61</v>
      </c>
      <c r="H70">
        <v>108</v>
      </c>
      <c r="M70">
        <v>5</v>
      </c>
    </row>
    <row r="71" spans="1:17" x14ac:dyDescent="0.25">
      <c r="A71" t="s">
        <v>70</v>
      </c>
      <c r="D71">
        <v>7</v>
      </c>
      <c r="H71">
        <v>2</v>
      </c>
    </row>
    <row r="72" spans="1:17" x14ac:dyDescent="0.25">
      <c r="A72" t="s">
        <v>71</v>
      </c>
    </row>
    <row r="73" spans="1:17" x14ac:dyDescent="0.25">
      <c r="A73" t="s">
        <v>72</v>
      </c>
      <c r="D73">
        <v>38</v>
      </c>
      <c r="H73">
        <v>11</v>
      </c>
      <c r="M73">
        <v>5</v>
      </c>
    </row>
    <row r="74" spans="1:17" x14ac:dyDescent="0.25">
      <c r="A74" t="s">
        <v>73</v>
      </c>
      <c r="D74">
        <v>3</v>
      </c>
    </row>
    <row r="75" spans="1:17" x14ac:dyDescent="0.25">
      <c r="A75" t="s">
        <v>74</v>
      </c>
      <c r="D75">
        <v>19</v>
      </c>
      <c r="H75">
        <v>142</v>
      </c>
      <c r="J75">
        <v>1</v>
      </c>
      <c r="M75">
        <v>1</v>
      </c>
    </row>
    <row r="76" spans="1:17" x14ac:dyDescent="0.25">
      <c r="A76" t="s">
        <v>75</v>
      </c>
      <c r="D76">
        <v>23</v>
      </c>
      <c r="H76">
        <v>21</v>
      </c>
    </row>
    <row r="77" spans="1:17" x14ac:dyDescent="0.25">
      <c r="A77" t="s">
        <v>76</v>
      </c>
    </row>
    <row r="78" spans="1:17" x14ac:dyDescent="0.25">
      <c r="A78" t="s">
        <v>77</v>
      </c>
      <c r="D78">
        <v>6</v>
      </c>
      <c r="E78">
        <v>2</v>
      </c>
      <c r="H78">
        <v>2</v>
      </c>
      <c r="K78">
        <v>1</v>
      </c>
      <c r="M78">
        <v>2</v>
      </c>
    </row>
    <row r="79" spans="1:17" x14ac:dyDescent="0.25">
      <c r="A79" t="s">
        <v>78</v>
      </c>
      <c r="D79">
        <v>5</v>
      </c>
      <c r="H79">
        <v>9</v>
      </c>
      <c r="J79">
        <v>1</v>
      </c>
    </row>
    <row r="80" spans="1:17" x14ac:dyDescent="0.25">
      <c r="A80" t="s">
        <v>79</v>
      </c>
      <c r="D80">
        <v>19</v>
      </c>
      <c r="H80">
        <v>9</v>
      </c>
      <c r="J80">
        <v>1</v>
      </c>
      <c r="K80">
        <v>29</v>
      </c>
      <c r="O80">
        <v>2</v>
      </c>
    </row>
    <row r="81" spans="1:17" x14ac:dyDescent="0.25">
      <c r="A81" t="s">
        <v>80</v>
      </c>
      <c r="D81">
        <v>17</v>
      </c>
      <c r="H81">
        <v>3</v>
      </c>
      <c r="K81">
        <v>5</v>
      </c>
      <c r="M81">
        <v>2</v>
      </c>
    </row>
    <row r="82" spans="1:17" x14ac:dyDescent="0.25">
      <c r="A82" t="s">
        <v>81</v>
      </c>
      <c r="D82">
        <v>23</v>
      </c>
      <c r="H82">
        <v>7</v>
      </c>
    </row>
    <row r="83" spans="1:17" x14ac:dyDescent="0.25">
      <c r="A83" t="s">
        <v>82</v>
      </c>
      <c r="D83">
        <v>41</v>
      </c>
      <c r="H83">
        <v>2</v>
      </c>
      <c r="M83">
        <v>8</v>
      </c>
    </row>
    <row r="84" spans="1:17" x14ac:dyDescent="0.25">
      <c r="A84" t="s">
        <v>83</v>
      </c>
      <c r="D84">
        <v>53</v>
      </c>
      <c r="G84">
        <v>1</v>
      </c>
      <c r="H84">
        <v>19</v>
      </c>
      <c r="M84">
        <v>5</v>
      </c>
    </row>
    <row r="85" spans="1:17" x14ac:dyDescent="0.25">
      <c r="A85" t="s">
        <v>84</v>
      </c>
    </row>
    <row r="86" spans="1:17" x14ac:dyDescent="0.25">
      <c r="A86" t="s">
        <v>85</v>
      </c>
    </row>
    <row r="87" spans="1:17" x14ac:dyDescent="0.25">
      <c r="A87" t="s">
        <v>86</v>
      </c>
      <c r="D87">
        <v>1</v>
      </c>
    </row>
    <row r="88" spans="1:17" x14ac:dyDescent="0.25">
      <c r="A88" t="s">
        <v>87</v>
      </c>
      <c r="D88">
        <v>13</v>
      </c>
      <c r="H88">
        <v>2</v>
      </c>
      <c r="K88">
        <v>2</v>
      </c>
    </row>
    <row r="89" spans="1:17" x14ac:dyDescent="0.25">
      <c r="A89" t="s">
        <v>88</v>
      </c>
      <c r="D89">
        <v>34</v>
      </c>
      <c r="H89">
        <v>8</v>
      </c>
      <c r="M89">
        <v>7</v>
      </c>
    </row>
    <row r="90" spans="1:17" x14ac:dyDescent="0.25">
      <c r="A90" t="s">
        <v>89</v>
      </c>
      <c r="D90">
        <v>15</v>
      </c>
      <c r="Q90">
        <v>3</v>
      </c>
    </row>
    <row r="91" spans="1:17" x14ac:dyDescent="0.25">
      <c r="A91" t="s">
        <v>90</v>
      </c>
    </row>
    <row r="92" spans="1:17" x14ac:dyDescent="0.25">
      <c r="A92" t="s">
        <v>91</v>
      </c>
      <c r="D92">
        <v>16</v>
      </c>
      <c r="H92">
        <v>20</v>
      </c>
      <c r="M92">
        <v>10</v>
      </c>
      <c r="Q92">
        <v>18</v>
      </c>
    </row>
    <row r="93" spans="1:17" x14ac:dyDescent="0.25">
      <c r="A93" t="s">
        <v>92</v>
      </c>
      <c r="D93">
        <v>6</v>
      </c>
      <c r="H93">
        <v>17</v>
      </c>
      <c r="K93">
        <v>1</v>
      </c>
      <c r="M93">
        <v>1</v>
      </c>
      <c r="Q93">
        <v>1</v>
      </c>
    </row>
    <row r="94" spans="1:17" x14ac:dyDescent="0.25">
      <c r="A94" t="s">
        <v>93</v>
      </c>
      <c r="D94">
        <v>2</v>
      </c>
      <c r="K94">
        <v>1</v>
      </c>
      <c r="M94">
        <v>4</v>
      </c>
      <c r="Q94">
        <v>3</v>
      </c>
    </row>
    <row r="95" spans="1:17" x14ac:dyDescent="0.25">
      <c r="A95" t="s">
        <v>94</v>
      </c>
      <c r="D95">
        <v>10</v>
      </c>
      <c r="H95">
        <v>2</v>
      </c>
      <c r="M95">
        <v>3</v>
      </c>
    </row>
    <row r="96" spans="1:17" x14ac:dyDescent="0.25">
      <c r="A96" t="s">
        <v>95</v>
      </c>
    </row>
    <row r="97" spans="1:17" x14ac:dyDescent="0.25">
      <c r="A97" t="s">
        <v>96</v>
      </c>
    </row>
    <row r="98" spans="1:17" x14ac:dyDescent="0.25">
      <c r="A98" t="s">
        <v>97</v>
      </c>
    </row>
    <row r="99" spans="1:17" x14ac:dyDescent="0.25">
      <c r="A99" t="s">
        <v>98</v>
      </c>
    </row>
    <row r="100" spans="1:17" x14ac:dyDescent="0.25">
      <c r="A100" t="s">
        <v>99</v>
      </c>
      <c r="H100">
        <v>3</v>
      </c>
    </row>
    <row r="101" spans="1:17" x14ac:dyDescent="0.25">
      <c r="A101" t="s">
        <v>100</v>
      </c>
    </row>
    <row r="102" spans="1:17" x14ac:dyDescent="0.25">
      <c r="A102" t="s">
        <v>101</v>
      </c>
    </row>
    <row r="103" spans="1:17" x14ac:dyDescent="0.25">
      <c r="A103" t="s">
        <v>102</v>
      </c>
    </row>
    <row r="104" spans="1:17" x14ac:dyDescent="0.25">
      <c r="A104" t="s">
        <v>103</v>
      </c>
      <c r="D104">
        <v>6</v>
      </c>
      <c r="H104">
        <v>1</v>
      </c>
      <c r="Q104">
        <v>2</v>
      </c>
    </row>
    <row r="105" spans="1:17" x14ac:dyDescent="0.25">
      <c r="A105" t="s">
        <v>104</v>
      </c>
      <c r="D105">
        <v>8</v>
      </c>
      <c r="H105">
        <v>8</v>
      </c>
    </row>
    <row r="106" spans="1:17" x14ac:dyDescent="0.25">
      <c r="A106" t="s">
        <v>105</v>
      </c>
      <c r="D106">
        <v>23</v>
      </c>
      <c r="H106">
        <v>7</v>
      </c>
      <c r="J106">
        <v>2</v>
      </c>
      <c r="K106">
        <v>11</v>
      </c>
    </row>
    <row r="107" spans="1:17" x14ac:dyDescent="0.25">
      <c r="A107" t="s">
        <v>106</v>
      </c>
    </row>
    <row r="108" spans="1:17" x14ac:dyDescent="0.25">
      <c r="A108" t="s">
        <v>107</v>
      </c>
    </row>
    <row r="109" spans="1:17" x14ac:dyDescent="0.25">
      <c r="A109" t="s">
        <v>108</v>
      </c>
      <c r="D109">
        <v>18</v>
      </c>
      <c r="H109">
        <v>10</v>
      </c>
      <c r="J109">
        <v>3</v>
      </c>
      <c r="K109">
        <v>2</v>
      </c>
    </row>
    <row r="110" spans="1:17" x14ac:dyDescent="0.25">
      <c r="A110" t="s">
        <v>109</v>
      </c>
      <c r="D110">
        <v>3</v>
      </c>
      <c r="H110">
        <v>1</v>
      </c>
    </row>
    <row r="111" spans="1:17" x14ac:dyDescent="0.25">
      <c r="A111" t="s">
        <v>110</v>
      </c>
      <c r="D111">
        <v>2</v>
      </c>
    </row>
    <row r="112" spans="1:17" x14ac:dyDescent="0.25">
      <c r="A112" t="s">
        <v>111</v>
      </c>
    </row>
    <row r="113" spans="1:17" x14ac:dyDescent="0.25">
      <c r="A113" t="s">
        <v>112</v>
      </c>
      <c r="D113">
        <v>11</v>
      </c>
      <c r="H113">
        <v>12</v>
      </c>
    </row>
    <row r="114" spans="1:17" x14ac:dyDescent="0.25">
      <c r="A114" t="s">
        <v>113</v>
      </c>
      <c r="Q114">
        <v>6</v>
      </c>
    </row>
    <row r="115" spans="1:17" x14ac:dyDescent="0.25">
      <c r="A115" t="s">
        <v>114</v>
      </c>
      <c r="H115">
        <v>2</v>
      </c>
    </row>
    <row r="116" spans="1:17" x14ac:dyDescent="0.25">
      <c r="A116" t="s">
        <v>115</v>
      </c>
      <c r="D116">
        <v>1</v>
      </c>
      <c r="M116">
        <v>1</v>
      </c>
    </row>
    <row r="117" spans="1:17" x14ac:dyDescent="0.25">
      <c r="A117" t="s">
        <v>116</v>
      </c>
      <c r="D117">
        <v>6</v>
      </c>
    </row>
    <row r="118" spans="1:17" x14ac:dyDescent="0.25">
      <c r="A118" t="s">
        <v>117</v>
      </c>
      <c r="D118">
        <v>10</v>
      </c>
      <c r="H118">
        <v>22</v>
      </c>
      <c r="M118">
        <v>13</v>
      </c>
    </row>
    <row r="119" spans="1:17" x14ac:dyDescent="0.25">
      <c r="A119" t="s">
        <v>118</v>
      </c>
      <c r="D119">
        <v>6</v>
      </c>
    </row>
    <row r="120" spans="1:17" x14ac:dyDescent="0.25">
      <c r="A120" t="s">
        <v>119</v>
      </c>
      <c r="D120">
        <v>22</v>
      </c>
      <c r="H120">
        <v>1</v>
      </c>
    </row>
    <row r="121" spans="1:17" x14ac:dyDescent="0.25">
      <c r="A121" t="s">
        <v>120</v>
      </c>
      <c r="M121">
        <v>3</v>
      </c>
    </row>
    <row r="122" spans="1:17" x14ac:dyDescent="0.25">
      <c r="A122" t="s">
        <v>121</v>
      </c>
      <c r="D122">
        <v>110</v>
      </c>
      <c r="H122">
        <v>13</v>
      </c>
    </row>
    <row r="123" spans="1:17" x14ac:dyDescent="0.25">
      <c r="A123" t="s">
        <v>122</v>
      </c>
      <c r="D123">
        <v>26</v>
      </c>
      <c r="H123">
        <v>1</v>
      </c>
      <c r="M123">
        <v>3</v>
      </c>
    </row>
    <row r="124" spans="1:17" x14ac:dyDescent="0.25">
      <c r="A124" t="s">
        <v>123</v>
      </c>
      <c r="M124">
        <v>1</v>
      </c>
    </row>
    <row r="125" spans="1:17" x14ac:dyDescent="0.25">
      <c r="A125" t="s">
        <v>124</v>
      </c>
    </row>
    <row r="126" spans="1:17" x14ac:dyDescent="0.25">
      <c r="A126" t="s">
        <v>125</v>
      </c>
    </row>
    <row r="127" spans="1:17" x14ac:dyDescent="0.25">
      <c r="A127" t="s">
        <v>126</v>
      </c>
      <c r="D127">
        <v>20</v>
      </c>
      <c r="E127">
        <v>1</v>
      </c>
    </row>
    <row r="128" spans="1:17" x14ac:dyDescent="0.25">
      <c r="A128" t="s">
        <v>127</v>
      </c>
    </row>
    <row r="129" spans="1:17" x14ac:dyDescent="0.25">
      <c r="A129" t="s">
        <v>128</v>
      </c>
    </row>
    <row r="130" spans="1:17" x14ac:dyDescent="0.25">
      <c r="A130" t="s">
        <v>129</v>
      </c>
    </row>
    <row r="131" spans="1:17" x14ac:dyDescent="0.25">
      <c r="A131" t="s">
        <v>130</v>
      </c>
    </row>
    <row r="132" spans="1:17" x14ac:dyDescent="0.25">
      <c r="A132" t="s">
        <v>131</v>
      </c>
    </row>
    <row r="133" spans="1:17" x14ac:dyDescent="0.25">
      <c r="A133" t="s">
        <v>132</v>
      </c>
      <c r="D133">
        <v>101</v>
      </c>
      <c r="H133">
        <v>12</v>
      </c>
      <c r="M133">
        <v>3</v>
      </c>
    </row>
    <row r="134" spans="1:17" x14ac:dyDescent="0.25">
      <c r="A134" t="s">
        <v>133</v>
      </c>
    </row>
    <row r="135" spans="1:17" x14ac:dyDescent="0.25">
      <c r="A135" t="s">
        <v>134</v>
      </c>
      <c r="E135">
        <v>2</v>
      </c>
      <c r="Q135">
        <v>1</v>
      </c>
    </row>
    <row r="136" spans="1:17" x14ac:dyDescent="0.25">
      <c r="A136" t="s">
        <v>135</v>
      </c>
      <c r="D136">
        <v>23</v>
      </c>
    </row>
    <row r="137" spans="1:17" x14ac:dyDescent="0.25">
      <c r="A137" t="s">
        <v>136</v>
      </c>
      <c r="E137">
        <v>1</v>
      </c>
    </row>
    <row r="138" spans="1:17" x14ac:dyDescent="0.25">
      <c r="A138" t="s">
        <v>137</v>
      </c>
      <c r="Q138">
        <v>1</v>
      </c>
    </row>
    <row r="139" spans="1:17" x14ac:dyDescent="0.25">
      <c r="A139" t="s">
        <v>138</v>
      </c>
      <c r="D139">
        <v>1</v>
      </c>
    </row>
    <row r="140" spans="1:17" x14ac:dyDescent="0.25">
      <c r="A140" t="s">
        <v>139</v>
      </c>
      <c r="D140">
        <v>12</v>
      </c>
      <c r="H140">
        <v>34</v>
      </c>
      <c r="M140">
        <v>18</v>
      </c>
    </row>
    <row r="141" spans="1:17" x14ac:dyDescent="0.25">
      <c r="A141" t="s">
        <v>140</v>
      </c>
    </row>
    <row r="142" spans="1:17" x14ac:dyDescent="0.25">
      <c r="A142" t="s">
        <v>141</v>
      </c>
      <c r="H142">
        <v>1</v>
      </c>
    </row>
    <row r="143" spans="1:17" x14ac:dyDescent="0.25">
      <c r="A143" t="s">
        <v>142</v>
      </c>
      <c r="D143">
        <v>36</v>
      </c>
      <c r="H143">
        <v>63</v>
      </c>
    </row>
    <row r="144" spans="1:17" x14ac:dyDescent="0.25">
      <c r="A144" t="s">
        <v>143</v>
      </c>
      <c r="D144">
        <v>25</v>
      </c>
    </row>
    <row r="145" spans="1:17" x14ac:dyDescent="0.25">
      <c r="A145" t="s">
        <v>144</v>
      </c>
      <c r="D145">
        <v>1</v>
      </c>
      <c r="H145">
        <v>1</v>
      </c>
      <c r="M145">
        <v>1</v>
      </c>
    </row>
    <row r="146" spans="1:17" x14ac:dyDescent="0.25">
      <c r="A146" t="s">
        <v>145</v>
      </c>
      <c r="Q146">
        <v>1</v>
      </c>
    </row>
    <row r="147" spans="1:17" x14ac:dyDescent="0.25">
      <c r="A147" t="s">
        <v>146</v>
      </c>
      <c r="D147">
        <v>2</v>
      </c>
      <c r="M147">
        <v>2</v>
      </c>
    </row>
    <row r="148" spans="1:17" x14ac:dyDescent="0.25">
      <c r="A148" t="s">
        <v>147</v>
      </c>
      <c r="D148">
        <v>28</v>
      </c>
    </row>
    <row r="149" spans="1:17" x14ac:dyDescent="0.25">
      <c r="A149" t="s">
        <v>148</v>
      </c>
    </row>
    <row r="150" spans="1:17" x14ac:dyDescent="0.25">
      <c r="A150" t="s">
        <v>149</v>
      </c>
      <c r="H150">
        <v>4</v>
      </c>
    </row>
    <row r="151" spans="1:17" x14ac:dyDescent="0.25">
      <c r="A151" t="s">
        <v>150</v>
      </c>
      <c r="D151">
        <v>6</v>
      </c>
      <c r="H151">
        <v>6</v>
      </c>
      <c r="K151">
        <v>1</v>
      </c>
    </row>
    <row r="152" spans="1:17" x14ac:dyDescent="0.25">
      <c r="A152" t="s">
        <v>151</v>
      </c>
    </row>
    <row r="153" spans="1:17" x14ac:dyDescent="0.25">
      <c r="A153" t="s">
        <v>152</v>
      </c>
    </row>
    <row r="154" spans="1:17" x14ac:dyDescent="0.25">
      <c r="A154" t="s">
        <v>153</v>
      </c>
      <c r="D154">
        <v>1</v>
      </c>
      <c r="N154">
        <v>1</v>
      </c>
    </row>
    <row r="155" spans="1:17" x14ac:dyDescent="0.25">
      <c r="A155" t="s">
        <v>154</v>
      </c>
      <c r="D155">
        <v>12</v>
      </c>
      <c r="N155">
        <v>1</v>
      </c>
    </row>
    <row r="156" spans="1:17" x14ac:dyDescent="0.25">
      <c r="A156" t="s">
        <v>155</v>
      </c>
      <c r="D156">
        <v>3</v>
      </c>
      <c r="H156">
        <v>1</v>
      </c>
      <c r="M156">
        <v>2</v>
      </c>
    </row>
    <row r="157" spans="1:17" x14ac:dyDescent="0.25">
      <c r="A157" t="s">
        <v>156</v>
      </c>
    </row>
    <row r="158" spans="1:17" x14ac:dyDescent="0.25">
      <c r="A158" t="s">
        <v>157</v>
      </c>
    </row>
    <row r="159" spans="1:17" x14ac:dyDescent="0.25">
      <c r="A159" t="s">
        <v>158</v>
      </c>
    </row>
    <row r="160" spans="1:17" x14ac:dyDescent="0.25">
      <c r="A160" t="s">
        <v>159</v>
      </c>
    </row>
    <row r="161" spans="1:17" x14ac:dyDescent="0.25">
      <c r="A161" t="s">
        <v>160</v>
      </c>
      <c r="D161">
        <v>2</v>
      </c>
      <c r="H161">
        <v>2</v>
      </c>
    </row>
    <row r="162" spans="1:17" x14ac:dyDescent="0.25">
      <c r="A162" t="s">
        <v>161</v>
      </c>
    </row>
    <row r="163" spans="1:17" x14ac:dyDescent="0.25">
      <c r="A163" t="s">
        <v>162</v>
      </c>
      <c r="D163">
        <v>5</v>
      </c>
      <c r="H163">
        <v>2</v>
      </c>
      <c r="Q163">
        <v>1</v>
      </c>
    </row>
    <row r="164" spans="1:17" x14ac:dyDescent="0.25">
      <c r="A164" t="s">
        <v>163</v>
      </c>
      <c r="D164">
        <v>3</v>
      </c>
    </row>
    <row r="165" spans="1:17" x14ac:dyDescent="0.25">
      <c r="A165" t="s">
        <v>164</v>
      </c>
      <c r="D165">
        <v>1</v>
      </c>
      <c r="H165">
        <v>2</v>
      </c>
      <c r="I165">
        <v>2</v>
      </c>
      <c r="K165">
        <v>2</v>
      </c>
    </row>
    <row r="166" spans="1:17" x14ac:dyDescent="0.25">
      <c r="A166" t="s">
        <v>165</v>
      </c>
    </row>
    <row r="167" spans="1:17" x14ac:dyDescent="0.25">
      <c r="A167" t="s">
        <v>166</v>
      </c>
    </row>
    <row r="168" spans="1:17" x14ac:dyDescent="0.25">
      <c r="A168" t="s">
        <v>167</v>
      </c>
    </row>
    <row r="169" spans="1:17" x14ac:dyDescent="0.25">
      <c r="A169" t="s">
        <v>168</v>
      </c>
    </row>
    <row r="170" spans="1:17" x14ac:dyDescent="0.25">
      <c r="A170" t="s">
        <v>169</v>
      </c>
    </row>
    <row r="171" spans="1:17" x14ac:dyDescent="0.25">
      <c r="A171" t="s">
        <v>170</v>
      </c>
      <c r="K171">
        <v>1</v>
      </c>
    </row>
    <row r="172" spans="1:17" x14ac:dyDescent="0.25">
      <c r="A172" t="s">
        <v>171</v>
      </c>
    </row>
    <row r="173" spans="1:17" x14ac:dyDescent="0.25">
      <c r="A173" t="s">
        <v>172</v>
      </c>
      <c r="D173">
        <v>7</v>
      </c>
    </row>
    <row r="174" spans="1:17" x14ac:dyDescent="0.25">
      <c r="A174" t="s">
        <v>173</v>
      </c>
      <c r="D174">
        <v>36</v>
      </c>
      <c r="M174">
        <v>8</v>
      </c>
    </row>
    <row r="175" spans="1:17" x14ac:dyDescent="0.25">
      <c r="A175" t="s">
        <v>174</v>
      </c>
      <c r="D175">
        <v>1</v>
      </c>
    </row>
    <row r="176" spans="1:17" x14ac:dyDescent="0.25">
      <c r="A176" t="s">
        <v>175</v>
      </c>
    </row>
    <row r="177" spans="1:17" x14ac:dyDescent="0.25">
      <c r="A177" t="s">
        <v>176</v>
      </c>
      <c r="D177">
        <v>8</v>
      </c>
      <c r="H177">
        <v>2</v>
      </c>
    </row>
    <row r="178" spans="1:17" x14ac:dyDescent="0.25">
      <c r="A178" t="s">
        <v>177</v>
      </c>
      <c r="D178">
        <v>1</v>
      </c>
    </row>
    <row r="179" spans="1:17" x14ac:dyDescent="0.25">
      <c r="A179" t="s">
        <v>178</v>
      </c>
    </row>
    <row r="180" spans="1:17" x14ac:dyDescent="0.25">
      <c r="A180" t="s">
        <v>179</v>
      </c>
      <c r="D180">
        <v>10</v>
      </c>
      <c r="M180">
        <v>1</v>
      </c>
    </row>
    <row r="181" spans="1:17" x14ac:dyDescent="0.25">
      <c r="A181" t="s">
        <v>180</v>
      </c>
      <c r="H181">
        <v>1</v>
      </c>
    </row>
    <row r="182" spans="1:17" x14ac:dyDescent="0.25">
      <c r="A182" t="s">
        <v>181</v>
      </c>
      <c r="D182">
        <v>2</v>
      </c>
    </row>
    <row r="183" spans="1:17" x14ac:dyDescent="0.25">
      <c r="A183" t="s">
        <v>182</v>
      </c>
    </row>
    <row r="184" spans="1:17" x14ac:dyDescent="0.25">
      <c r="A184" t="s">
        <v>183</v>
      </c>
    </row>
    <row r="185" spans="1:17" x14ac:dyDescent="0.25">
      <c r="A185" t="s">
        <v>184</v>
      </c>
      <c r="D185">
        <v>12</v>
      </c>
      <c r="K185">
        <v>2</v>
      </c>
    </row>
    <row r="186" spans="1:17" x14ac:dyDescent="0.25">
      <c r="A186" t="s">
        <v>185</v>
      </c>
    </row>
    <row r="187" spans="1:17" x14ac:dyDescent="0.25">
      <c r="A187" t="s">
        <v>186</v>
      </c>
      <c r="D187">
        <v>1</v>
      </c>
    </row>
    <row r="188" spans="1:17" x14ac:dyDescent="0.25">
      <c r="A188" t="s">
        <v>187</v>
      </c>
      <c r="D188">
        <v>4</v>
      </c>
      <c r="H188">
        <v>17</v>
      </c>
      <c r="Q188">
        <v>3</v>
      </c>
    </row>
    <row r="189" spans="1:17" x14ac:dyDescent="0.25">
      <c r="A189" t="s">
        <v>188</v>
      </c>
      <c r="H189">
        <v>8</v>
      </c>
    </row>
    <row r="190" spans="1:17" x14ac:dyDescent="0.25">
      <c r="A190" t="s">
        <v>189</v>
      </c>
      <c r="D190">
        <v>91</v>
      </c>
      <c r="H190">
        <v>28</v>
      </c>
      <c r="K190">
        <v>5</v>
      </c>
    </row>
    <row r="191" spans="1:17" x14ac:dyDescent="0.25">
      <c r="A191" t="s">
        <v>190</v>
      </c>
      <c r="D191">
        <v>5</v>
      </c>
      <c r="H191">
        <v>1</v>
      </c>
      <c r="M191">
        <v>1</v>
      </c>
      <c r="Q191">
        <v>1</v>
      </c>
    </row>
    <row r="192" spans="1:17" x14ac:dyDescent="0.25">
      <c r="A192" t="s">
        <v>191</v>
      </c>
      <c r="D192">
        <v>19</v>
      </c>
      <c r="H192">
        <v>1</v>
      </c>
    </row>
    <row r="193" spans="1:17" x14ac:dyDescent="0.25">
      <c r="A193" t="s">
        <v>192</v>
      </c>
    </row>
    <row r="194" spans="1:17" x14ac:dyDescent="0.25">
      <c r="A194" t="s">
        <v>193</v>
      </c>
    </row>
    <row r="195" spans="1:17" x14ac:dyDescent="0.25">
      <c r="A195" t="s">
        <v>194</v>
      </c>
    </row>
    <row r="196" spans="1:17" x14ac:dyDescent="0.25">
      <c r="A196" t="s">
        <v>195</v>
      </c>
    </row>
    <row r="197" spans="1:17" x14ac:dyDescent="0.25">
      <c r="A197" t="s">
        <v>196</v>
      </c>
      <c r="H197">
        <v>1</v>
      </c>
    </row>
    <row r="198" spans="1:17" x14ac:dyDescent="0.25">
      <c r="A198" t="s">
        <v>197</v>
      </c>
      <c r="D198">
        <v>14</v>
      </c>
      <c r="H198">
        <v>8</v>
      </c>
    </row>
    <row r="199" spans="1:17" x14ac:dyDescent="0.25">
      <c r="A199" t="s">
        <v>198</v>
      </c>
    </row>
    <row r="200" spans="1:17" x14ac:dyDescent="0.25">
      <c r="A200" t="s">
        <v>199</v>
      </c>
      <c r="D200">
        <v>2</v>
      </c>
      <c r="Q200">
        <v>2</v>
      </c>
    </row>
    <row r="201" spans="1:17" x14ac:dyDescent="0.25">
      <c r="A201" t="s">
        <v>200</v>
      </c>
      <c r="D201">
        <v>64</v>
      </c>
      <c r="E201">
        <v>1</v>
      </c>
      <c r="H201">
        <v>3</v>
      </c>
      <c r="M201">
        <v>1</v>
      </c>
      <c r="Q201">
        <v>1</v>
      </c>
    </row>
    <row r="202" spans="1:17" x14ac:dyDescent="0.25">
      <c r="A202" t="s">
        <v>201</v>
      </c>
      <c r="D202">
        <v>2</v>
      </c>
      <c r="M202">
        <v>1</v>
      </c>
    </row>
    <row r="203" spans="1:17" x14ac:dyDescent="0.25">
      <c r="A203" t="s">
        <v>202</v>
      </c>
    </row>
    <row r="204" spans="1:17" x14ac:dyDescent="0.25">
      <c r="A204" t="s">
        <v>203</v>
      </c>
    </row>
    <row r="205" spans="1:17" x14ac:dyDescent="0.25">
      <c r="A205" t="s">
        <v>204</v>
      </c>
      <c r="D205">
        <v>12</v>
      </c>
    </row>
    <row r="206" spans="1:17" x14ac:dyDescent="0.25">
      <c r="A206" t="s">
        <v>205</v>
      </c>
    </row>
    <row r="207" spans="1:17" x14ac:dyDescent="0.25">
      <c r="A207" t="s">
        <v>206</v>
      </c>
      <c r="H207">
        <v>1</v>
      </c>
    </row>
    <row r="208" spans="1:17" x14ac:dyDescent="0.25">
      <c r="A208" t="s">
        <v>207</v>
      </c>
    </row>
    <row r="209" spans="1:17" x14ac:dyDescent="0.25">
      <c r="A209" t="s">
        <v>208</v>
      </c>
      <c r="Q209">
        <v>5</v>
      </c>
    </row>
    <row r="210" spans="1:17" x14ac:dyDescent="0.25">
      <c r="A210" t="s">
        <v>209</v>
      </c>
      <c r="D210">
        <v>2</v>
      </c>
      <c r="Q210">
        <v>7</v>
      </c>
    </row>
    <row r="211" spans="1:17" x14ac:dyDescent="0.25">
      <c r="A211" t="s">
        <v>210</v>
      </c>
      <c r="D211">
        <v>8</v>
      </c>
      <c r="H211">
        <v>1</v>
      </c>
      <c r="M211">
        <v>2</v>
      </c>
      <c r="Q211">
        <v>6</v>
      </c>
    </row>
    <row r="212" spans="1:17" x14ac:dyDescent="0.25">
      <c r="A212" t="s">
        <v>211</v>
      </c>
      <c r="D212">
        <v>7</v>
      </c>
      <c r="H212">
        <v>5</v>
      </c>
    </row>
    <row r="213" spans="1:17" x14ac:dyDescent="0.25">
      <c r="A213" t="s">
        <v>212</v>
      </c>
      <c r="D213">
        <v>1</v>
      </c>
      <c r="E213">
        <v>1</v>
      </c>
      <c r="H213">
        <v>1</v>
      </c>
    </row>
    <row r="214" spans="1:17" x14ac:dyDescent="0.25">
      <c r="A214" t="s">
        <v>213</v>
      </c>
      <c r="Q214">
        <v>4</v>
      </c>
    </row>
    <row r="215" spans="1:17" x14ac:dyDescent="0.25">
      <c r="A215" t="s">
        <v>214</v>
      </c>
    </row>
    <row r="216" spans="1:17" x14ac:dyDescent="0.25">
      <c r="A216" t="s">
        <v>215</v>
      </c>
    </row>
    <row r="217" spans="1:17" x14ac:dyDescent="0.25">
      <c r="A217" t="s">
        <v>216</v>
      </c>
    </row>
    <row r="218" spans="1:17" x14ac:dyDescent="0.25">
      <c r="A218" t="s">
        <v>217</v>
      </c>
      <c r="D218">
        <v>122</v>
      </c>
      <c r="H218">
        <v>18</v>
      </c>
    </row>
    <row r="219" spans="1:17" x14ac:dyDescent="0.25">
      <c r="A219" t="s">
        <v>218</v>
      </c>
      <c r="H219">
        <v>1</v>
      </c>
    </row>
    <row r="220" spans="1:17" x14ac:dyDescent="0.25">
      <c r="A220" t="s">
        <v>219</v>
      </c>
      <c r="D220">
        <v>18</v>
      </c>
      <c r="E220">
        <v>1</v>
      </c>
      <c r="M220">
        <v>2</v>
      </c>
    </row>
    <row r="221" spans="1:17" x14ac:dyDescent="0.25">
      <c r="A221" t="s">
        <v>220</v>
      </c>
      <c r="D221">
        <v>11</v>
      </c>
      <c r="H221">
        <v>8</v>
      </c>
      <c r="J221">
        <v>1</v>
      </c>
      <c r="Q221">
        <v>2</v>
      </c>
    </row>
    <row r="222" spans="1:17" x14ac:dyDescent="0.25">
      <c r="A222" t="s">
        <v>221</v>
      </c>
      <c r="D222">
        <v>1</v>
      </c>
    </row>
    <row r="223" spans="1:17" x14ac:dyDescent="0.25">
      <c r="A223" t="s">
        <v>222</v>
      </c>
    </row>
    <row r="224" spans="1:17" x14ac:dyDescent="0.25">
      <c r="A224" t="s">
        <v>223</v>
      </c>
      <c r="D224">
        <v>6</v>
      </c>
      <c r="H224">
        <v>3</v>
      </c>
    </row>
    <row r="225" spans="1:17" x14ac:dyDescent="0.25">
      <c r="A225" t="s">
        <v>224</v>
      </c>
      <c r="D225">
        <v>5</v>
      </c>
      <c r="H225">
        <v>2</v>
      </c>
    </row>
    <row r="226" spans="1:17" x14ac:dyDescent="0.25">
      <c r="A226" t="s">
        <v>225</v>
      </c>
      <c r="M226">
        <v>3</v>
      </c>
    </row>
    <row r="227" spans="1:17" x14ac:dyDescent="0.25">
      <c r="A227" t="s">
        <v>226</v>
      </c>
    </row>
    <row r="228" spans="1:17" x14ac:dyDescent="0.25">
      <c r="A228" t="s">
        <v>227</v>
      </c>
      <c r="D228">
        <v>3</v>
      </c>
      <c r="H228">
        <v>18</v>
      </c>
      <c r="K228">
        <v>3</v>
      </c>
      <c r="Q228">
        <v>4</v>
      </c>
    </row>
    <row r="229" spans="1:17" x14ac:dyDescent="0.25">
      <c r="A229" t="s">
        <v>228</v>
      </c>
    </row>
    <row r="230" spans="1:17" x14ac:dyDescent="0.25">
      <c r="A230" t="s">
        <v>229</v>
      </c>
      <c r="D230">
        <v>15</v>
      </c>
      <c r="H230">
        <v>1</v>
      </c>
      <c r="K230">
        <v>1</v>
      </c>
    </row>
    <row r="231" spans="1:17" x14ac:dyDescent="0.25">
      <c r="A231" t="s">
        <v>230</v>
      </c>
    </row>
    <row r="232" spans="1:17" x14ac:dyDescent="0.25">
      <c r="A232" t="s">
        <v>231</v>
      </c>
    </row>
    <row r="233" spans="1:17" x14ac:dyDescent="0.25">
      <c r="A233" t="s">
        <v>232</v>
      </c>
      <c r="D233">
        <v>2</v>
      </c>
    </row>
    <row r="234" spans="1:17" x14ac:dyDescent="0.25">
      <c r="A234" t="s">
        <v>233</v>
      </c>
    </row>
    <row r="235" spans="1:17" x14ac:dyDescent="0.25">
      <c r="A235" t="s">
        <v>234</v>
      </c>
    </row>
    <row r="236" spans="1:17" x14ac:dyDescent="0.25">
      <c r="A236" t="s">
        <v>235</v>
      </c>
      <c r="D236">
        <v>16</v>
      </c>
      <c r="H236">
        <v>4</v>
      </c>
      <c r="M236">
        <v>2</v>
      </c>
    </row>
    <row r="237" spans="1:17" x14ac:dyDescent="0.25">
      <c r="A237" t="s">
        <v>236</v>
      </c>
      <c r="H237">
        <v>2</v>
      </c>
    </row>
    <row r="238" spans="1:17" x14ac:dyDescent="0.25">
      <c r="A238" t="s">
        <v>237</v>
      </c>
    </row>
    <row r="239" spans="1:17" x14ac:dyDescent="0.25">
      <c r="A239" t="s">
        <v>238</v>
      </c>
      <c r="H239">
        <v>1</v>
      </c>
    </row>
    <row r="240" spans="1:17" x14ac:dyDescent="0.25">
      <c r="A240" t="s">
        <v>239</v>
      </c>
      <c r="D240">
        <v>16</v>
      </c>
      <c r="H240">
        <v>8</v>
      </c>
      <c r="M240">
        <v>3</v>
      </c>
    </row>
    <row r="241" spans="1:17" x14ac:dyDescent="0.25">
      <c r="A241" t="s">
        <v>240</v>
      </c>
      <c r="D241">
        <v>8</v>
      </c>
      <c r="H241">
        <v>2</v>
      </c>
      <c r="M241">
        <v>7</v>
      </c>
    </row>
    <row r="242" spans="1:17" x14ac:dyDescent="0.25">
      <c r="A242" t="s">
        <v>241</v>
      </c>
      <c r="H242">
        <v>1</v>
      </c>
    </row>
    <row r="243" spans="1:17" x14ac:dyDescent="0.25">
      <c r="A243" t="s">
        <v>242</v>
      </c>
      <c r="D243">
        <v>1</v>
      </c>
    </row>
    <row r="244" spans="1:17" x14ac:dyDescent="0.25">
      <c r="A244" t="s">
        <v>243</v>
      </c>
      <c r="D244">
        <v>9</v>
      </c>
      <c r="H244">
        <v>1</v>
      </c>
    </row>
    <row r="245" spans="1:17" x14ac:dyDescent="0.25">
      <c r="A245" t="s">
        <v>244</v>
      </c>
      <c r="D245">
        <v>33</v>
      </c>
    </row>
    <row r="246" spans="1:17" x14ac:dyDescent="0.25">
      <c r="A246" t="s">
        <v>245</v>
      </c>
    </row>
    <row r="247" spans="1:17" x14ac:dyDescent="0.25">
      <c r="A247" t="s">
        <v>246</v>
      </c>
      <c r="D247">
        <v>3</v>
      </c>
      <c r="H247">
        <v>1</v>
      </c>
    </row>
    <row r="248" spans="1:17" x14ac:dyDescent="0.25">
      <c r="A248" t="s">
        <v>247</v>
      </c>
      <c r="D248">
        <v>3</v>
      </c>
      <c r="H248">
        <v>9</v>
      </c>
      <c r="M248">
        <v>1</v>
      </c>
    </row>
    <row r="249" spans="1:17" x14ac:dyDescent="0.25">
      <c r="A249" t="s">
        <v>248</v>
      </c>
    </row>
    <row r="250" spans="1:17" x14ac:dyDescent="0.25">
      <c r="A250" t="s">
        <v>249</v>
      </c>
      <c r="H250">
        <v>1</v>
      </c>
    </row>
    <row r="251" spans="1:17" x14ac:dyDescent="0.25">
      <c r="A251" t="s">
        <v>250</v>
      </c>
      <c r="D251">
        <v>1</v>
      </c>
    </row>
    <row r="252" spans="1:17" x14ac:dyDescent="0.25">
      <c r="A252" t="s">
        <v>251</v>
      </c>
    </row>
    <row r="253" spans="1:17" x14ac:dyDescent="0.25">
      <c r="A253" t="s">
        <v>252</v>
      </c>
      <c r="D253">
        <v>2</v>
      </c>
      <c r="H253">
        <v>4</v>
      </c>
      <c r="Q253">
        <v>1</v>
      </c>
    </row>
    <row r="254" spans="1:17" x14ac:dyDescent="0.25">
      <c r="A254" t="s">
        <v>253</v>
      </c>
      <c r="D254">
        <v>5</v>
      </c>
      <c r="H254">
        <v>3</v>
      </c>
    </row>
    <row r="255" spans="1:17" x14ac:dyDescent="0.25">
      <c r="A255" t="s">
        <v>254</v>
      </c>
      <c r="D255">
        <v>16</v>
      </c>
      <c r="H255">
        <v>8</v>
      </c>
      <c r="M255">
        <v>3</v>
      </c>
    </row>
    <row r="256" spans="1:17" x14ac:dyDescent="0.25">
      <c r="A256" t="s">
        <v>255</v>
      </c>
      <c r="H256">
        <v>1</v>
      </c>
    </row>
    <row r="257" spans="1:17" x14ac:dyDescent="0.25">
      <c r="A257" t="s">
        <v>256</v>
      </c>
      <c r="D257">
        <v>1</v>
      </c>
    </row>
    <row r="258" spans="1:17" x14ac:dyDescent="0.25">
      <c r="A258" t="s">
        <v>257</v>
      </c>
      <c r="D258">
        <v>8</v>
      </c>
      <c r="H258">
        <v>1</v>
      </c>
    </row>
    <row r="259" spans="1:17" x14ac:dyDescent="0.25">
      <c r="A259" t="s">
        <v>258</v>
      </c>
      <c r="D259">
        <v>16</v>
      </c>
      <c r="K259">
        <v>1</v>
      </c>
    </row>
    <row r="260" spans="1:17" x14ac:dyDescent="0.25">
      <c r="A260" t="s">
        <v>259</v>
      </c>
      <c r="D260">
        <v>3</v>
      </c>
      <c r="Q260">
        <v>4</v>
      </c>
    </row>
    <row r="261" spans="1:17" x14ac:dyDescent="0.25">
      <c r="A261" t="s">
        <v>260</v>
      </c>
    </row>
    <row r="262" spans="1:17" x14ac:dyDescent="0.25">
      <c r="A262" t="s">
        <v>261</v>
      </c>
      <c r="D262">
        <v>5</v>
      </c>
    </row>
    <row r="263" spans="1:17" x14ac:dyDescent="0.25">
      <c r="A263" t="s">
        <v>262</v>
      </c>
      <c r="D263">
        <v>7</v>
      </c>
      <c r="E263">
        <v>3</v>
      </c>
      <c r="H263">
        <v>3</v>
      </c>
      <c r="M263">
        <v>2</v>
      </c>
      <c r="Q263">
        <v>2</v>
      </c>
    </row>
    <row r="264" spans="1:17" x14ac:dyDescent="0.25">
      <c r="A264" t="s">
        <v>263</v>
      </c>
      <c r="D264">
        <v>1</v>
      </c>
      <c r="H264">
        <v>1</v>
      </c>
    </row>
    <row r="265" spans="1:17" x14ac:dyDescent="0.25">
      <c r="A265" t="s">
        <v>264</v>
      </c>
      <c r="H265">
        <v>1</v>
      </c>
      <c r="K265">
        <v>16</v>
      </c>
    </row>
    <row r="266" spans="1:17" x14ac:dyDescent="0.25">
      <c r="A266" t="s">
        <v>265</v>
      </c>
      <c r="D266">
        <v>2</v>
      </c>
    </row>
    <row r="267" spans="1:17" x14ac:dyDescent="0.25">
      <c r="A267" t="s">
        <v>266</v>
      </c>
    </row>
    <row r="268" spans="1:17" x14ac:dyDescent="0.25">
      <c r="A268" t="s">
        <v>267</v>
      </c>
      <c r="D268">
        <v>1</v>
      </c>
    </row>
    <row r="269" spans="1:17" x14ac:dyDescent="0.25">
      <c r="A269" t="s">
        <v>268</v>
      </c>
      <c r="D269">
        <v>1</v>
      </c>
      <c r="H269">
        <v>1</v>
      </c>
    </row>
    <row r="270" spans="1:17" x14ac:dyDescent="0.25">
      <c r="A270" t="s">
        <v>269</v>
      </c>
    </row>
    <row r="271" spans="1:17" x14ac:dyDescent="0.25">
      <c r="A271" t="s">
        <v>270</v>
      </c>
      <c r="D271">
        <v>1</v>
      </c>
    </row>
    <row r="272" spans="1:17" x14ac:dyDescent="0.25">
      <c r="A272" t="s">
        <v>271</v>
      </c>
    </row>
    <row r="273" spans="1:17" x14ac:dyDescent="0.25">
      <c r="A273" t="s">
        <v>272</v>
      </c>
    </row>
    <row r="274" spans="1:17" x14ac:dyDescent="0.25">
      <c r="A274" t="s">
        <v>273</v>
      </c>
      <c r="Q274">
        <v>1</v>
      </c>
    </row>
    <row r="275" spans="1:17" x14ac:dyDescent="0.25">
      <c r="A275" t="s">
        <v>274</v>
      </c>
    </row>
    <row r="276" spans="1:17" x14ac:dyDescent="0.25">
      <c r="A276" t="s">
        <v>275</v>
      </c>
    </row>
    <row r="277" spans="1:17" x14ac:dyDescent="0.25">
      <c r="A277" t="s">
        <v>276</v>
      </c>
    </row>
    <row r="278" spans="1:17" x14ac:dyDescent="0.25">
      <c r="A278" t="s">
        <v>277</v>
      </c>
    </row>
    <row r="279" spans="1:17" x14ac:dyDescent="0.25">
      <c r="A279" t="s">
        <v>278</v>
      </c>
      <c r="D279">
        <v>1</v>
      </c>
    </row>
    <row r="280" spans="1:17" x14ac:dyDescent="0.25">
      <c r="A280" t="s">
        <v>279</v>
      </c>
      <c r="Q280">
        <v>2</v>
      </c>
    </row>
    <row r="281" spans="1:17" x14ac:dyDescent="0.25">
      <c r="A281" t="s">
        <v>280</v>
      </c>
    </row>
    <row r="282" spans="1:17" x14ac:dyDescent="0.25">
      <c r="A282" t="s">
        <v>281</v>
      </c>
      <c r="H282">
        <v>1</v>
      </c>
      <c r="K282">
        <v>1</v>
      </c>
    </row>
    <row r="283" spans="1:17" x14ac:dyDescent="0.25">
      <c r="A283" t="s">
        <v>282</v>
      </c>
    </row>
    <row r="284" spans="1:17" x14ac:dyDescent="0.25">
      <c r="A284" t="s">
        <v>283</v>
      </c>
    </row>
    <row r="285" spans="1:17" x14ac:dyDescent="0.25">
      <c r="A285" t="s">
        <v>284</v>
      </c>
      <c r="D285">
        <v>43</v>
      </c>
      <c r="H285">
        <v>4</v>
      </c>
      <c r="K285">
        <v>6</v>
      </c>
    </row>
    <row r="286" spans="1:17" x14ac:dyDescent="0.25">
      <c r="A286" t="s">
        <v>285</v>
      </c>
      <c r="D286">
        <v>36</v>
      </c>
      <c r="H286">
        <v>9</v>
      </c>
      <c r="M286">
        <v>7</v>
      </c>
    </row>
    <row r="287" spans="1:17" x14ac:dyDescent="0.25">
      <c r="A287" t="s">
        <v>286</v>
      </c>
    </row>
    <row r="288" spans="1:17" x14ac:dyDescent="0.25">
      <c r="A288" t="s">
        <v>287</v>
      </c>
      <c r="D288">
        <v>1</v>
      </c>
    </row>
    <row r="289" spans="1:17" x14ac:dyDescent="0.25">
      <c r="A289" t="s">
        <v>288</v>
      </c>
      <c r="D289">
        <v>5</v>
      </c>
      <c r="Q289">
        <v>1</v>
      </c>
    </row>
    <row r="290" spans="1:17" x14ac:dyDescent="0.25">
      <c r="A290" t="s">
        <v>289</v>
      </c>
    </row>
    <row r="291" spans="1:17" x14ac:dyDescent="0.25">
      <c r="A291" t="s">
        <v>290</v>
      </c>
      <c r="D291">
        <v>3</v>
      </c>
      <c r="H291">
        <v>2</v>
      </c>
      <c r="M291">
        <v>1</v>
      </c>
      <c r="Q291">
        <v>1</v>
      </c>
    </row>
    <row r="292" spans="1:17" x14ac:dyDescent="0.25">
      <c r="A292" t="s">
        <v>291</v>
      </c>
      <c r="D292">
        <v>1</v>
      </c>
    </row>
    <row r="293" spans="1:17" x14ac:dyDescent="0.25">
      <c r="A293" t="s">
        <v>292</v>
      </c>
      <c r="D293">
        <v>1</v>
      </c>
      <c r="Q293">
        <v>1</v>
      </c>
    </row>
    <row r="294" spans="1:17" x14ac:dyDescent="0.25">
      <c r="A294" t="s">
        <v>293</v>
      </c>
      <c r="D294">
        <v>54</v>
      </c>
      <c r="H294">
        <v>10</v>
      </c>
      <c r="K294">
        <v>10</v>
      </c>
    </row>
    <row r="295" spans="1:17" x14ac:dyDescent="0.25">
      <c r="A295" t="s">
        <v>294</v>
      </c>
    </row>
    <row r="296" spans="1:17" x14ac:dyDescent="0.25">
      <c r="A296" t="s">
        <v>295</v>
      </c>
    </row>
    <row r="297" spans="1:17" x14ac:dyDescent="0.25">
      <c r="A297" t="s">
        <v>296</v>
      </c>
      <c r="D297">
        <v>1</v>
      </c>
      <c r="H297">
        <v>18</v>
      </c>
    </row>
    <row r="298" spans="1:17" x14ac:dyDescent="0.25">
      <c r="A298" t="s">
        <v>297</v>
      </c>
      <c r="D298">
        <v>146</v>
      </c>
      <c r="H298">
        <v>36</v>
      </c>
      <c r="K298">
        <v>1</v>
      </c>
    </row>
    <row r="299" spans="1:17" x14ac:dyDescent="0.25">
      <c r="A299" t="s">
        <v>298</v>
      </c>
      <c r="D299">
        <v>9</v>
      </c>
      <c r="H299">
        <v>2</v>
      </c>
      <c r="M299">
        <v>4</v>
      </c>
      <c r="Q299">
        <v>2</v>
      </c>
    </row>
    <row r="300" spans="1:17" x14ac:dyDescent="0.25">
      <c r="A300" t="s">
        <v>299</v>
      </c>
    </row>
    <row r="301" spans="1:17" x14ac:dyDescent="0.25">
      <c r="A301" t="s">
        <v>300</v>
      </c>
      <c r="D301">
        <v>5</v>
      </c>
      <c r="H301">
        <v>7</v>
      </c>
      <c r="K301">
        <v>2</v>
      </c>
    </row>
    <row r="302" spans="1:17" x14ac:dyDescent="0.25">
      <c r="A302" t="s">
        <v>301</v>
      </c>
      <c r="D302">
        <v>3</v>
      </c>
      <c r="H302">
        <v>2</v>
      </c>
      <c r="M302">
        <v>1</v>
      </c>
      <c r="Q302">
        <v>6</v>
      </c>
    </row>
    <row r="303" spans="1:17" x14ac:dyDescent="0.25">
      <c r="A303" t="s">
        <v>302</v>
      </c>
      <c r="D303">
        <v>8</v>
      </c>
      <c r="H303">
        <v>6</v>
      </c>
      <c r="K303">
        <v>8</v>
      </c>
      <c r="M303">
        <v>1</v>
      </c>
    </row>
    <row r="304" spans="1:17" x14ac:dyDescent="0.25">
      <c r="A304" t="s">
        <v>303</v>
      </c>
      <c r="D304">
        <v>8</v>
      </c>
      <c r="H304">
        <v>2</v>
      </c>
    </row>
    <row r="305" spans="1:17" x14ac:dyDescent="0.25">
      <c r="A305" t="s">
        <v>304</v>
      </c>
      <c r="D305">
        <v>11</v>
      </c>
      <c r="M305">
        <v>12</v>
      </c>
      <c r="Q305">
        <v>2</v>
      </c>
    </row>
    <row r="306" spans="1:17" x14ac:dyDescent="0.25">
      <c r="A306" t="s">
        <v>305</v>
      </c>
    </row>
    <row r="307" spans="1:17" x14ac:dyDescent="0.25">
      <c r="A307" t="s">
        <v>306</v>
      </c>
    </row>
    <row r="308" spans="1:17" x14ac:dyDescent="0.25">
      <c r="A308" t="s">
        <v>307</v>
      </c>
      <c r="H308">
        <v>1</v>
      </c>
    </row>
    <row r="309" spans="1:17" x14ac:dyDescent="0.25">
      <c r="A309" t="s">
        <v>308</v>
      </c>
    </row>
    <row r="310" spans="1:17" x14ac:dyDescent="0.25">
      <c r="A310" t="s">
        <v>309</v>
      </c>
      <c r="D310">
        <v>17</v>
      </c>
    </row>
    <row r="311" spans="1:17" x14ac:dyDescent="0.25">
      <c r="A311" t="s">
        <v>310</v>
      </c>
    </row>
    <row r="312" spans="1:17" x14ac:dyDescent="0.25">
      <c r="A312" t="s">
        <v>311</v>
      </c>
      <c r="D312">
        <v>4</v>
      </c>
      <c r="H312">
        <v>7</v>
      </c>
      <c r="K312">
        <v>5</v>
      </c>
    </row>
    <row r="313" spans="1:17" x14ac:dyDescent="0.25">
      <c r="A313" t="s">
        <v>312</v>
      </c>
      <c r="D313">
        <v>21</v>
      </c>
      <c r="H313">
        <v>54</v>
      </c>
      <c r="J313">
        <v>1</v>
      </c>
      <c r="K313">
        <v>2</v>
      </c>
    </row>
    <row r="314" spans="1:17" x14ac:dyDescent="0.25">
      <c r="A314" t="s">
        <v>313</v>
      </c>
      <c r="D314">
        <v>8</v>
      </c>
      <c r="H314">
        <v>62</v>
      </c>
      <c r="M314">
        <v>1</v>
      </c>
      <c r="Q314">
        <v>1</v>
      </c>
    </row>
    <row r="315" spans="1:17" x14ac:dyDescent="0.25">
      <c r="A315" t="s">
        <v>314</v>
      </c>
      <c r="Q315">
        <v>1</v>
      </c>
    </row>
    <row r="316" spans="1:17" x14ac:dyDescent="0.25">
      <c r="A316" t="s">
        <v>315</v>
      </c>
      <c r="D316">
        <v>13</v>
      </c>
      <c r="H316">
        <v>1</v>
      </c>
      <c r="M316">
        <v>1</v>
      </c>
      <c r="Q316">
        <v>1</v>
      </c>
    </row>
    <row r="317" spans="1:17" x14ac:dyDescent="0.25">
      <c r="A317" t="s">
        <v>316</v>
      </c>
      <c r="H317">
        <v>4</v>
      </c>
      <c r="Q317">
        <v>1</v>
      </c>
    </row>
    <row r="318" spans="1:17" x14ac:dyDescent="0.25">
      <c r="A318" t="s">
        <v>317</v>
      </c>
    </row>
    <row r="319" spans="1:17" x14ac:dyDescent="0.25">
      <c r="A319" t="s">
        <v>318</v>
      </c>
    </row>
    <row r="320" spans="1:17" x14ac:dyDescent="0.25">
      <c r="A320" t="s">
        <v>319</v>
      </c>
      <c r="H320">
        <v>1</v>
      </c>
    </row>
    <row r="321" spans="1:13" x14ac:dyDescent="0.25">
      <c r="A321" t="s">
        <v>320</v>
      </c>
      <c r="H321">
        <v>3</v>
      </c>
    </row>
    <row r="322" spans="1:13" x14ac:dyDescent="0.25">
      <c r="A322" t="s">
        <v>321</v>
      </c>
      <c r="D322">
        <v>3</v>
      </c>
      <c r="H322">
        <v>2</v>
      </c>
      <c r="M322">
        <v>1</v>
      </c>
    </row>
    <row r="323" spans="1:13" x14ac:dyDescent="0.25">
      <c r="A323" t="s">
        <v>322</v>
      </c>
    </row>
    <row r="324" spans="1:13" x14ac:dyDescent="0.25">
      <c r="A324" t="s">
        <v>323</v>
      </c>
      <c r="D324">
        <v>5</v>
      </c>
    </row>
    <row r="325" spans="1:13" x14ac:dyDescent="0.25">
      <c r="A325" t="s">
        <v>324</v>
      </c>
      <c r="D325">
        <v>8</v>
      </c>
    </row>
    <row r="326" spans="1:13" x14ac:dyDescent="0.25">
      <c r="A326" t="s">
        <v>325</v>
      </c>
      <c r="D326">
        <v>2</v>
      </c>
    </row>
    <row r="327" spans="1:13" x14ac:dyDescent="0.25">
      <c r="A327" t="s">
        <v>326</v>
      </c>
    </row>
    <row r="328" spans="1:13" x14ac:dyDescent="0.25">
      <c r="A328" t="s">
        <v>327</v>
      </c>
      <c r="K328">
        <v>6</v>
      </c>
    </row>
    <row r="329" spans="1:13" x14ac:dyDescent="0.25">
      <c r="A329" t="s">
        <v>328</v>
      </c>
      <c r="D329">
        <v>1</v>
      </c>
    </row>
    <row r="330" spans="1:13" x14ac:dyDescent="0.25">
      <c r="A330" t="s">
        <v>329</v>
      </c>
      <c r="M330">
        <v>1</v>
      </c>
    </row>
    <row r="331" spans="1:13" x14ac:dyDescent="0.25">
      <c r="A331" t="s">
        <v>330</v>
      </c>
    </row>
    <row r="332" spans="1:13" x14ac:dyDescent="0.25">
      <c r="A332" t="s">
        <v>331</v>
      </c>
      <c r="D332">
        <v>9</v>
      </c>
      <c r="H332">
        <v>20</v>
      </c>
      <c r="M332">
        <v>1</v>
      </c>
    </row>
    <row r="333" spans="1:13" x14ac:dyDescent="0.25">
      <c r="A333" t="s">
        <v>332</v>
      </c>
    </row>
    <row r="334" spans="1:13" x14ac:dyDescent="0.25">
      <c r="A334" t="s">
        <v>333</v>
      </c>
      <c r="D334">
        <v>16</v>
      </c>
    </row>
    <row r="335" spans="1:13" x14ac:dyDescent="0.25">
      <c r="A335" t="s">
        <v>334</v>
      </c>
    </row>
    <row r="336" spans="1:13" x14ac:dyDescent="0.25">
      <c r="A336" t="s">
        <v>335</v>
      </c>
    </row>
    <row r="337" spans="1:18" x14ac:dyDescent="0.25">
      <c r="A337" t="s">
        <v>336</v>
      </c>
      <c r="D337">
        <v>1</v>
      </c>
    </row>
    <row r="338" spans="1:18" x14ac:dyDescent="0.25">
      <c r="A338" t="s">
        <v>337</v>
      </c>
      <c r="D338">
        <v>9</v>
      </c>
    </row>
    <row r="339" spans="1:18" x14ac:dyDescent="0.25">
      <c r="A339" t="s">
        <v>338</v>
      </c>
      <c r="D339">
        <v>2</v>
      </c>
      <c r="H339">
        <v>2</v>
      </c>
    </row>
    <row r="340" spans="1:18" x14ac:dyDescent="0.25">
      <c r="A340" t="s">
        <v>339</v>
      </c>
      <c r="D340">
        <v>2</v>
      </c>
      <c r="H340">
        <v>2</v>
      </c>
      <c r="M340">
        <v>1</v>
      </c>
    </row>
    <row r="341" spans="1:18" x14ac:dyDescent="0.25">
      <c r="A341" t="s">
        <v>340</v>
      </c>
      <c r="D341">
        <v>41</v>
      </c>
      <c r="H341">
        <v>23</v>
      </c>
      <c r="K341">
        <v>1</v>
      </c>
      <c r="M341">
        <v>1</v>
      </c>
    </row>
    <row r="342" spans="1:18" x14ac:dyDescent="0.25">
      <c r="A342" t="s">
        <v>341</v>
      </c>
    </row>
    <row r="343" spans="1:18" x14ac:dyDescent="0.25">
      <c r="A343" t="s">
        <v>342</v>
      </c>
    </row>
    <row r="344" spans="1:18" x14ac:dyDescent="0.25">
      <c r="A344" t="s">
        <v>343</v>
      </c>
      <c r="H344">
        <v>1</v>
      </c>
      <c r="M344">
        <v>2</v>
      </c>
      <c r="Q344">
        <v>11</v>
      </c>
    </row>
    <row r="345" spans="1:18" x14ac:dyDescent="0.25">
      <c r="A345" t="s">
        <v>344</v>
      </c>
    </row>
    <row r="346" spans="1:18" x14ac:dyDescent="0.25">
      <c r="A346" t="s">
        <v>345</v>
      </c>
      <c r="D346">
        <v>32</v>
      </c>
      <c r="H346">
        <v>4</v>
      </c>
      <c r="M346">
        <v>83</v>
      </c>
      <c r="Q346">
        <v>3</v>
      </c>
    </row>
    <row r="347" spans="1:18" x14ac:dyDescent="0.25">
      <c r="A347" t="s">
        <v>346</v>
      </c>
    </row>
    <row r="348" spans="1:18" x14ac:dyDescent="0.25">
      <c r="A348" t="s">
        <v>347</v>
      </c>
      <c r="D348">
        <v>49</v>
      </c>
    </row>
    <row r="349" spans="1:18" x14ac:dyDescent="0.25">
      <c r="A349" t="s">
        <v>348</v>
      </c>
      <c r="D349">
        <v>5</v>
      </c>
      <c r="H349">
        <v>35</v>
      </c>
      <c r="K349">
        <v>6</v>
      </c>
    </row>
    <row r="350" spans="1:18" x14ac:dyDescent="0.25">
      <c r="A350" t="s">
        <v>349</v>
      </c>
      <c r="D350">
        <v>4</v>
      </c>
      <c r="H350">
        <v>10</v>
      </c>
      <c r="K350">
        <v>10</v>
      </c>
      <c r="O350">
        <v>1</v>
      </c>
    </row>
    <row r="351" spans="1:18" x14ac:dyDescent="0.25">
      <c r="A351" t="s">
        <v>350</v>
      </c>
      <c r="D351">
        <v>37</v>
      </c>
      <c r="H351">
        <v>82</v>
      </c>
      <c r="I351">
        <v>1</v>
      </c>
      <c r="K351">
        <v>10</v>
      </c>
      <c r="M351">
        <v>2</v>
      </c>
      <c r="O351">
        <v>1</v>
      </c>
      <c r="Q351">
        <v>1</v>
      </c>
      <c r="R351">
        <v>1</v>
      </c>
    </row>
    <row r="352" spans="1:18" x14ac:dyDescent="0.25">
      <c r="A352" t="s">
        <v>351</v>
      </c>
      <c r="D352">
        <v>55</v>
      </c>
      <c r="F352">
        <v>1</v>
      </c>
      <c r="G352">
        <v>3</v>
      </c>
      <c r="H352">
        <v>104</v>
      </c>
      <c r="I352">
        <v>2</v>
      </c>
      <c r="K352">
        <v>14</v>
      </c>
      <c r="M352">
        <v>6</v>
      </c>
      <c r="O352">
        <v>2</v>
      </c>
      <c r="Q352">
        <v>2</v>
      </c>
      <c r="R352">
        <v>2</v>
      </c>
    </row>
    <row r="353" spans="1:17" x14ac:dyDescent="0.25">
      <c r="A353" t="s">
        <v>352</v>
      </c>
      <c r="D353">
        <v>15</v>
      </c>
      <c r="H353">
        <v>14</v>
      </c>
      <c r="K353">
        <v>2</v>
      </c>
    </row>
    <row r="354" spans="1:17" x14ac:dyDescent="0.25">
      <c r="A354" t="s">
        <v>353</v>
      </c>
    </row>
    <row r="355" spans="1:17" x14ac:dyDescent="0.25">
      <c r="A355" t="s">
        <v>354</v>
      </c>
    </row>
    <row r="356" spans="1:17" x14ac:dyDescent="0.25">
      <c r="A356" t="s">
        <v>355</v>
      </c>
      <c r="D356">
        <v>2</v>
      </c>
      <c r="H356">
        <v>1</v>
      </c>
    </row>
    <row r="357" spans="1:17" x14ac:dyDescent="0.25">
      <c r="A357" t="s">
        <v>356</v>
      </c>
    </row>
    <row r="358" spans="1:17" x14ac:dyDescent="0.25">
      <c r="A358" t="s">
        <v>357</v>
      </c>
      <c r="K358">
        <v>1</v>
      </c>
    </row>
    <row r="359" spans="1:17" x14ac:dyDescent="0.25">
      <c r="A359" t="s">
        <v>358</v>
      </c>
      <c r="D359">
        <v>1</v>
      </c>
      <c r="H359">
        <v>1</v>
      </c>
      <c r="Q359">
        <v>1</v>
      </c>
    </row>
    <row r="360" spans="1:17" x14ac:dyDescent="0.25">
      <c r="A360" t="s">
        <v>359</v>
      </c>
    </row>
    <row r="361" spans="1:17" x14ac:dyDescent="0.25">
      <c r="A361" t="s">
        <v>360</v>
      </c>
      <c r="H361">
        <v>1</v>
      </c>
    </row>
    <row r="362" spans="1:17" x14ac:dyDescent="0.25">
      <c r="A362" t="s">
        <v>361</v>
      </c>
      <c r="D362">
        <v>3</v>
      </c>
    </row>
    <row r="363" spans="1:17" x14ac:dyDescent="0.25">
      <c r="A363" t="s">
        <v>362</v>
      </c>
      <c r="D363">
        <v>1</v>
      </c>
      <c r="H363">
        <v>1</v>
      </c>
    </row>
    <row r="364" spans="1:17" x14ac:dyDescent="0.25">
      <c r="A364" t="s">
        <v>363</v>
      </c>
    </row>
    <row r="365" spans="1:17" x14ac:dyDescent="0.25">
      <c r="A365" t="s">
        <v>364</v>
      </c>
      <c r="D365">
        <v>1</v>
      </c>
    </row>
    <row r="366" spans="1:17" x14ac:dyDescent="0.25">
      <c r="A366" t="s">
        <v>365</v>
      </c>
    </row>
    <row r="367" spans="1:17" x14ac:dyDescent="0.25">
      <c r="A367" t="s">
        <v>366</v>
      </c>
    </row>
    <row r="368" spans="1:17" x14ac:dyDescent="0.25">
      <c r="A368" t="s">
        <v>367</v>
      </c>
      <c r="D368">
        <v>1</v>
      </c>
    </row>
    <row r="369" spans="1:13" x14ac:dyDescent="0.25">
      <c r="A369" t="s">
        <v>368</v>
      </c>
    </row>
    <row r="370" spans="1:13" x14ac:dyDescent="0.25">
      <c r="A370" t="s">
        <v>369</v>
      </c>
    </row>
    <row r="371" spans="1:13" x14ac:dyDescent="0.25">
      <c r="A371" t="s">
        <v>370</v>
      </c>
      <c r="D371">
        <v>1</v>
      </c>
      <c r="H371">
        <v>1</v>
      </c>
    </row>
    <row r="372" spans="1:13" x14ac:dyDescent="0.25">
      <c r="A372" t="s">
        <v>371</v>
      </c>
      <c r="D372">
        <v>1</v>
      </c>
    </row>
    <row r="373" spans="1:13" x14ac:dyDescent="0.25">
      <c r="A373" t="s">
        <v>372</v>
      </c>
      <c r="D373">
        <v>1</v>
      </c>
      <c r="H373">
        <v>2</v>
      </c>
    </row>
    <row r="374" spans="1:13" x14ac:dyDescent="0.25">
      <c r="A374" t="s">
        <v>373</v>
      </c>
    </row>
    <row r="375" spans="1:13" x14ac:dyDescent="0.25">
      <c r="A375" t="s">
        <v>374</v>
      </c>
      <c r="D375">
        <v>1</v>
      </c>
    </row>
    <row r="376" spans="1:13" x14ac:dyDescent="0.25">
      <c r="A376" t="s">
        <v>375</v>
      </c>
    </row>
    <row r="377" spans="1:13" x14ac:dyDescent="0.25">
      <c r="A377" t="s">
        <v>376</v>
      </c>
      <c r="D377">
        <v>1</v>
      </c>
      <c r="H377">
        <v>1</v>
      </c>
    </row>
    <row r="378" spans="1:13" x14ac:dyDescent="0.25">
      <c r="A378" t="s">
        <v>377</v>
      </c>
      <c r="D378">
        <v>3</v>
      </c>
    </row>
    <row r="379" spans="1:13" x14ac:dyDescent="0.25">
      <c r="A379" t="s">
        <v>378</v>
      </c>
    </row>
    <row r="380" spans="1:13" x14ac:dyDescent="0.25">
      <c r="A380" t="s">
        <v>379</v>
      </c>
    </row>
    <row r="381" spans="1:13" x14ac:dyDescent="0.25">
      <c r="A381" t="s">
        <v>380</v>
      </c>
    </row>
    <row r="382" spans="1:13" x14ac:dyDescent="0.25">
      <c r="A382" t="s">
        <v>381</v>
      </c>
      <c r="D382">
        <v>14</v>
      </c>
      <c r="H382">
        <v>4</v>
      </c>
      <c r="M382">
        <v>5</v>
      </c>
    </row>
    <row r="383" spans="1:13" x14ac:dyDescent="0.25">
      <c r="A383" t="s">
        <v>382</v>
      </c>
    </row>
    <row r="384" spans="1:13" x14ac:dyDescent="0.25">
      <c r="A384" t="s">
        <v>383</v>
      </c>
    </row>
    <row r="385" spans="1:19" x14ac:dyDescent="0.25">
      <c r="A385" t="s">
        <v>384</v>
      </c>
    </row>
    <row r="386" spans="1:19" x14ac:dyDescent="0.25">
      <c r="A386" t="s">
        <v>385</v>
      </c>
      <c r="D386">
        <v>4</v>
      </c>
      <c r="K386">
        <v>1</v>
      </c>
    </row>
    <row r="387" spans="1:19" x14ac:dyDescent="0.25">
      <c r="A387" t="s">
        <v>386</v>
      </c>
      <c r="D387">
        <v>5</v>
      </c>
    </row>
    <row r="388" spans="1:19" x14ac:dyDescent="0.25">
      <c r="A388" t="s">
        <v>387</v>
      </c>
      <c r="D388">
        <v>5</v>
      </c>
    </row>
    <row r="389" spans="1:19" x14ac:dyDescent="0.25">
      <c r="A389" t="s">
        <v>388</v>
      </c>
    </row>
    <row r="390" spans="1:19" x14ac:dyDescent="0.25">
      <c r="A390" t="s">
        <v>389</v>
      </c>
      <c r="D390">
        <v>14</v>
      </c>
      <c r="H390">
        <v>3</v>
      </c>
      <c r="M390">
        <v>7</v>
      </c>
      <c r="N390">
        <v>1</v>
      </c>
      <c r="Q390">
        <v>5</v>
      </c>
      <c r="S390">
        <v>1</v>
      </c>
    </row>
    <row r="391" spans="1:19" x14ac:dyDescent="0.25">
      <c r="A391" t="s">
        <v>390</v>
      </c>
    </row>
    <row r="392" spans="1:19" x14ac:dyDescent="0.25">
      <c r="A392" t="s">
        <v>391</v>
      </c>
      <c r="D392">
        <v>1</v>
      </c>
    </row>
    <row r="393" spans="1:19" x14ac:dyDescent="0.25">
      <c r="A393" t="s">
        <v>392</v>
      </c>
    </row>
    <row r="394" spans="1:19" x14ac:dyDescent="0.25">
      <c r="A394" t="s">
        <v>393</v>
      </c>
      <c r="D394">
        <v>66</v>
      </c>
      <c r="F394">
        <v>7</v>
      </c>
      <c r="H394">
        <v>12</v>
      </c>
      <c r="K394">
        <v>18</v>
      </c>
    </row>
    <row r="395" spans="1:19" x14ac:dyDescent="0.25">
      <c r="A395" t="s">
        <v>394</v>
      </c>
      <c r="D395">
        <v>1</v>
      </c>
    </row>
    <row r="396" spans="1:19" x14ac:dyDescent="0.25">
      <c r="A396" t="s">
        <v>395</v>
      </c>
    </row>
    <row r="397" spans="1:19" x14ac:dyDescent="0.25">
      <c r="A397" t="s">
        <v>396</v>
      </c>
      <c r="D397">
        <v>1</v>
      </c>
      <c r="H397">
        <v>1</v>
      </c>
    </row>
    <row r="398" spans="1:19" x14ac:dyDescent="0.25">
      <c r="A398" t="s">
        <v>397</v>
      </c>
    </row>
    <row r="399" spans="1:19" x14ac:dyDescent="0.25">
      <c r="A399" t="s">
        <v>398</v>
      </c>
      <c r="D399">
        <v>1</v>
      </c>
      <c r="Q399">
        <v>2</v>
      </c>
    </row>
    <row r="400" spans="1:19" x14ac:dyDescent="0.25">
      <c r="A400" t="s">
        <v>399</v>
      </c>
      <c r="D400">
        <v>1</v>
      </c>
      <c r="Q400">
        <v>2</v>
      </c>
    </row>
    <row r="401" spans="1:17" x14ac:dyDescent="0.25">
      <c r="A401" t="s">
        <v>400</v>
      </c>
      <c r="D401">
        <v>1</v>
      </c>
      <c r="N401">
        <v>2</v>
      </c>
    </row>
    <row r="402" spans="1:17" x14ac:dyDescent="0.25">
      <c r="A402" t="s">
        <v>401</v>
      </c>
    </row>
    <row r="403" spans="1:17" x14ac:dyDescent="0.25">
      <c r="A403" t="s">
        <v>402</v>
      </c>
    </row>
    <row r="404" spans="1:17" x14ac:dyDescent="0.25">
      <c r="A404" t="s">
        <v>403</v>
      </c>
      <c r="D404">
        <v>2</v>
      </c>
      <c r="M404">
        <v>1</v>
      </c>
    </row>
    <row r="405" spans="1:17" x14ac:dyDescent="0.25">
      <c r="A405" t="s">
        <v>404</v>
      </c>
      <c r="D405">
        <v>1</v>
      </c>
    </row>
    <row r="406" spans="1:17" x14ac:dyDescent="0.25">
      <c r="A406" t="s">
        <v>405</v>
      </c>
    </row>
    <row r="407" spans="1:17" x14ac:dyDescent="0.25">
      <c r="A407" t="s">
        <v>406</v>
      </c>
      <c r="D407">
        <v>3</v>
      </c>
    </row>
    <row r="408" spans="1:17" x14ac:dyDescent="0.25">
      <c r="A408" t="s">
        <v>407</v>
      </c>
    </row>
    <row r="409" spans="1:17" x14ac:dyDescent="0.25">
      <c r="A409" t="s">
        <v>408</v>
      </c>
      <c r="D409">
        <v>15</v>
      </c>
      <c r="H409">
        <v>1</v>
      </c>
    </row>
    <row r="410" spans="1:17" x14ac:dyDescent="0.25">
      <c r="A410" t="s">
        <v>409</v>
      </c>
    </row>
    <row r="411" spans="1:17" x14ac:dyDescent="0.25">
      <c r="A411" t="s">
        <v>410</v>
      </c>
      <c r="M411">
        <v>1</v>
      </c>
      <c r="Q411">
        <v>15</v>
      </c>
    </row>
    <row r="412" spans="1:17" x14ac:dyDescent="0.25">
      <c r="A412" t="s">
        <v>411</v>
      </c>
      <c r="D412">
        <v>2</v>
      </c>
    </row>
    <row r="413" spans="1:17" x14ac:dyDescent="0.25">
      <c r="A413" t="s">
        <v>412</v>
      </c>
    </row>
    <row r="414" spans="1:17" x14ac:dyDescent="0.25">
      <c r="A414" t="s">
        <v>413</v>
      </c>
      <c r="D414">
        <v>5</v>
      </c>
      <c r="H414">
        <v>3</v>
      </c>
      <c r="M414">
        <v>3</v>
      </c>
      <c r="Q414">
        <v>1</v>
      </c>
    </row>
    <row r="415" spans="1:17" x14ac:dyDescent="0.25">
      <c r="A415" t="s">
        <v>414</v>
      </c>
    </row>
    <row r="416" spans="1:17" x14ac:dyDescent="0.25">
      <c r="A416" t="s">
        <v>415</v>
      </c>
      <c r="E416">
        <v>1</v>
      </c>
    </row>
    <row r="417" spans="1:17" x14ac:dyDescent="0.25">
      <c r="A417" t="s">
        <v>416</v>
      </c>
    </row>
    <row r="418" spans="1:17" x14ac:dyDescent="0.25">
      <c r="A418" t="s">
        <v>417</v>
      </c>
    </row>
    <row r="419" spans="1:17" x14ac:dyDescent="0.25">
      <c r="A419" t="s">
        <v>418</v>
      </c>
    </row>
    <row r="420" spans="1:17" x14ac:dyDescent="0.25">
      <c r="A420" t="s">
        <v>419</v>
      </c>
      <c r="D420">
        <v>11</v>
      </c>
      <c r="H420">
        <v>2</v>
      </c>
      <c r="M420">
        <v>3</v>
      </c>
    </row>
    <row r="421" spans="1:17" x14ac:dyDescent="0.25">
      <c r="A421" t="s">
        <v>420</v>
      </c>
    </row>
    <row r="422" spans="1:17" x14ac:dyDescent="0.25">
      <c r="A422" t="s">
        <v>421</v>
      </c>
      <c r="H422">
        <v>1</v>
      </c>
    </row>
    <row r="423" spans="1:17" x14ac:dyDescent="0.25">
      <c r="A423" t="s">
        <v>422</v>
      </c>
      <c r="D423">
        <v>1</v>
      </c>
    </row>
    <row r="424" spans="1:17" x14ac:dyDescent="0.25">
      <c r="A424" t="s">
        <v>423</v>
      </c>
    </row>
    <row r="425" spans="1:17" x14ac:dyDescent="0.25">
      <c r="A425" t="s">
        <v>424</v>
      </c>
    </row>
    <row r="426" spans="1:17" x14ac:dyDescent="0.25">
      <c r="A426" t="s">
        <v>425</v>
      </c>
    </row>
    <row r="427" spans="1:17" x14ac:dyDescent="0.25">
      <c r="A427" t="s">
        <v>426</v>
      </c>
      <c r="D427">
        <v>4</v>
      </c>
      <c r="H427">
        <v>50</v>
      </c>
      <c r="Q427">
        <v>4</v>
      </c>
    </row>
    <row r="428" spans="1:17" x14ac:dyDescent="0.25">
      <c r="A428" t="s">
        <v>427</v>
      </c>
      <c r="D428">
        <v>2</v>
      </c>
      <c r="Q428">
        <v>2</v>
      </c>
    </row>
    <row r="429" spans="1:17" x14ac:dyDescent="0.25">
      <c r="A429" t="s">
        <v>428</v>
      </c>
      <c r="Q429">
        <v>110</v>
      </c>
    </row>
    <row r="430" spans="1:17" x14ac:dyDescent="0.25">
      <c r="A430" t="s">
        <v>429</v>
      </c>
      <c r="D430">
        <v>4</v>
      </c>
      <c r="H430">
        <v>16</v>
      </c>
    </row>
    <row r="431" spans="1:17" x14ac:dyDescent="0.25">
      <c r="A431" t="s">
        <v>430</v>
      </c>
      <c r="D431">
        <v>9</v>
      </c>
    </row>
    <row r="432" spans="1:17" x14ac:dyDescent="0.25">
      <c r="A432" t="s">
        <v>431</v>
      </c>
    </row>
    <row r="433" spans="1:17" x14ac:dyDescent="0.25">
      <c r="A433" t="s">
        <v>432</v>
      </c>
    </row>
    <row r="434" spans="1:17" x14ac:dyDescent="0.25">
      <c r="A434" t="s">
        <v>433</v>
      </c>
      <c r="D434">
        <v>4</v>
      </c>
    </row>
    <row r="435" spans="1:17" x14ac:dyDescent="0.25">
      <c r="A435" t="s">
        <v>434</v>
      </c>
      <c r="D435">
        <v>3</v>
      </c>
      <c r="M435">
        <v>1</v>
      </c>
      <c r="Q435">
        <v>1</v>
      </c>
    </row>
    <row r="436" spans="1:17" x14ac:dyDescent="0.25">
      <c r="A436" t="s">
        <v>435</v>
      </c>
      <c r="D436">
        <v>11</v>
      </c>
      <c r="Q436">
        <v>24</v>
      </c>
    </row>
    <row r="437" spans="1:17" x14ac:dyDescent="0.25">
      <c r="A437" t="s">
        <v>436</v>
      </c>
    </row>
    <row r="438" spans="1:17" x14ac:dyDescent="0.25">
      <c r="A438" t="s">
        <v>437</v>
      </c>
      <c r="D438">
        <v>7</v>
      </c>
      <c r="H438">
        <v>28</v>
      </c>
      <c r="J438">
        <v>3</v>
      </c>
      <c r="K438">
        <v>5</v>
      </c>
      <c r="M438">
        <v>1</v>
      </c>
    </row>
    <row r="439" spans="1:17" x14ac:dyDescent="0.25">
      <c r="A439" t="s">
        <v>438</v>
      </c>
      <c r="D439">
        <v>2</v>
      </c>
    </row>
    <row r="440" spans="1:17" x14ac:dyDescent="0.25">
      <c r="A440" t="s">
        <v>439</v>
      </c>
      <c r="D440">
        <v>20</v>
      </c>
      <c r="G440">
        <v>1</v>
      </c>
      <c r="K440">
        <v>73</v>
      </c>
      <c r="M440">
        <v>1</v>
      </c>
    </row>
    <row r="441" spans="1:17" x14ac:dyDescent="0.25">
      <c r="A441" t="s">
        <v>440</v>
      </c>
      <c r="D441">
        <v>30</v>
      </c>
      <c r="M441">
        <v>8</v>
      </c>
    </row>
    <row r="442" spans="1:17" x14ac:dyDescent="0.25">
      <c r="A442" t="s">
        <v>441</v>
      </c>
      <c r="D442">
        <v>2</v>
      </c>
    </row>
    <row r="443" spans="1:17" x14ac:dyDescent="0.25">
      <c r="A443" t="s">
        <v>442</v>
      </c>
      <c r="M443">
        <v>1</v>
      </c>
    </row>
    <row r="444" spans="1:17" x14ac:dyDescent="0.25">
      <c r="A444" t="s">
        <v>443</v>
      </c>
      <c r="D444">
        <v>10</v>
      </c>
      <c r="H444">
        <v>3</v>
      </c>
      <c r="M444">
        <v>1</v>
      </c>
    </row>
    <row r="445" spans="1:17" x14ac:dyDescent="0.25">
      <c r="A445" t="s">
        <v>444</v>
      </c>
      <c r="D445">
        <v>4</v>
      </c>
    </row>
    <row r="446" spans="1:17" x14ac:dyDescent="0.25">
      <c r="A446" t="s">
        <v>445</v>
      </c>
      <c r="Q446">
        <v>106</v>
      </c>
    </row>
    <row r="447" spans="1:17" x14ac:dyDescent="0.25">
      <c r="A447" t="s">
        <v>446</v>
      </c>
    </row>
    <row r="448" spans="1:17" x14ac:dyDescent="0.25">
      <c r="A448" t="s">
        <v>447</v>
      </c>
    </row>
    <row r="449" spans="1:19" x14ac:dyDescent="0.25">
      <c r="A449" t="s">
        <v>448</v>
      </c>
      <c r="D449">
        <v>29</v>
      </c>
      <c r="H449">
        <v>2</v>
      </c>
    </row>
    <row r="450" spans="1:19" x14ac:dyDescent="0.25">
      <c r="A450" t="s">
        <v>449</v>
      </c>
      <c r="D450">
        <v>1</v>
      </c>
    </row>
    <row r="451" spans="1:19" x14ac:dyDescent="0.25">
      <c r="A451" t="s">
        <v>450</v>
      </c>
      <c r="D451">
        <v>34</v>
      </c>
      <c r="H451">
        <v>7</v>
      </c>
      <c r="M451">
        <v>2</v>
      </c>
      <c r="Q451">
        <v>32</v>
      </c>
    </row>
    <row r="452" spans="1:19" x14ac:dyDescent="0.25">
      <c r="A452" t="s">
        <v>451</v>
      </c>
      <c r="D452">
        <v>37</v>
      </c>
      <c r="H452">
        <v>8</v>
      </c>
      <c r="M452">
        <v>2</v>
      </c>
      <c r="Q452">
        <v>34</v>
      </c>
    </row>
    <row r="453" spans="1:19" x14ac:dyDescent="0.25">
      <c r="A453" t="s">
        <v>452</v>
      </c>
      <c r="D453">
        <v>1</v>
      </c>
    </row>
    <row r="454" spans="1:19" x14ac:dyDescent="0.25">
      <c r="A454" t="s">
        <v>453</v>
      </c>
      <c r="M454">
        <v>1</v>
      </c>
    </row>
    <row r="455" spans="1:19" x14ac:dyDescent="0.25">
      <c r="A455" t="s">
        <v>454</v>
      </c>
    </row>
    <row r="456" spans="1:19" x14ac:dyDescent="0.25">
      <c r="A456" t="s">
        <v>455</v>
      </c>
      <c r="Q456">
        <v>2</v>
      </c>
    </row>
    <row r="457" spans="1:19" x14ac:dyDescent="0.25">
      <c r="A457" t="s">
        <v>456</v>
      </c>
      <c r="D457">
        <v>2</v>
      </c>
    </row>
    <row r="458" spans="1:19" x14ac:dyDescent="0.25">
      <c r="A458" t="s">
        <v>457</v>
      </c>
      <c r="D458">
        <v>48</v>
      </c>
      <c r="M458">
        <v>3</v>
      </c>
    </row>
    <row r="459" spans="1:19" x14ac:dyDescent="0.25">
      <c r="A459" t="s">
        <v>458</v>
      </c>
      <c r="D459">
        <v>12</v>
      </c>
      <c r="H459">
        <v>38</v>
      </c>
      <c r="M459">
        <v>16</v>
      </c>
      <c r="Q459">
        <v>1</v>
      </c>
      <c r="S459">
        <v>1</v>
      </c>
    </row>
    <row r="460" spans="1:19" x14ac:dyDescent="0.25">
      <c r="A460" t="s">
        <v>459</v>
      </c>
      <c r="D460">
        <v>6</v>
      </c>
      <c r="H460">
        <v>9</v>
      </c>
    </row>
    <row r="461" spans="1:19" x14ac:dyDescent="0.25">
      <c r="A461" t="s">
        <v>460</v>
      </c>
      <c r="D461">
        <v>1</v>
      </c>
    </row>
    <row r="462" spans="1:19" x14ac:dyDescent="0.25">
      <c r="A462" t="s">
        <v>461</v>
      </c>
      <c r="M462">
        <v>1</v>
      </c>
      <c r="Q462">
        <v>1</v>
      </c>
    </row>
    <row r="463" spans="1:19" x14ac:dyDescent="0.25">
      <c r="A463" t="s">
        <v>462</v>
      </c>
    </row>
    <row r="464" spans="1:19" x14ac:dyDescent="0.25">
      <c r="A464" t="s">
        <v>463</v>
      </c>
      <c r="D464">
        <v>24</v>
      </c>
    </row>
    <row r="465" spans="1:19" x14ac:dyDescent="0.25">
      <c r="A465" t="s">
        <v>464</v>
      </c>
      <c r="D465">
        <v>2</v>
      </c>
      <c r="H465">
        <v>4</v>
      </c>
    </row>
    <row r="466" spans="1:19" x14ac:dyDescent="0.25">
      <c r="A466" t="s">
        <v>465</v>
      </c>
      <c r="D466">
        <v>3</v>
      </c>
      <c r="E466">
        <v>3</v>
      </c>
      <c r="F466">
        <v>1</v>
      </c>
    </row>
    <row r="467" spans="1:19" x14ac:dyDescent="0.25">
      <c r="A467" t="s">
        <v>466</v>
      </c>
      <c r="D467">
        <v>11</v>
      </c>
      <c r="H467">
        <v>7</v>
      </c>
      <c r="K467">
        <v>7</v>
      </c>
    </row>
    <row r="468" spans="1:19" x14ac:dyDescent="0.25">
      <c r="A468" t="s">
        <v>467</v>
      </c>
    </row>
    <row r="469" spans="1:19" x14ac:dyDescent="0.25">
      <c r="A469" t="s">
        <v>468</v>
      </c>
    </row>
    <row r="470" spans="1:19" x14ac:dyDescent="0.25">
      <c r="A470" t="s">
        <v>469</v>
      </c>
    </row>
    <row r="471" spans="1:19" x14ac:dyDescent="0.25">
      <c r="A471" t="s">
        <v>470</v>
      </c>
      <c r="D471">
        <v>3</v>
      </c>
    </row>
    <row r="472" spans="1:19" x14ac:dyDescent="0.25">
      <c r="A472" t="s">
        <v>471</v>
      </c>
      <c r="D472">
        <v>12</v>
      </c>
      <c r="H472">
        <v>3</v>
      </c>
      <c r="M472">
        <v>3</v>
      </c>
    </row>
    <row r="473" spans="1:19" x14ac:dyDescent="0.25">
      <c r="A473" t="s">
        <v>472</v>
      </c>
    </row>
    <row r="474" spans="1:19" x14ac:dyDescent="0.25">
      <c r="A474" t="s">
        <v>473</v>
      </c>
      <c r="D474">
        <v>3</v>
      </c>
      <c r="H474">
        <v>1</v>
      </c>
      <c r="M474">
        <v>1</v>
      </c>
      <c r="Q474">
        <v>1</v>
      </c>
    </row>
    <row r="475" spans="1:19" x14ac:dyDescent="0.25">
      <c r="A475" t="s">
        <v>474</v>
      </c>
      <c r="D475">
        <v>16</v>
      </c>
      <c r="E475">
        <v>1</v>
      </c>
      <c r="H475">
        <v>3</v>
      </c>
      <c r="K475">
        <v>3</v>
      </c>
      <c r="M475">
        <v>1</v>
      </c>
      <c r="N475">
        <v>1</v>
      </c>
      <c r="S475">
        <v>1</v>
      </c>
    </row>
    <row r="476" spans="1:19" x14ac:dyDescent="0.25">
      <c r="A476" t="s">
        <v>475</v>
      </c>
    </row>
    <row r="477" spans="1:19" x14ac:dyDescent="0.25">
      <c r="A477" t="s">
        <v>476</v>
      </c>
      <c r="D477">
        <v>10</v>
      </c>
    </row>
    <row r="478" spans="1:19" x14ac:dyDescent="0.25">
      <c r="A478" t="s">
        <v>477</v>
      </c>
    </row>
    <row r="479" spans="1:19" x14ac:dyDescent="0.25">
      <c r="A479" t="s">
        <v>478</v>
      </c>
      <c r="D479">
        <v>1</v>
      </c>
    </row>
    <row r="480" spans="1:19" x14ac:dyDescent="0.25">
      <c r="A480" t="s">
        <v>479</v>
      </c>
    </row>
    <row r="481" spans="1:18" x14ac:dyDescent="0.25">
      <c r="A481" t="s">
        <v>480</v>
      </c>
      <c r="D481">
        <v>9</v>
      </c>
      <c r="H481">
        <v>1</v>
      </c>
      <c r="Q481">
        <v>1</v>
      </c>
    </row>
    <row r="482" spans="1:18" x14ac:dyDescent="0.25">
      <c r="A482" t="s">
        <v>481</v>
      </c>
      <c r="D482">
        <v>5</v>
      </c>
    </row>
    <row r="483" spans="1:18" x14ac:dyDescent="0.25">
      <c r="A483" t="s">
        <v>482</v>
      </c>
      <c r="D483">
        <v>14</v>
      </c>
      <c r="F483">
        <v>1</v>
      </c>
      <c r="H483">
        <v>1</v>
      </c>
      <c r="M483">
        <v>1</v>
      </c>
      <c r="Q483">
        <v>1</v>
      </c>
    </row>
    <row r="484" spans="1:18" x14ac:dyDescent="0.25">
      <c r="A484" t="s">
        <v>483</v>
      </c>
      <c r="D484">
        <v>14</v>
      </c>
      <c r="F484">
        <v>1</v>
      </c>
      <c r="H484">
        <v>1</v>
      </c>
      <c r="M484">
        <v>1</v>
      </c>
      <c r="Q484">
        <v>1</v>
      </c>
    </row>
    <row r="485" spans="1:18" x14ac:dyDescent="0.25">
      <c r="A485" t="s">
        <v>484</v>
      </c>
      <c r="D485">
        <v>2</v>
      </c>
    </row>
    <row r="486" spans="1:18" x14ac:dyDescent="0.25">
      <c r="A486" t="s">
        <v>485</v>
      </c>
    </row>
    <row r="487" spans="1:18" x14ac:dyDescent="0.25">
      <c r="A487" t="s">
        <v>486</v>
      </c>
    </row>
    <row r="488" spans="1:18" x14ac:dyDescent="0.25">
      <c r="A488" t="s">
        <v>487</v>
      </c>
      <c r="H488">
        <v>1</v>
      </c>
    </row>
    <row r="489" spans="1:18" x14ac:dyDescent="0.25">
      <c r="A489" t="s">
        <v>488</v>
      </c>
      <c r="D489">
        <v>9</v>
      </c>
      <c r="H489">
        <v>5</v>
      </c>
      <c r="M489">
        <v>6</v>
      </c>
    </row>
    <row r="490" spans="1:18" x14ac:dyDescent="0.25">
      <c r="A490" t="s">
        <v>489</v>
      </c>
      <c r="D490">
        <v>1</v>
      </c>
    </row>
    <row r="491" spans="1:18" x14ac:dyDescent="0.25">
      <c r="A491" t="s">
        <v>490</v>
      </c>
      <c r="D491">
        <v>4</v>
      </c>
    </row>
    <row r="492" spans="1:18" x14ac:dyDescent="0.25">
      <c r="A492" t="s">
        <v>491</v>
      </c>
      <c r="D492">
        <v>4</v>
      </c>
    </row>
    <row r="493" spans="1:18" x14ac:dyDescent="0.25">
      <c r="A493" t="s">
        <v>492</v>
      </c>
      <c r="M493">
        <v>5</v>
      </c>
      <c r="Q493">
        <v>4</v>
      </c>
    </row>
    <row r="494" spans="1:18" x14ac:dyDescent="0.25">
      <c r="A494" t="s">
        <v>493</v>
      </c>
      <c r="D494">
        <v>8</v>
      </c>
      <c r="F494">
        <v>1</v>
      </c>
      <c r="H494">
        <v>2</v>
      </c>
      <c r="I494">
        <v>1</v>
      </c>
      <c r="K494">
        <v>2</v>
      </c>
      <c r="M494">
        <v>2</v>
      </c>
      <c r="O494">
        <v>1</v>
      </c>
      <c r="Q494">
        <v>4</v>
      </c>
      <c r="R494">
        <v>1</v>
      </c>
    </row>
    <row r="495" spans="1:18" x14ac:dyDescent="0.25">
      <c r="A495" t="s">
        <v>494</v>
      </c>
      <c r="D495">
        <v>2</v>
      </c>
      <c r="H495">
        <v>1</v>
      </c>
      <c r="M495">
        <v>1</v>
      </c>
      <c r="Q495">
        <v>1</v>
      </c>
    </row>
    <row r="496" spans="1:18" x14ac:dyDescent="0.25">
      <c r="A496" t="s">
        <v>495</v>
      </c>
    </row>
    <row r="497" spans="1:17" x14ac:dyDescent="0.25">
      <c r="A497" t="s">
        <v>496</v>
      </c>
      <c r="D497">
        <v>9</v>
      </c>
      <c r="H497">
        <v>1</v>
      </c>
    </row>
    <row r="498" spans="1:17" x14ac:dyDescent="0.25">
      <c r="A498" t="s">
        <v>497</v>
      </c>
      <c r="D498">
        <v>124</v>
      </c>
      <c r="H498">
        <v>17</v>
      </c>
    </row>
    <row r="499" spans="1:17" x14ac:dyDescent="0.25">
      <c r="A499" t="s">
        <v>498</v>
      </c>
      <c r="D499">
        <v>2</v>
      </c>
    </row>
    <row r="500" spans="1:17" x14ac:dyDescent="0.25">
      <c r="A500" t="s">
        <v>499</v>
      </c>
    </row>
    <row r="501" spans="1:17" x14ac:dyDescent="0.25">
      <c r="A501" t="s">
        <v>500</v>
      </c>
    </row>
    <row r="502" spans="1:17" x14ac:dyDescent="0.25">
      <c r="A502" t="s">
        <v>501</v>
      </c>
      <c r="Q502">
        <v>4</v>
      </c>
    </row>
    <row r="503" spans="1:17" x14ac:dyDescent="0.25">
      <c r="A503" t="s">
        <v>502</v>
      </c>
      <c r="D503">
        <v>3</v>
      </c>
      <c r="M503">
        <v>1</v>
      </c>
    </row>
    <row r="504" spans="1:17" x14ac:dyDescent="0.25">
      <c r="A504" t="s">
        <v>503</v>
      </c>
      <c r="D504">
        <v>2</v>
      </c>
      <c r="E504">
        <v>1</v>
      </c>
    </row>
    <row r="505" spans="1:17" x14ac:dyDescent="0.25">
      <c r="A505" t="s">
        <v>504</v>
      </c>
    </row>
    <row r="506" spans="1:17" x14ac:dyDescent="0.25">
      <c r="A506" t="s">
        <v>505</v>
      </c>
    </row>
    <row r="507" spans="1:17" x14ac:dyDescent="0.25">
      <c r="A507" t="s">
        <v>506</v>
      </c>
    </row>
    <row r="508" spans="1:17" x14ac:dyDescent="0.25">
      <c r="A508" t="s">
        <v>507</v>
      </c>
      <c r="D508">
        <v>1</v>
      </c>
      <c r="H508">
        <v>1</v>
      </c>
      <c r="K508">
        <v>1</v>
      </c>
    </row>
    <row r="509" spans="1:17" x14ac:dyDescent="0.25">
      <c r="A509" t="s">
        <v>508</v>
      </c>
      <c r="D509">
        <v>1</v>
      </c>
      <c r="H509">
        <v>1</v>
      </c>
      <c r="K509">
        <v>1</v>
      </c>
    </row>
    <row r="510" spans="1:17" x14ac:dyDescent="0.25">
      <c r="A510" t="s">
        <v>509</v>
      </c>
      <c r="Q510">
        <v>3</v>
      </c>
    </row>
    <row r="511" spans="1:17" x14ac:dyDescent="0.25">
      <c r="A511" t="s">
        <v>510</v>
      </c>
      <c r="D511">
        <v>1</v>
      </c>
    </row>
    <row r="512" spans="1:17" x14ac:dyDescent="0.25">
      <c r="A512" t="s">
        <v>511</v>
      </c>
      <c r="D512">
        <v>5</v>
      </c>
      <c r="H512">
        <v>1</v>
      </c>
      <c r="M512">
        <v>1</v>
      </c>
      <c r="Q512">
        <v>1</v>
      </c>
    </row>
    <row r="513" spans="1:17" x14ac:dyDescent="0.25">
      <c r="A513" t="s">
        <v>512</v>
      </c>
      <c r="D513">
        <v>16</v>
      </c>
      <c r="H513">
        <v>14</v>
      </c>
      <c r="K513">
        <v>11</v>
      </c>
      <c r="N513">
        <v>1</v>
      </c>
    </row>
    <row r="514" spans="1:17" x14ac:dyDescent="0.25">
      <c r="A514" t="s">
        <v>513</v>
      </c>
      <c r="D514">
        <v>1</v>
      </c>
    </row>
    <row r="515" spans="1:17" x14ac:dyDescent="0.25">
      <c r="A515" t="s">
        <v>514</v>
      </c>
      <c r="H515">
        <v>1</v>
      </c>
    </row>
    <row r="516" spans="1:17" x14ac:dyDescent="0.25">
      <c r="A516" t="s">
        <v>515</v>
      </c>
    </row>
    <row r="517" spans="1:17" x14ac:dyDescent="0.25">
      <c r="A517" t="s">
        <v>516</v>
      </c>
    </row>
    <row r="518" spans="1:17" x14ac:dyDescent="0.25">
      <c r="A518" t="s">
        <v>517</v>
      </c>
      <c r="D518">
        <v>4</v>
      </c>
      <c r="H518">
        <v>3</v>
      </c>
    </row>
    <row r="519" spans="1:17" x14ac:dyDescent="0.25">
      <c r="A519" t="s">
        <v>518</v>
      </c>
      <c r="D519">
        <v>7</v>
      </c>
    </row>
    <row r="520" spans="1:17" x14ac:dyDescent="0.25">
      <c r="A520" t="s">
        <v>519</v>
      </c>
    </row>
    <row r="521" spans="1:17" x14ac:dyDescent="0.25">
      <c r="A521" t="s">
        <v>520</v>
      </c>
      <c r="D521">
        <v>175</v>
      </c>
      <c r="H521">
        <v>16</v>
      </c>
      <c r="K521">
        <v>1</v>
      </c>
      <c r="M521">
        <v>2</v>
      </c>
      <c r="Q521">
        <v>3</v>
      </c>
    </row>
    <row r="522" spans="1:17" x14ac:dyDescent="0.25">
      <c r="A522" t="s">
        <v>521</v>
      </c>
    </row>
    <row r="523" spans="1:17" x14ac:dyDescent="0.25">
      <c r="A523" t="s">
        <v>522</v>
      </c>
    </row>
    <row r="524" spans="1:17" x14ac:dyDescent="0.25">
      <c r="A524" t="s">
        <v>523</v>
      </c>
      <c r="D524">
        <v>2</v>
      </c>
      <c r="M524">
        <v>66</v>
      </c>
      <c r="Q524">
        <v>11</v>
      </c>
    </row>
    <row r="525" spans="1:17" x14ac:dyDescent="0.25">
      <c r="A525" t="s">
        <v>524</v>
      </c>
      <c r="D525">
        <v>45</v>
      </c>
      <c r="H525">
        <v>3</v>
      </c>
    </row>
    <row r="526" spans="1:17" x14ac:dyDescent="0.25">
      <c r="A526" t="s">
        <v>525</v>
      </c>
      <c r="D526">
        <v>7</v>
      </c>
      <c r="H526">
        <v>8</v>
      </c>
      <c r="K526">
        <v>1</v>
      </c>
    </row>
    <row r="527" spans="1:17" x14ac:dyDescent="0.25">
      <c r="A527" t="s">
        <v>526</v>
      </c>
      <c r="H527">
        <v>7</v>
      </c>
    </row>
    <row r="528" spans="1:17" x14ac:dyDescent="0.25">
      <c r="A528" t="s">
        <v>527</v>
      </c>
      <c r="D528">
        <v>2</v>
      </c>
      <c r="H528">
        <v>1</v>
      </c>
      <c r="M528">
        <v>1</v>
      </c>
      <c r="Q528">
        <v>1</v>
      </c>
    </row>
    <row r="529" spans="1:17" x14ac:dyDescent="0.25">
      <c r="A529" t="s">
        <v>528</v>
      </c>
    </row>
    <row r="530" spans="1:17" x14ac:dyDescent="0.25">
      <c r="A530" t="s">
        <v>529</v>
      </c>
    </row>
    <row r="531" spans="1:17" x14ac:dyDescent="0.25">
      <c r="A531" t="s">
        <v>530</v>
      </c>
      <c r="D531">
        <v>1</v>
      </c>
      <c r="H531">
        <v>2</v>
      </c>
      <c r="K531">
        <v>2</v>
      </c>
    </row>
    <row r="532" spans="1:17" x14ac:dyDescent="0.25">
      <c r="A532" t="s">
        <v>531</v>
      </c>
      <c r="D532">
        <v>9</v>
      </c>
      <c r="H532">
        <v>1</v>
      </c>
      <c r="K532">
        <v>188</v>
      </c>
      <c r="O532">
        <v>8</v>
      </c>
    </row>
    <row r="533" spans="1:17" x14ac:dyDescent="0.25">
      <c r="A533" t="s">
        <v>532</v>
      </c>
      <c r="D533">
        <v>73</v>
      </c>
      <c r="H533">
        <v>1</v>
      </c>
      <c r="M533">
        <v>1</v>
      </c>
      <c r="Q533">
        <v>1</v>
      </c>
    </row>
    <row r="534" spans="1:17" x14ac:dyDescent="0.25">
      <c r="A534" t="s">
        <v>533</v>
      </c>
    </row>
    <row r="535" spans="1:17" x14ac:dyDescent="0.25">
      <c r="A535" t="s">
        <v>534</v>
      </c>
    </row>
    <row r="536" spans="1:17" x14ac:dyDescent="0.25">
      <c r="A536" t="s">
        <v>535</v>
      </c>
    </row>
    <row r="537" spans="1:17" x14ac:dyDescent="0.25">
      <c r="A537" t="s">
        <v>536</v>
      </c>
    </row>
    <row r="538" spans="1:17" x14ac:dyDescent="0.25">
      <c r="A538" t="s">
        <v>537</v>
      </c>
      <c r="D538">
        <v>1</v>
      </c>
      <c r="H538">
        <v>22</v>
      </c>
      <c r="K538">
        <v>9</v>
      </c>
    </row>
    <row r="539" spans="1:17" x14ac:dyDescent="0.25">
      <c r="A539" t="s">
        <v>538</v>
      </c>
      <c r="D539">
        <v>1</v>
      </c>
      <c r="H539">
        <v>2</v>
      </c>
    </row>
    <row r="540" spans="1:17" x14ac:dyDescent="0.25">
      <c r="A540" t="s">
        <v>539</v>
      </c>
      <c r="D540">
        <v>1</v>
      </c>
      <c r="H540">
        <v>2</v>
      </c>
    </row>
    <row r="541" spans="1:17" x14ac:dyDescent="0.25">
      <c r="A541" t="s">
        <v>540</v>
      </c>
    </row>
    <row r="542" spans="1:17" x14ac:dyDescent="0.25">
      <c r="A542" t="s">
        <v>541</v>
      </c>
    </row>
    <row r="543" spans="1:17" x14ac:dyDescent="0.25">
      <c r="A543" t="s">
        <v>542</v>
      </c>
    </row>
    <row r="544" spans="1:17" x14ac:dyDescent="0.25">
      <c r="A544" t="s">
        <v>543</v>
      </c>
    </row>
    <row r="545" spans="1:17" x14ac:dyDescent="0.25">
      <c r="A545" t="s">
        <v>544</v>
      </c>
    </row>
    <row r="546" spans="1:17" x14ac:dyDescent="0.25">
      <c r="A546" t="s">
        <v>545</v>
      </c>
    </row>
    <row r="547" spans="1:17" x14ac:dyDescent="0.25">
      <c r="A547" t="s">
        <v>546</v>
      </c>
    </row>
    <row r="548" spans="1:17" x14ac:dyDescent="0.25">
      <c r="A548" t="s">
        <v>547</v>
      </c>
      <c r="D548">
        <v>8</v>
      </c>
      <c r="H548">
        <v>6</v>
      </c>
      <c r="M548">
        <v>6</v>
      </c>
      <c r="Q548">
        <v>6</v>
      </c>
    </row>
    <row r="549" spans="1:17" x14ac:dyDescent="0.25">
      <c r="A549" t="s">
        <v>548</v>
      </c>
      <c r="K549">
        <v>1</v>
      </c>
    </row>
    <row r="550" spans="1:17" x14ac:dyDescent="0.25">
      <c r="A550" t="s">
        <v>549</v>
      </c>
      <c r="D550">
        <v>5</v>
      </c>
      <c r="H550">
        <v>3</v>
      </c>
      <c r="Q550">
        <v>1</v>
      </c>
    </row>
    <row r="551" spans="1:17" x14ac:dyDescent="0.25">
      <c r="A551" t="s">
        <v>550</v>
      </c>
      <c r="D551">
        <v>4</v>
      </c>
    </row>
    <row r="552" spans="1:17" x14ac:dyDescent="0.25">
      <c r="A552" t="s">
        <v>551</v>
      </c>
      <c r="D552">
        <v>5</v>
      </c>
    </row>
    <row r="553" spans="1:17" x14ac:dyDescent="0.25">
      <c r="A553" t="s">
        <v>552</v>
      </c>
      <c r="D553">
        <v>10</v>
      </c>
    </row>
    <row r="554" spans="1:17" x14ac:dyDescent="0.25">
      <c r="A554" t="s">
        <v>553</v>
      </c>
    </row>
    <row r="555" spans="1:17" x14ac:dyDescent="0.25">
      <c r="A555" t="s">
        <v>554</v>
      </c>
      <c r="D555">
        <v>44</v>
      </c>
      <c r="H555">
        <v>1</v>
      </c>
      <c r="M555">
        <v>2</v>
      </c>
      <c r="Q555">
        <v>25</v>
      </c>
    </row>
    <row r="556" spans="1:17" x14ac:dyDescent="0.25">
      <c r="A556" t="s">
        <v>555</v>
      </c>
      <c r="D556">
        <v>1</v>
      </c>
    </row>
    <row r="557" spans="1:17" x14ac:dyDescent="0.25">
      <c r="A557" t="s">
        <v>556</v>
      </c>
    </row>
    <row r="558" spans="1:17" x14ac:dyDescent="0.25">
      <c r="A558" t="s">
        <v>557</v>
      </c>
    </row>
    <row r="559" spans="1:17" x14ac:dyDescent="0.25">
      <c r="A559" t="s">
        <v>558</v>
      </c>
      <c r="D559">
        <v>4</v>
      </c>
      <c r="M559">
        <v>1</v>
      </c>
    </row>
    <row r="560" spans="1:17" x14ac:dyDescent="0.25">
      <c r="A560" t="s">
        <v>559</v>
      </c>
      <c r="H560">
        <v>6</v>
      </c>
    </row>
    <row r="561" spans="1:17" x14ac:dyDescent="0.25">
      <c r="A561" t="s">
        <v>560</v>
      </c>
    </row>
    <row r="562" spans="1:17" x14ac:dyDescent="0.25">
      <c r="A562" t="s">
        <v>561</v>
      </c>
      <c r="H562">
        <v>4</v>
      </c>
    </row>
    <row r="563" spans="1:17" x14ac:dyDescent="0.25">
      <c r="A563" t="s">
        <v>562</v>
      </c>
      <c r="D563">
        <v>2</v>
      </c>
      <c r="H563">
        <v>1</v>
      </c>
    </row>
    <row r="564" spans="1:17" x14ac:dyDescent="0.25">
      <c r="A564" t="s">
        <v>563</v>
      </c>
    </row>
    <row r="565" spans="1:17" x14ac:dyDescent="0.25">
      <c r="A565" t="s">
        <v>564</v>
      </c>
      <c r="D565">
        <v>6</v>
      </c>
      <c r="H565">
        <v>1</v>
      </c>
      <c r="Q565">
        <v>2</v>
      </c>
    </row>
    <row r="566" spans="1:17" x14ac:dyDescent="0.25">
      <c r="A566" t="s">
        <v>565</v>
      </c>
    </row>
    <row r="567" spans="1:17" x14ac:dyDescent="0.25">
      <c r="A567" t="s">
        <v>566</v>
      </c>
      <c r="D567">
        <v>1</v>
      </c>
      <c r="K567">
        <v>2</v>
      </c>
    </row>
    <row r="568" spans="1:17" x14ac:dyDescent="0.25">
      <c r="A568" t="s">
        <v>567</v>
      </c>
      <c r="D568">
        <v>10</v>
      </c>
      <c r="H568">
        <v>2</v>
      </c>
      <c r="K568">
        <v>11</v>
      </c>
    </row>
    <row r="569" spans="1:17" x14ac:dyDescent="0.25">
      <c r="A569" t="s">
        <v>568</v>
      </c>
      <c r="D569">
        <v>417</v>
      </c>
      <c r="H569">
        <v>27</v>
      </c>
      <c r="K569">
        <v>1</v>
      </c>
      <c r="Q569">
        <v>2</v>
      </c>
    </row>
    <row r="570" spans="1:17" x14ac:dyDescent="0.25">
      <c r="A570" t="s">
        <v>569</v>
      </c>
      <c r="D570">
        <v>36</v>
      </c>
      <c r="G570">
        <v>1</v>
      </c>
      <c r="H570">
        <v>155</v>
      </c>
      <c r="K570">
        <v>1</v>
      </c>
      <c r="Q570">
        <v>3</v>
      </c>
    </row>
    <row r="571" spans="1:17" x14ac:dyDescent="0.25">
      <c r="A571" t="s">
        <v>570</v>
      </c>
      <c r="D571">
        <v>1</v>
      </c>
    </row>
    <row r="572" spans="1:17" x14ac:dyDescent="0.25">
      <c r="A572" t="s">
        <v>571</v>
      </c>
    </row>
    <row r="573" spans="1:17" x14ac:dyDescent="0.25">
      <c r="A573" t="s">
        <v>572</v>
      </c>
      <c r="D573">
        <v>2</v>
      </c>
    </row>
    <row r="574" spans="1:17" x14ac:dyDescent="0.25">
      <c r="A574" t="s">
        <v>573</v>
      </c>
      <c r="D574">
        <v>1</v>
      </c>
      <c r="H574">
        <v>1</v>
      </c>
      <c r="M574">
        <v>1</v>
      </c>
    </row>
    <row r="575" spans="1:17" x14ac:dyDescent="0.25">
      <c r="A575" t="s">
        <v>574</v>
      </c>
      <c r="D575">
        <v>1</v>
      </c>
      <c r="H575">
        <v>1</v>
      </c>
      <c r="K575">
        <v>1</v>
      </c>
      <c r="N575">
        <v>1</v>
      </c>
    </row>
    <row r="576" spans="1:17" x14ac:dyDescent="0.25">
      <c r="A576" t="s">
        <v>575</v>
      </c>
    </row>
    <row r="577" spans="1:17" x14ac:dyDescent="0.25">
      <c r="A577" t="s">
        <v>576</v>
      </c>
      <c r="D577">
        <v>16</v>
      </c>
    </row>
    <row r="578" spans="1:17" x14ac:dyDescent="0.25">
      <c r="A578" t="s">
        <v>577</v>
      </c>
      <c r="D578">
        <v>2</v>
      </c>
    </row>
    <row r="579" spans="1:17" x14ac:dyDescent="0.25">
      <c r="A579" t="s">
        <v>578</v>
      </c>
    </row>
    <row r="580" spans="1:17" x14ac:dyDescent="0.25">
      <c r="A580" t="s">
        <v>579</v>
      </c>
    </row>
    <row r="581" spans="1:17" x14ac:dyDescent="0.25">
      <c r="A581" t="s">
        <v>580</v>
      </c>
      <c r="E581">
        <v>1</v>
      </c>
      <c r="H581">
        <v>1</v>
      </c>
    </row>
    <row r="582" spans="1:17" x14ac:dyDescent="0.25">
      <c r="A582" t="s">
        <v>581</v>
      </c>
      <c r="D582">
        <v>21</v>
      </c>
      <c r="H582">
        <v>66</v>
      </c>
      <c r="K582">
        <v>2</v>
      </c>
    </row>
    <row r="583" spans="1:17" x14ac:dyDescent="0.25">
      <c r="A583" t="s">
        <v>582</v>
      </c>
      <c r="D583">
        <v>11</v>
      </c>
      <c r="M583">
        <v>4</v>
      </c>
    </row>
    <row r="584" spans="1:17" x14ac:dyDescent="0.25">
      <c r="A584" t="s">
        <v>583</v>
      </c>
      <c r="D584">
        <v>24</v>
      </c>
      <c r="H584">
        <v>2</v>
      </c>
      <c r="M584">
        <v>8</v>
      </c>
      <c r="Q584">
        <v>2</v>
      </c>
    </row>
    <row r="585" spans="1:17" x14ac:dyDescent="0.25">
      <c r="A585" t="s">
        <v>584</v>
      </c>
    </row>
    <row r="586" spans="1:17" x14ac:dyDescent="0.25">
      <c r="A586" t="s">
        <v>585</v>
      </c>
      <c r="H586">
        <v>9</v>
      </c>
    </row>
    <row r="587" spans="1:17" x14ac:dyDescent="0.25">
      <c r="A587" t="s">
        <v>586</v>
      </c>
    </row>
    <row r="588" spans="1:17" x14ac:dyDescent="0.25">
      <c r="A588" t="s">
        <v>587</v>
      </c>
    </row>
    <row r="589" spans="1:17" x14ac:dyDescent="0.25">
      <c r="A589" t="s">
        <v>588</v>
      </c>
      <c r="D589">
        <v>4</v>
      </c>
      <c r="H589">
        <v>8</v>
      </c>
    </row>
    <row r="590" spans="1:17" x14ac:dyDescent="0.25">
      <c r="A590" t="s">
        <v>589</v>
      </c>
      <c r="D590">
        <v>5</v>
      </c>
      <c r="H590">
        <v>4</v>
      </c>
      <c r="K590">
        <v>2</v>
      </c>
    </row>
    <row r="591" spans="1:17" x14ac:dyDescent="0.25">
      <c r="A591" t="s">
        <v>590</v>
      </c>
      <c r="L591">
        <v>1</v>
      </c>
    </row>
    <row r="592" spans="1:17" x14ac:dyDescent="0.25">
      <c r="A592" t="s">
        <v>591</v>
      </c>
    </row>
    <row r="593" spans="1:17" x14ac:dyDescent="0.25">
      <c r="A593" t="s">
        <v>592</v>
      </c>
    </row>
    <row r="594" spans="1:17" x14ac:dyDescent="0.25">
      <c r="A594" t="s">
        <v>593</v>
      </c>
    </row>
    <row r="595" spans="1:17" x14ac:dyDescent="0.25">
      <c r="A595" t="s">
        <v>594</v>
      </c>
      <c r="D595">
        <v>2</v>
      </c>
      <c r="E595">
        <v>4</v>
      </c>
      <c r="H595">
        <v>1</v>
      </c>
    </row>
    <row r="596" spans="1:17" x14ac:dyDescent="0.25">
      <c r="A596" t="s">
        <v>595</v>
      </c>
      <c r="D596">
        <v>17</v>
      </c>
    </row>
    <row r="597" spans="1:17" x14ac:dyDescent="0.25">
      <c r="A597" t="s">
        <v>596</v>
      </c>
    </row>
    <row r="598" spans="1:17" x14ac:dyDescent="0.25">
      <c r="A598" t="s">
        <v>597</v>
      </c>
      <c r="D598">
        <v>6</v>
      </c>
      <c r="Q598">
        <v>6</v>
      </c>
    </row>
    <row r="599" spans="1:17" x14ac:dyDescent="0.25">
      <c r="A599" t="s">
        <v>598</v>
      </c>
      <c r="D599">
        <v>1</v>
      </c>
      <c r="H599">
        <v>6</v>
      </c>
    </row>
    <row r="600" spans="1:17" x14ac:dyDescent="0.25">
      <c r="A600" t="s">
        <v>599</v>
      </c>
    </row>
    <row r="601" spans="1:17" x14ac:dyDescent="0.25">
      <c r="A601" t="s">
        <v>600</v>
      </c>
    </row>
    <row r="602" spans="1:17" x14ac:dyDescent="0.25">
      <c r="A602" t="s">
        <v>601</v>
      </c>
    </row>
    <row r="603" spans="1:17" x14ac:dyDescent="0.25">
      <c r="A603" t="s">
        <v>602</v>
      </c>
      <c r="D603">
        <v>1</v>
      </c>
      <c r="H603">
        <v>1</v>
      </c>
      <c r="Q603">
        <v>1</v>
      </c>
    </row>
    <row r="604" spans="1:17" x14ac:dyDescent="0.25">
      <c r="A604" t="s">
        <v>603</v>
      </c>
    </row>
    <row r="605" spans="1:17" x14ac:dyDescent="0.25">
      <c r="A605" t="s">
        <v>604</v>
      </c>
      <c r="D605">
        <v>6</v>
      </c>
      <c r="H605">
        <v>1</v>
      </c>
    </row>
    <row r="606" spans="1:17" x14ac:dyDescent="0.25">
      <c r="A606" t="s">
        <v>605</v>
      </c>
    </row>
    <row r="607" spans="1:17" x14ac:dyDescent="0.25">
      <c r="A607" t="s">
        <v>606</v>
      </c>
    </row>
    <row r="608" spans="1:17" x14ac:dyDescent="0.25">
      <c r="A608" t="s">
        <v>607</v>
      </c>
      <c r="D608">
        <v>8</v>
      </c>
      <c r="M608">
        <v>1</v>
      </c>
    </row>
    <row r="609" spans="1:17" x14ac:dyDescent="0.25">
      <c r="A609" t="s">
        <v>608</v>
      </c>
      <c r="D609">
        <v>9</v>
      </c>
      <c r="H609">
        <v>1</v>
      </c>
    </row>
    <row r="610" spans="1:17" x14ac:dyDescent="0.25">
      <c r="A610" t="s">
        <v>609</v>
      </c>
    </row>
    <row r="611" spans="1:17" x14ac:dyDescent="0.25">
      <c r="A611" t="s">
        <v>610</v>
      </c>
      <c r="D611">
        <v>4</v>
      </c>
      <c r="H611">
        <v>4</v>
      </c>
      <c r="M611">
        <v>1</v>
      </c>
      <c r="Q611">
        <v>2</v>
      </c>
    </row>
    <row r="612" spans="1:17" x14ac:dyDescent="0.25">
      <c r="A612" t="s">
        <v>611</v>
      </c>
      <c r="D612">
        <v>1</v>
      </c>
    </row>
    <row r="613" spans="1:17" x14ac:dyDescent="0.25">
      <c r="A613" t="s">
        <v>612</v>
      </c>
      <c r="D613">
        <v>37</v>
      </c>
      <c r="H613">
        <v>8</v>
      </c>
      <c r="M613">
        <v>3</v>
      </c>
      <c r="Q613">
        <v>3</v>
      </c>
    </row>
    <row r="614" spans="1:17" x14ac:dyDescent="0.25">
      <c r="A614" t="s">
        <v>613</v>
      </c>
    </row>
    <row r="615" spans="1:17" x14ac:dyDescent="0.25">
      <c r="A615" t="s">
        <v>614</v>
      </c>
    </row>
    <row r="616" spans="1:17" x14ac:dyDescent="0.25">
      <c r="A616" t="s">
        <v>615</v>
      </c>
      <c r="Q616">
        <v>1</v>
      </c>
    </row>
    <row r="617" spans="1:17" x14ac:dyDescent="0.25">
      <c r="A617" t="s">
        <v>616</v>
      </c>
    </row>
    <row r="618" spans="1:17" x14ac:dyDescent="0.25">
      <c r="A618" t="s">
        <v>617</v>
      </c>
      <c r="D618">
        <v>21</v>
      </c>
      <c r="H618">
        <v>56</v>
      </c>
    </row>
    <row r="619" spans="1:17" x14ac:dyDescent="0.25">
      <c r="A619" t="s">
        <v>618</v>
      </c>
    </row>
    <row r="620" spans="1:17" x14ac:dyDescent="0.25">
      <c r="A620" t="s">
        <v>619</v>
      </c>
    </row>
    <row r="621" spans="1:17" x14ac:dyDescent="0.25">
      <c r="A621" t="s">
        <v>620</v>
      </c>
      <c r="E621">
        <v>1</v>
      </c>
    </row>
    <row r="622" spans="1:17" x14ac:dyDescent="0.25">
      <c r="A622" t="s">
        <v>621</v>
      </c>
    </row>
    <row r="623" spans="1:17" x14ac:dyDescent="0.25">
      <c r="A623" t="s">
        <v>622</v>
      </c>
    </row>
    <row r="624" spans="1:17" x14ac:dyDescent="0.25">
      <c r="A624" t="s">
        <v>623</v>
      </c>
      <c r="D624">
        <v>5</v>
      </c>
      <c r="H624">
        <v>29</v>
      </c>
      <c r="Q624">
        <v>9</v>
      </c>
    </row>
    <row r="625" spans="1:17" x14ac:dyDescent="0.25">
      <c r="A625" t="s">
        <v>624</v>
      </c>
      <c r="D625">
        <v>42</v>
      </c>
      <c r="H625">
        <v>3</v>
      </c>
      <c r="M625">
        <v>3</v>
      </c>
    </row>
    <row r="626" spans="1:17" x14ac:dyDescent="0.25">
      <c r="A626" t="s">
        <v>625</v>
      </c>
      <c r="D626">
        <v>6</v>
      </c>
      <c r="H626">
        <v>10</v>
      </c>
    </row>
    <row r="627" spans="1:17" x14ac:dyDescent="0.25">
      <c r="A627" t="s">
        <v>626</v>
      </c>
    </row>
    <row r="628" spans="1:17" x14ac:dyDescent="0.25">
      <c r="A628" t="s">
        <v>627</v>
      </c>
    </row>
    <row r="629" spans="1:17" x14ac:dyDescent="0.25">
      <c r="A629" t="s">
        <v>628</v>
      </c>
      <c r="D629">
        <v>2</v>
      </c>
    </row>
    <row r="630" spans="1:17" x14ac:dyDescent="0.25">
      <c r="A630" t="s">
        <v>629</v>
      </c>
      <c r="D630">
        <v>1</v>
      </c>
      <c r="H630">
        <v>1</v>
      </c>
    </row>
    <row r="631" spans="1:17" x14ac:dyDescent="0.25">
      <c r="A631" t="s">
        <v>630</v>
      </c>
      <c r="D631">
        <v>2</v>
      </c>
      <c r="K631">
        <v>4</v>
      </c>
    </row>
    <row r="632" spans="1:17" x14ac:dyDescent="0.25">
      <c r="A632" t="s">
        <v>631</v>
      </c>
      <c r="D632">
        <v>1</v>
      </c>
      <c r="Q632">
        <v>1</v>
      </c>
    </row>
    <row r="633" spans="1:17" x14ac:dyDescent="0.25">
      <c r="A633" t="s">
        <v>632</v>
      </c>
      <c r="D633">
        <v>3</v>
      </c>
      <c r="H633">
        <v>2</v>
      </c>
      <c r="Q633">
        <v>2</v>
      </c>
    </row>
    <row r="634" spans="1:17" x14ac:dyDescent="0.25">
      <c r="A634" t="s">
        <v>633</v>
      </c>
      <c r="M634">
        <v>1</v>
      </c>
      <c r="Q634">
        <v>5</v>
      </c>
    </row>
    <row r="635" spans="1:17" x14ac:dyDescent="0.25">
      <c r="A635" t="s">
        <v>634</v>
      </c>
      <c r="Q635">
        <v>2</v>
      </c>
    </row>
    <row r="636" spans="1:17" x14ac:dyDescent="0.25">
      <c r="A636" t="s">
        <v>635</v>
      </c>
      <c r="D636">
        <v>4</v>
      </c>
    </row>
    <row r="637" spans="1:17" x14ac:dyDescent="0.25">
      <c r="A637" t="s">
        <v>636</v>
      </c>
      <c r="D637">
        <v>3</v>
      </c>
    </row>
    <row r="638" spans="1:17" x14ac:dyDescent="0.25">
      <c r="A638" t="s">
        <v>637</v>
      </c>
      <c r="D638">
        <v>3</v>
      </c>
    </row>
    <row r="639" spans="1:17" x14ac:dyDescent="0.25">
      <c r="A639" t="s">
        <v>638</v>
      </c>
      <c r="D639">
        <v>2</v>
      </c>
    </row>
    <row r="640" spans="1:17" x14ac:dyDescent="0.25">
      <c r="A640" t="s">
        <v>639</v>
      </c>
      <c r="D640">
        <v>4</v>
      </c>
    </row>
    <row r="641" spans="1:17" x14ac:dyDescent="0.25">
      <c r="A641" t="s">
        <v>640</v>
      </c>
      <c r="D641">
        <v>2</v>
      </c>
    </row>
    <row r="642" spans="1:17" x14ac:dyDescent="0.25">
      <c r="A642" t="s">
        <v>641</v>
      </c>
      <c r="D642">
        <v>3</v>
      </c>
    </row>
    <row r="643" spans="1:17" x14ac:dyDescent="0.25">
      <c r="A643" t="s">
        <v>642</v>
      </c>
      <c r="Q643">
        <v>1</v>
      </c>
    </row>
    <row r="644" spans="1:17" x14ac:dyDescent="0.25">
      <c r="A644" t="s">
        <v>643</v>
      </c>
      <c r="D644">
        <v>1</v>
      </c>
    </row>
    <row r="645" spans="1:17" x14ac:dyDescent="0.25">
      <c r="A645" t="s">
        <v>644</v>
      </c>
      <c r="D645">
        <v>1</v>
      </c>
      <c r="H645">
        <v>1</v>
      </c>
      <c r="M645">
        <v>1</v>
      </c>
    </row>
    <row r="646" spans="1:17" x14ac:dyDescent="0.25">
      <c r="A646" t="s">
        <v>645</v>
      </c>
      <c r="D646">
        <v>2</v>
      </c>
    </row>
    <row r="647" spans="1:17" x14ac:dyDescent="0.25">
      <c r="A647" t="s">
        <v>646</v>
      </c>
    </row>
    <row r="648" spans="1:17" x14ac:dyDescent="0.25">
      <c r="A648" t="s">
        <v>647</v>
      </c>
      <c r="D648">
        <v>39</v>
      </c>
      <c r="Q648">
        <v>2</v>
      </c>
    </row>
    <row r="649" spans="1:17" x14ac:dyDescent="0.25">
      <c r="A649" t="s">
        <v>648</v>
      </c>
    </row>
    <row r="650" spans="1:17" x14ac:dyDescent="0.25">
      <c r="A650" t="s">
        <v>649</v>
      </c>
    </row>
    <row r="651" spans="1:17" x14ac:dyDescent="0.25">
      <c r="A651" t="s">
        <v>650</v>
      </c>
      <c r="D651">
        <v>1</v>
      </c>
    </row>
    <row r="652" spans="1:17" x14ac:dyDescent="0.25">
      <c r="A652" t="s">
        <v>651</v>
      </c>
      <c r="D652">
        <v>3</v>
      </c>
    </row>
    <row r="653" spans="1:17" x14ac:dyDescent="0.25">
      <c r="A653" t="s">
        <v>652</v>
      </c>
    </row>
    <row r="654" spans="1:17" x14ac:dyDescent="0.25">
      <c r="A654" t="s">
        <v>653</v>
      </c>
      <c r="D654">
        <v>2</v>
      </c>
    </row>
    <row r="655" spans="1:17" x14ac:dyDescent="0.25">
      <c r="A655" t="s">
        <v>654</v>
      </c>
      <c r="D655">
        <v>1</v>
      </c>
      <c r="H655">
        <v>1</v>
      </c>
    </row>
    <row r="656" spans="1:17" x14ac:dyDescent="0.25">
      <c r="A656" t="s">
        <v>655</v>
      </c>
    </row>
    <row r="657" spans="1:17" x14ac:dyDescent="0.25">
      <c r="A657" t="s">
        <v>656</v>
      </c>
      <c r="D657">
        <v>2</v>
      </c>
    </row>
    <row r="658" spans="1:17" x14ac:dyDescent="0.25">
      <c r="A658" t="s">
        <v>657</v>
      </c>
      <c r="D658">
        <v>6</v>
      </c>
      <c r="H658">
        <v>2</v>
      </c>
    </row>
    <row r="659" spans="1:17" x14ac:dyDescent="0.25">
      <c r="A659" t="s">
        <v>658</v>
      </c>
    </row>
    <row r="660" spans="1:17" x14ac:dyDescent="0.25">
      <c r="A660" t="s">
        <v>659</v>
      </c>
    </row>
    <row r="661" spans="1:17" x14ac:dyDescent="0.25">
      <c r="A661" t="s">
        <v>660</v>
      </c>
    </row>
    <row r="662" spans="1:17" x14ac:dyDescent="0.25">
      <c r="A662" t="s">
        <v>661</v>
      </c>
    </row>
    <row r="663" spans="1:17" x14ac:dyDescent="0.25">
      <c r="A663" t="s">
        <v>662</v>
      </c>
      <c r="D663">
        <v>2</v>
      </c>
    </row>
    <row r="664" spans="1:17" x14ac:dyDescent="0.25">
      <c r="A664" t="s">
        <v>663</v>
      </c>
    </row>
    <row r="665" spans="1:17" x14ac:dyDescent="0.25">
      <c r="A665" t="s">
        <v>664</v>
      </c>
    </row>
    <row r="666" spans="1:17" x14ac:dyDescent="0.25">
      <c r="A666" t="s">
        <v>665</v>
      </c>
      <c r="D666">
        <v>21</v>
      </c>
      <c r="H666">
        <v>6</v>
      </c>
      <c r="M666">
        <v>5</v>
      </c>
      <c r="Q666">
        <v>7</v>
      </c>
    </row>
    <row r="667" spans="1:17" x14ac:dyDescent="0.25">
      <c r="A667" t="s">
        <v>666</v>
      </c>
      <c r="D667">
        <v>1</v>
      </c>
      <c r="H667">
        <v>2</v>
      </c>
    </row>
    <row r="668" spans="1:17" x14ac:dyDescent="0.25">
      <c r="A668" t="s">
        <v>667</v>
      </c>
      <c r="C668">
        <v>1</v>
      </c>
      <c r="D668">
        <v>1</v>
      </c>
    </row>
    <row r="669" spans="1:17" x14ac:dyDescent="0.25">
      <c r="A669" t="s">
        <v>668</v>
      </c>
      <c r="H669">
        <v>1</v>
      </c>
    </row>
    <row r="670" spans="1:17" x14ac:dyDescent="0.25">
      <c r="A670" t="s">
        <v>669</v>
      </c>
      <c r="D670">
        <v>2</v>
      </c>
    </row>
    <row r="671" spans="1:17" x14ac:dyDescent="0.25">
      <c r="A671" t="s">
        <v>670</v>
      </c>
      <c r="H671">
        <v>1</v>
      </c>
    </row>
    <row r="672" spans="1:17" x14ac:dyDescent="0.25">
      <c r="A672" t="s">
        <v>671</v>
      </c>
    </row>
    <row r="673" spans="1:17" x14ac:dyDescent="0.25">
      <c r="A673" t="s">
        <v>672</v>
      </c>
      <c r="D673">
        <v>23</v>
      </c>
      <c r="H673">
        <v>2</v>
      </c>
      <c r="M673">
        <v>1</v>
      </c>
      <c r="Q673">
        <v>1</v>
      </c>
    </row>
    <row r="674" spans="1:17" x14ac:dyDescent="0.25">
      <c r="A674" t="s">
        <v>673</v>
      </c>
      <c r="D674">
        <v>2</v>
      </c>
      <c r="H674">
        <v>6</v>
      </c>
      <c r="I674">
        <v>6</v>
      </c>
      <c r="K674">
        <v>1</v>
      </c>
    </row>
    <row r="675" spans="1:17" x14ac:dyDescent="0.25">
      <c r="A675" t="s">
        <v>674</v>
      </c>
      <c r="D675">
        <v>4</v>
      </c>
    </row>
    <row r="676" spans="1:17" x14ac:dyDescent="0.25">
      <c r="A676" t="s">
        <v>675</v>
      </c>
      <c r="Q676">
        <v>1</v>
      </c>
    </row>
    <row r="677" spans="1:17" x14ac:dyDescent="0.25">
      <c r="A677" t="s">
        <v>676</v>
      </c>
    </row>
    <row r="678" spans="1:17" x14ac:dyDescent="0.25">
      <c r="A678" t="s">
        <v>677</v>
      </c>
      <c r="D678">
        <v>56</v>
      </c>
      <c r="H678">
        <v>159</v>
      </c>
      <c r="K678">
        <v>2</v>
      </c>
      <c r="M678">
        <v>1</v>
      </c>
    </row>
    <row r="679" spans="1:17" x14ac:dyDescent="0.25">
      <c r="A679" t="s">
        <v>678</v>
      </c>
      <c r="D679">
        <v>19</v>
      </c>
      <c r="H679">
        <v>18</v>
      </c>
      <c r="M679">
        <v>1</v>
      </c>
    </row>
    <row r="680" spans="1:17" x14ac:dyDescent="0.25">
      <c r="A680" t="s">
        <v>679</v>
      </c>
    </row>
    <row r="681" spans="1:17" x14ac:dyDescent="0.25">
      <c r="A681" t="s">
        <v>680</v>
      </c>
      <c r="Q681">
        <v>28</v>
      </c>
    </row>
    <row r="682" spans="1:17" x14ac:dyDescent="0.25">
      <c r="A682" t="s">
        <v>681</v>
      </c>
      <c r="D682">
        <v>7</v>
      </c>
      <c r="H682">
        <v>43</v>
      </c>
    </row>
    <row r="683" spans="1:17" x14ac:dyDescent="0.25">
      <c r="A683" t="s">
        <v>682</v>
      </c>
      <c r="D683">
        <v>1</v>
      </c>
    </row>
    <row r="684" spans="1:17" x14ac:dyDescent="0.25">
      <c r="A684" t="s">
        <v>683</v>
      </c>
    </row>
    <row r="685" spans="1:17" x14ac:dyDescent="0.25">
      <c r="A685" t="s">
        <v>684</v>
      </c>
      <c r="D685">
        <v>1</v>
      </c>
      <c r="H685">
        <v>1</v>
      </c>
      <c r="M685">
        <v>2</v>
      </c>
    </row>
    <row r="686" spans="1:17" x14ac:dyDescent="0.25">
      <c r="A686" t="s">
        <v>685</v>
      </c>
      <c r="D686">
        <v>34</v>
      </c>
      <c r="H686">
        <v>19</v>
      </c>
    </row>
    <row r="687" spans="1:17" x14ac:dyDescent="0.25">
      <c r="A687" t="s">
        <v>686</v>
      </c>
      <c r="D687">
        <v>5</v>
      </c>
    </row>
    <row r="688" spans="1:17" x14ac:dyDescent="0.25">
      <c r="A688" t="s">
        <v>687</v>
      </c>
    </row>
    <row r="689" spans="1:17" x14ac:dyDescent="0.25">
      <c r="A689" t="s">
        <v>688</v>
      </c>
      <c r="D689">
        <v>18</v>
      </c>
      <c r="H689">
        <v>3</v>
      </c>
      <c r="M689">
        <v>3</v>
      </c>
    </row>
    <row r="690" spans="1:17" x14ac:dyDescent="0.25">
      <c r="A690" t="s">
        <v>689</v>
      </c>
    </row>
    <row r="691" spans="1:17" x14ac:dyDescent="0.25">
      <c r="A691" t="s">
        <v>690</v>
      </c>
    </row>
    <row r="692" spans="1:17" x14ac:dyDescent="0.25">
      <c r="A692" t="s">
        <v>691</v>
      </c>
    </row>
    <row r="693" spans="1:17" x14ac:dyDescent="0.25">
      <c r="A693" t="s">
        <v>692</v>
      </c>
    </row>
    <row r="694" spans="1:17" x14ac:dyDescent="0.25">
      <c r="A694" t="s">
        <v>693</v>
      </c>
      <c r="D694">
        <v>15</v>
      </c>
    </row>
    <row r="695" spans="1:17" x14ac:dyDescent="0.25">
      <c r="A695" t="s">
        <v>694</v>
      </c>
    </row>
    <row r="696" spans="1:17" x14ac:dyDescent="0.25">
      <c r="A696" t="s">
        <v>695</v>
      </c>
    </row>
    <row r="697" spans="1:17" x14ac:dyDescent="0.25">
      <c r="A697" t="s">
        <v>696</v>
      </c>
    </row>
    <row r="698" spans="1:17" x14ac:dyDescent="0.25">
      <c r="A698" t="s">
        <v>697</v>
      </c>
      <c r="D698">
        <v>204</v>
      </c>
      <c r="H698">
        <v>11</v>
      </c>
      <c r="M698">
        <v>2</v>
      </c>
    </row>
    <row r="699" spans="1:17" x14ac:dyDescent="0.25">
      <c r="A699" t="s">
        <v>698</v>
      </c>
      <c r="D699">
        <v>8</v>
      </c>
      <c r="M699">
        <v>2</v>
      </c>
    </row>
    <row r="700" spans="1:17" x14ac:dyDescent="0.25">
      <c r="A700" t="s">
        <v>699</v>
      </c>
      <c r="D700">
        <v>9</v>
      </c>
      <c r="H700">
        <v>1</v>
      </c>
      <c r="Q700">
        <v>1</v>
      </c>
    </row>
    <row r="701" spans="1:17" x14ac:dyDescent="0.25">
      <c r="A701" t="s">
        <v>700</v>
      </c>
      <c r="D701">
        <v>3</v>
      </c>
      <c r="H701">
        <v>1</v>
      </c>
      <c r="M701">
        <v>1</v>
      </c>
      <c r="N701">
        <v>1</v>
      </c>
      <c r="Q701">
        <v>2</v>
      </c>
    </row>
    <row r="702" spans="1:17" x14ac:dyDescent="0.25">
      <c r="A702" t="s">
        <v>701</v>
      </c>
      <c r="K702">
        <v>8</v>
      </c>
    </row>
    <row r="703" spans="1:17" x14ac:dyDescent="0.25">
      <c r="A703" t="s">
        <v>702</v>
      </c>
    </row>
    <row r="704" spans="1:17" x14ac:dyDescent="0.25">
      <c r="A704" t="s">
        <v>703</v>
      </c>
    </row>
    <row r="705" spans="1:17" x14ac:dyDescent="0.25">
      <c r="A705" t="s">
        <v>704</v>
      </c>
      <c r="D705">
        <v>10</v>
      </c>
      <c r="Q705">
        <v>1</v>
      </c>
    </row>
    <row r="706" spans="1:17" x14ac:dyDescent="0.25">
      <c r="A706" t="s">
        <v>705</v>
      </c>
      <c r="D706">
        <v>95</v>
      </c>
      <c r="H706">
        <v>1</v>
      </c>
      <c r="K706">
        <v>9</v>
      </c>
      <c r="M706">
        <v>1</v>
      </c>
    </row>
    <row r="707" spans="1:17" x14ac:dyDescent="0.25">
      <c r="A707" t="s">
        <v>706</v>
      </c>
    </row>
    <row r="708" spans="1:17" x14ac:dyDescent="0.25">
      <c r="A708" t="s">
        <v>707</v>
      </c>
      <c r="D708">
        <v>2</v>
      </c>
      <c r="H708">
        <v>1</v>
      </c>
      <c r="M708">
        <v>1</v>
      </c>
      <c r="N708">
        <v>1</v>
      </c>
      <c r="Q708">
        <v>2</v>
      </c>
    </row>
    <row r="709" spans="1:17" x14ac:dyDescent="0.25">
      <c r="A709" t="s">
        <v>708</v>
      </c>
    </row>
    <row r="710" spans="1:17" x14ac:dyDescent="0.25">
      <c r="A710" t="s">
        <v>709</v>
      </c>
      <c r="D710">
        <v>8</v>
      </c>
    </row>
    <row r="711" spans="1:17" x14ac:dyDescent="0.25">
      <c r="A711" t="s">
        <v>710</v>
      </c>
      <c r="D711">
        <v>1</v>
      </c>
    </row>
    <row r="712" spans="1:17" x14ac:dyDescent="0.25">
      <c r="A712" t="s">
        <v>711</v>
      </c>
      <c r="D712">
        <v>3</v>
      </c>
    </row>
    <row r="713" spans="1:17" x14ac:dyDescent="0.25">
      <c r="A713" t="s">
        <v>712</v>
      </c>
    </row>
    <row r="714" spans="1:17" x14ac:dyDescent="0.25">
      <c r="A714" t="s">
        <v>713</v>
      </c>
      <c r="D714">
        <v>1</v>
      </c>
    </row>
    <row r="715" spans="1:17" x14ac:dyDescent="0.25">
      <c r="A715" t="s">
        <v>714</v>
      </c>
      <c r="D715">
        <v>15</v>
      </c>
    </row>
    <row r="716" spans="1:17" x14ac:dyDescent="0.25">
      <c r="A716" t="s">
        <v>715</v>
      </c>
      <c r="D716">
        <v>3</v>
      </c>
      <c r="Q716">
        <v>1</v>
      </c>
    </row>
    <row r="717" spans="1:17" x14ac:dyDescent="0.25">
      <c r="A717" t="s">
        <v>716</v>
      </c>
      <c r="D717">
        <v>6</v>
      </c>
    </row>
    <row r="718" spans="1:17" x14ac:dyDescent="0.25">
      <c r="A718" t="s">
        <v>717</v>
      </c>
      <c r="D718">
        <v>13</v>
      </c>
      <c r="G718">
        <v>1</v>
      </c>
      <c r="H718">
        <v>5</v>
      </c>
      <c r="M718">
        <v>1</v>
      </c>
    </row>
    <row r="719" spans="1:17" x14ac:dyDescent="0.25">
      <c r="A719" t="s">
        <v>718</v>
      </c>
      <c r="D719">
        <v>3</v>
      </c>
    </row>
    <row r="720" spans="1:17" x14ac:dyDescent="0.25">
      <c r="A720" t="s">
        <v>719</v>
      </c>
      <c r="D720">
        <v>5</v>
      </c>
    </row>
    <row r="721" spans="1:17" x14ac:dyDescent="0.25">
      <c r="A721" t="s">
        <v>720</v>
      </c>
      <c r="D721">
        <v>12</v>
      </c>
      <c r="H721">
        <v>2</v>
      </c>
      <c r="M721">
        <v>5</v>
      </c>
      <c r="Q721">
        <v>1</v>
      </c>
    </row>
    <row r="722" spans="1:17" x14ac:dyDescent="0.25">
      <c r="A722" t="s">
        <v>721</v>
      </c>
      <c r="D722">
        <v>4</v>
      </c>
    </row>
    <row r="723" spans="1:17" x14ac:dyDescent="0.25">
      <c r="A723" t="s">
        <v>722</v>
      </c>
      <c r="D723">
        <v>2</v>
      </c>
      <c r="E723">
        <v>2</v>
      </c>
      <c r="M723">
        <v>15</v>
      </c>
    </row>
    <row r="724" spans="1:17" x14ac:dyDescent="0.25">
      <c r="A724" t="s">
        <v>723</v>
      </c>
      <c r="D724">
        <v>1</v>
      </c>
      <c r="M724">
        <v>1</v>
      </c>
    </row>
    <row r="725" spans="1:17" x14ac:dyDescent="0.25">
      <c r="A725" t="s">
        <v>724</v>
      </c>
      <c r="D725">
        <v>4</v>
      </c>
    </row>
    <row r="726" spans="1:17" x14ac:dyDescent="0.25">
      <c r="A726" t="s">
        <v>725</v>
      </c>
      <c r="D726">
        <v>1</v>
      </c>
      <c r="M726">
        <v>1</v>
      </c>
    </row>
    <row r="727" spans="1:17" x14ac:dyDescent="0.25">
      <c r="A727" t="s">
        <v>726</v>
      </c>
      <c r="M727">
        <v>1</v>
      </c>
    </row>
    <row r="728" spans="1:17" x14ac:dyDescent="0.25">
      <c r="A728" t="s">
        <v>727</v>
      </c>
    </row>
    <row r="729" spans="1:17" x14ac:dyDescent="0.25">
      <c r="A729" t="s">
        <v>728</v>
      </c>
    </row>
    <row r="730" spans="1:17" x14ac:dyDescent="0.25">
      <c r="A730" t="s">
        <v>729</v>
      </c>
      <c r="D730">
        <v>14</v>
      </c>
      <c r="H730">
        <v>3</v>
      </c>
    </row>
    <row r="731" spans="1:17" x14ac:dyDescent="0.25">
      <c r="A731" t="s">
        <v>730</v>
      </c>
      <c r="D731">
        <v>12</v>
      </c>
      <c r="H731">
        <v>3</v>
      </c>
    </row>
    <row r="732" spans="1:17" x14ac:dyDescent="0.25">
      <c r="A732" t="s">
        <v>731</v>
      </c>
    </row>
    <row r="733" spans="1:17" x14ac:dyDescent="0.25">
      <c r="A733" t="s">
        <v>732</v>
      </c>
      <c r="D733">
        <v>61</v>
      </c>
      <c r="H733">
        <v>4</v>
      </c>
      <c r="K733">
        <v>1</v>
      </c>
      <c r="M733">
        <v>2</v>
      </c>
      <c r="Q733">
        <v>3</v>
      </c>
    </row>
    <row r="734" spans="1:17" x14ac:dyDescent="0.25">
      <c r="A734" t="s">
        <v>733</v>
      </c>
      <c r="D734">
        <v>20</v>
      </c>
      <c r="H734">
        <v>1</v>
      </c>
    </row>
    <row r="735" spans="1:17" x14ac:dyDescent="0.25">
      <c r="A735" t="s">
        <v>734</v>
      </c>
      <c r="D735">
        <v>51</v>
      </c>
      <c r="H735">
        <v>3</v>
      </c>
      <c r="M735">
        <v>1</v>
      </c>
    </row>
    <row r="736" spans="1:17" x14ac:dyDescent="0.25">
      <c r="A736" t="s">
        <v>735</v>
      </c>
      <c r="D736">
        <v>12</v>
      </c>
      <c r="H736">
        <v>1</v>
      </c>
      <c r="K736">
        <v>1</v>
      </c>
      <c r="Q736">
        <v>1</v>
      </c>
    </row>
    <row r="737" spans="1:11" x14ac:dyDescent="0.25">
      <c r="A737" t="s">
        <v>736</v>
      </c>
    </row>
    <row r="738" spans="1:11" x14ac:dyDescent="0.25">
      <c r="A738" t="s">
        <v>737</v>
      </c>
      <c r="D738">
        <v>4</v>
      </c>
    </row>
    <row r="739" spans="1:11" x14ac:dyDescent="0.25">
      <c r="A739" t="s">
        <v>738</v>
      </c>
    </row>
    <row r="740" spans="1:11" x14ac:dyDescent="0.25">
      <c r="A740" t="s">
        <v>739</v>
      </c>
      <c r="D740">
        <v>2</v>
      </c>
    </row>
    <row r="741" spans="1:11" x14ac:dyDescent="0.25">
      <c r="A741" t="s">
        <v>740</v>
      </c>
      <c r="D741">
        <v>7</v>
      </c>
    </row>
    <row r="742" spans="1:11" x14ac:dyDescent="0.25">
      <c r="A742" t="s">
        <v>741</v>
      </c>
    </row>
    <row r="743" spans="1:11" x14ac:dyDescent="0.25">
      <c r="A743" t="s">
        <v>742</v>
      </c>
    </row>
    <row r="744" spans="1:11" x14ac:dyDescent="0.25">
      <c r="A744" t="s">
        <v>743</v>
      </c>
      <c r="D744">
        <v>2</v>
      </c>
    </row>
    <row r="745" spans="1:11" x14ac:dyDescent="0.25">
      <c r="A745" t="s">
        <v>744</v>
      </c>
    </row>
    <row r="746" spans="1:11" x14ac:dyDescent="0.25">
      <c r="A746" t="s">
        <v>745</v>
      </c>
      <c r="J746">
        <v>3</v>
      </c>
    </row>
    <row r="747" spans="1:11" x14ac:dyDescent="0.25">
      <c r="A747" t="s">
        <v>746</v>
      </c>
      <c r="D747">
        <v>5</v>
      </c>
      <c r="H747">
        <v>1</v>
      </c>
    </row>
    <row r="748" spans="1:11" x14ac:dyDescent="0.25">
      <c r="A748" t="s">
        <v>747</v>
      </c>
    </row>
    <row r="749" spans="1:11" x14ac:dyDescent="0.25">
      <c r="A749" t="s">
        <v>748</v>
      </c>
      <c r="D749">
        <v>6</v>
      </c>
    </row>
    <row r="750" spans="1:11" x14ac:dyDescent="0.25">
      <c r="A750" t="s">
        <v>749</v>
      </c>
      <c r="D750">
        <v>1</v>
      </c>
    </row>
    <row r="751" spans="1:11" x14ac:dyDescent="0.25">
      <c r="A751" t="s">
        <v>750</v>
      </c>
      <c r="D751">
        <v>2</v>
      </c>
      <c r="H751">
        <v>1</v>
      </c>
      <c r="K751">
        <v>1</v>
      </c>
    </row>
    <row r="752" spans="1:11" x14ac:dyDescent="0.25">
      <c r="A752" t="s">
        <v>751</v>
      </c>
    </row>
    <row r="753" spans="1:17" x14ac:dyDescent="0.25">
      <c r="A753" t="s">
        <v>752</v>
      </c>
      <c r="D753">
        <v>4</v>
      </c>
    </row>
    <row r="754" spans="1:17" x14ac:dyDescent="0.25">
      <c r="A754" t="s">
        <v>753</v>
      </c>
      <c r="D754">
        <v>56</v>
      </c>
      <c r="H754">
        <v>1</v>
      </c>
      <c r="M754">
        <v>1</v>
      </c>
    </row>
    <row r="755" spans="1:17" x14ac:dyDescent="0.25">
      <c r="A755" t="s">
        <v>754</v>
      </c>
    </row>
    <row r="756" spans="1:17" x14ac:dyDescent="0.25">
      <c r="A756" t="s">
        <v>755</v>
      </c>
      <c r="D756">
        <v>9</v>
      </c>
      <c r="H756">
        <v>2</v>
      </c>
      <c r="M756">
        <v>1</v>
      </c>
    </row>
    <row r="757" spans="1:17" x14ac:dyDescent="0.25">
      <c r="A757" t="s">
        <v>756</v>
      </c>
    </row>
    <row r="758" spans="1:17" x14ac:dyDescent="0.25">
      <c r="A758" t="s">
        <v>757</v>
      </c>
      <c r="D758">
        <v>3</v>
      </c>
      <c r="E758">
        <v>1</v>
      </c>
    </row>
    <row r="759" spans="1:17" x14ac:dyDescent="0.25">
      <c r="A759" t="s">
        <v>758</v>
      </c>
      <c r="D759">
        <v>3</v>
      </c>
      <c r="E759">
        <v>1</v>
      </c>
    </row>
    <row r="760" spans="1:17" x14ac:dyDescent="0.25">
      <c r="A760" t="s">
        <v>759</v>
      </c>
      <c r="D760">
        <v>3</v>
      </c>
      <c r="E760">
        <v>1</v>
      </c>
    </row>
    <row r="761" spans="1:17" x14ac:dyDescent="0.25">
      <c r="A761" t="s">
        <v>760</v>
      </c>
      <c r="D761">
        <v>3</v>
      </c>
    </row>
    <row r="762" spans="1:17" x14ac:dyDescent="0.25">
      <c r="A762" t="s">
        <v>761</v>
      </c>
      <c r="D762">
        <v>2</v>
      </c>
    </row>
    <row r="763" spans="1:17" x14ac:dyDescent="0.25">
      <c r="A763" t="s">
        <v>762</v>
      </c>
      <c r="D763">
        <v>3</v>
      </c>
      <c r="E763">
        <v>1</v>
      </c>
    </row>
    <row r="764" spans="1:17" x14ac:dyDescent="0.25">
      <c r="A764" t="s">
        <v>763</v>
      </c>
      <c r="D764">
        <v>3</v>
      </c>
      <c r="E764">
        <v>1</v>
      </c>
    </row>
    <row r="765" spans="1:17" x14ac:dyDescent="0.25">
      <c r="A765" t="s">
        <v>764</v>
      </c>
      <c r="Q765">
        <v>1</v>
      </c>
    </row>
    <row r="766" spans="1:17" x14ac:dyDescent="0.25">
      <c r="A766" t="s">
        <v>765</v>
      </c>
    </row>
    <row r="767" spans="1:17" x14ac:dyDescent="0.25">
      <c r="A767" t="s">
        <v>766</v>
      </c>
      <c r="D767">
        <v>1</v>
      </c>
    </row>
    <row r="768" spans="1:17" x14ac:dyDescent="0.25">
      <c r="A768" t="s">
        <v>767</v>
      </c>
      <c r="D768">
        <v>1</v>
      </c>
    </row>
    <row r="769" spans="1:6" x14ac:dyDescent="0.25">
      <c r="A769" t="s">
        <v>768</v>
      </c>
      <c r="D769">
        <v>3</v>
      </c>
    </row>
    <row r="770" spans="1:6" x14ac:dyDescent="0.25">
      <c r="A770" t="s">
        <v>769</v>
      </c>
    </row>
    <row r="771" spans="1:6" x14ac:dyDescent="0.25">
      <c r="A771" t="s">
        <v>770</v>
      </c>
    </row>
    <row r="772" spans="1:6" x14ac:dyDescent="0.25">
      <c r="A772" t="s">
        <v>771</v>
      </c>
    </row>
    <row r="773" spans="1:6" x14ac:dyDescent="0.25">
      <c r="A773" t="s">
        <v>772</v>
      </c>
    </row>
    <row r="774" spans="1:6" x14ac:dyDescent="0.25">
      <c r="A774" t="s">
        <v>773</v>
      </c>
    </row>
    <row r="775" spans="1:6" x14ac:dyDescent="0.25">
      <c r="A775" t="s">
        <v>774</v>
      </c>
    </row>
    <row r="776" spans="1:6" x14ac:dyDescent="0.25">
      <c r="A776" t="s">
        <v>775</v>
      </c>
    </row>
    <row r="777" spans="1:6" x14ac:dyDescent="0.25">
      <c r="A777" t="s">
        <v>776</v>
      </c>
    </row>
    <row r="778" spans="1:6" x14ac:dyDescent="0.25">
      <c r="A778" t="s">
        <v>777</v>
      </c>
      <c r="D778">
        <v>1</v>
      </c>
    </row>
    <row r="779" spans="1:6" x14ac:dyDescent="0.25">
      <c r="A779" t="s">
        <v>778</v>
      </c>
      <c r="D779">
        <v>11</v>
      </c>
      <c r="F779">
        <v>2</v>
      </c>
    </row>
    <row r="780" spans="1:6" x14ac:dyDescent="0.25">
      <c r="A780" t="s">
        <v>779</v>
      </c>
    </row>
    <row r="781" spans="1:6" x14ac:dyDescent="0.25">
      <c r="A781" t="s">
        <v>780</v>
      </c>
      <c r="D781">
        <v>1</v>
      </c>
    </row>
    <row r="782" spans="1:6" x14ac:dyDescent="0.25">
      <c r="A782" t="s">
        <v>781</v>
      </c>
      <c r="D782">
        <v>1</v>
      </c>
    </row>
    <row r="783" spans="1:6" x14ac:dyDescent="0.25">
      <c r="A783" t="s">
        <v>782</v>
      </c>
      <c r="D783">
        <v>10</v>
      </c>
      <c r="E783">
        <v>1</v>
      </c>
      <c r="F783">
        <v>1</v>
      </c>
    </row>
    <row r="784" spans="1:6" x14ac:dyDescent="0.25">
      <c r="A784" t="s">
        <v>783</v>
      </c>
      <c r="D784">
        <v>3</v>
      </c>
    </row>
    <row r="785" spans="1:17" x14ac:dyDescent="0.25">
      <c r="A785" t="s">
        <v>784</v>
      </c>
      <c r="D785">
        <v>9</v>
      </c>
      <c r="H785">
        <v>4</v>
      </c>
      <c r="M785">
        <v>1</v>
      </c>
    </row>
    <row r="786" spans="1:17" x14ac:dyDescent="0.25">
      <c r="A786" t="s">
        <v>785</v>
      </c>
    </row>
    <row r="787" spans="1:17" x14ac:dyDescent="0.25">
      <c r="A787" t="s">
        <v>786</v>
      </c>
      <c r="H787">
        <v>2</v>
      </c>
    </row>
    <row r="788" spans="1:17" x14ac:dyDescent="0.25">
      <c r="A788" t="s">
        <v>787</v>
      </c>
      <c r="D788">
        <v>8</v>
      </c>
      <c r="Q788">
        <v>2</v>
      </c>
    </row>
    <row r="789" spans="1:17" x14ac:dyDescent="0.25">
      <c r="A789" t="s">
        <v>788</v>
      </c>
      <c r="D789">
        <v>2</v>
      </c>
    </row>
    <row r="790" spans="1:17" x14ac:dyDescent="0.25">
      <c r="A790" t="s">
        <v>789</v>
      </c>
      <c r="D790">
        <v>13</v>
      </c>
      <c r="H790">
        <v>2</v>
      </c>
      <c r="K790">
        <v>1</v>
      </c>
    </row>
    <row r="791" spans="1:17" x14ac:dyDescent="0.25">
      <c r="A791" t="s">
        <v>790</v>
      </c>
      <c r="D791">
        <v>1</v>
      </c>
    </row>
    <row r="792" spans="1:17" x14ac:dyDescent="0.25">
      <c r="A792" t="s">
        <v>791</v>
      </c>
    </row>
    <row r="793" spans="1:17" x14ac:dyDescent="0.25">
      <c r="A793" t="s">
        <v>792</v>
      </c>
      <c r="D793">
        <v>2</v>
      </c>
      <c r="H793">
        <v>1</v>
      </c>
      <c r="M793">
        <v>3</v>
      </c>
      <c r="Q793">
        <v>1</v>
      </c>
    </row>
    <row r="794" spans="1:17" x14ac:dyDescent="0.25">
      <c r="A794" t="s">
        <v>793</v>
      </c>
    </row>
    <row r="795" spans="1:17" x14ac:dyDescent="0.25">
      <c r="A795" t="s">
        <v>794</v>
      </c>
      <c r="D795">
        <v>2</v>
      </c>
      <c r="H795">
        <v>3</v>
      </c>
      <c r="K795">
        <v>2</v>
      </c>
    </row>
    <row r="796" spans="1:17" x14ac:dyDescent="0.25">
      <c r="A796" t="s">
        <v>795</v>
      </c>
      <c r="Q796">
        <v>3</v>
      </c>
    </row>
    <row r="797" spans="1:17" x14ac:dyDescent="0.25">
      <c r="A797" t="s">
        <v>796</v>
      </c>
      <c r="D797">
        <v>46</v>
      </c>
      <c r="H797">
        <v>1</v>
      </c>
      <c r="M797">
        <v>1</v>
      </c>
    </row>
    <row r="798" spans="1:17" x14ac:dyDescent="0.25">
      <c r="A798" t="s">
        <v>797</v>
      </c>
      <c r="H798">
        <v>6</v>
      </c>
    </row>
    <row r="799" spans="1:17" x14ac:dyDescent="0.25">
      <c r="A799" t="s">
        <v>798</v>
      </c>
      <c r="D799">
        <v>10</v>
      </c>
      <c r="H799">
        <v>73</v>
      </c>
    </row>
    <row r="800" spans="1:17" x14ac:dyDescent="0.25">
      <c r="A800" t="s">
        <v>799</v>
      </c>
    </row>
    <row r="801" spans="1:17" x14ac:dyDescent="0.25">
      <c r="A801" t="s">
        <v>800</v>
      </c>
    </row>
    <row r="802" spans="1:17" x14ac:dyDescent="0.25">
      <c r="A802" t="s">
        <v>801</v>
      </c>
      <c r="D802">
        <v>30</v>
      </c>
    </row>
    <row r="803" spans="1:17" x14ac:dyDescent="0.25">
      <c r="A803" t="s">
        <v>802</v>
      </c>
      <c r="D803">
        <v>1</v>
      </c>
    </row>
    <row r="804" spans="1:17" x14ac:dyDescent="0.25">
      <c r="A804" t="s">
        <v>803</v>
      </c>
      <c r="D804">
        <v>127</v>
      </c>
      <c r="M804">
        <v>1</v>
      </c>
    </row>
    <row r="805" spans="1:17" x14ac:dyDescent="0.25">
      <c r="A805" t="s">
        <v>804</v>
      </c>
      <c r="D805">
        <v>11</v>
      </c>
      <c r="H805">
        <v>2</v>
      </c>
    </row>
    <row r="806" spans="1:17" x14ac:dyDescent="0.25">
      <c r="A806" t="s">
        <v>805</v>
      </c>
      <c r="D806">
        <v>190</v>
      </c>
      <c r="H806">
        <v>3</v>
      </c>
      <c r="M806">
        <v>1</v>
      </c>
    </row>
    <row r="807" spans="1:17" x14ac:dyDescent="0.25">
      <c r="A807" t="s">
        <v>806</v>
      </c>
      <c r="D807">
        <v>6</v>
      </c>
    </row>
    <row r="808" spans="1:17" x14ac:dyDescent="0.25">
      <c r="A808" t="s">
        <v>807</v>
      </c>
      <c r="D808">
        <v>6</v>
      </c>
    </row>
    <row r="809" spans="1:17" x14ac:dyDescent="0.25">
      <c r="A809" t="s">
        <v>808</v>
      </c>
    </row>
    <row r="810" spans="1:17" x14ac:dyDescent="0.25">
      <c r="A810" t="s">
        <v>809</v>
      </c>
    </row>
    <row r="811" spans="1:17" x14ac:dyDescent="0.25">
      <c r="A811" t="s">
        <v>810</v>
      </c>
    </row>
    <row r="812" spans="1:17" x14ac:dyDescent="0.25">
      <c r="A812" t="s">
        <v>811</v>
      </c>
      <c r="B812">
        <v>1</v>
      </c>
      <c r="D812">
        <v>11</v>
      </c>
      <c r="H812">
        <v>3</v>
      </c>
      <c r="K812">
        <v>6</v>
      </c>
    </row>
    <row r="813" spans="1:17" x14ac:dyDescent="0.25">
      <c r="A813" t="s">
        <v>812</v>
      </c>
      <c r="D813">
        <v>6</v>
      </c>
      <c r="H813">
        <v>1</v>
      </c>
      <c r="M813">
        <v>1</v>
      </c>
    </row>
    <row r="814" spans="1:17" x14ac:dyDescent="0.25">
      <c r="A814" t="s">
        <v>813</v>
      </c>
      <c r="D814">
        <v>27</v>
      </c>
      <c r="H814">
        <v>1</v>
      </c>
    </row>
    <row r="815" spans="1:17" x14ac:dyDescent="0.25">
      <c r="A815" t="s">
        <v>814</v>
      </c>
      <c r="D815">
        <v>14</v>
      </c>
      <c r="H815">
        <v>6</v>
      </c>
      <c r="K815">
        <v>1</v>
      </c>
      <c r="M815">
        <v>1</v>
      </c>
    </row>
    <row r="816" spans="1:17" x14ac:dyDescent="0.25">
      <c r="A816" t="s">
        <v>815</v>
      </c>
      <c r="D816">
        <v>2</v>
      </c>
      <c r="H816">
        <v>1</v>
      </c>
      <c r="Q816">
        <v>2</v>
      </c>
    </row>
    <row r="817" spans="1:17" x14ac:dyDescent="0.25">
      <c r="A817" t="s">
        <v>816</v>
      </c>
    </row>
    <row r="818" spans="1:17" x14ac:dyDescent="0.25">
      <c r="A818" t="s">
        <v>817</v>
      </c>
      <c r="D818">
        <v>3</v>
      </c>
      <c r="F818">
        <v>1</v>
      </c>
      <c r="K818">
        <v>2</v>
      </c>
    </row>
    <row r="819" spans="1:17" x14ac:dyDescent="0.25">
      <c r="A819" t="s">
        <v>818</v>
      </c>
      <c r="D819">
        <v>18</v>
      </c>
      <c r="H819">
        <v>29</v>
      </c>
      <c r="K819">
        <v>14</v>
      </c>
    </row>
    <row r="820" spans="1:17" x14ac:dyDescent="0.25">
      <c r="A820" t="s">
        <v>819</v>
      </c>
    </row>
    <row r="821" spans="1:17" x14ac:dyDescent="0.25">
      <c r="A821" t="s">
        <v>820</v>
      </c>
    </row>
    <row r="822" spans="1:17" x14ac:dyDescent="0.25">
      <c r="A822" t="s">
        <v>821</v>
      </c>
    </row>
    <row r="823" spans="1:17" x14ac:dyDescent="0.25">
      <c r="A823" t="s">
        <v>822</v>
      </c>
    </row>
    <row r="824" spans="1:17" x14ac:dyDescent="0.25">
      <c r="A824" t="s">
        <v>823</v>
      </c>
    </row>
    <row r="825" spans="1:17" x14ac:dyDescent="0.25">
      <c r="A825" t="s">
        <v>824</v>
      </c>
    </row>
    <row r="826" spans="1:17" x14ac:dyDescent="0.25">
      <c r="A826" t="s">
        <v>825</v>
      </c>
      <c r="D826">
        <v>21</v>
      </c>
      <c r="H826">
        <v>4</v>
      </c>
    </row>
    <row r="827" spans="1:17" x14ac:dyDescent="0.25">
      <c r="A827" t="s">
        <v>826</v>
      </c>
      <c r="H827">
        <v>1</v>
      </c>
    </row>
    <row r="828" spans="1:17" x14ac:dyDescent="0.25">
      <c r="A828" t="s">
        <v>827</v>
      </c>
    </row>
    <row r="829" spans="1:17" x14ac:dyDescent="0.25">
      <c r="A829" t="s">
        <v>828</v>
      </c>
    </row>
    <row r="830" spans="1:17" x14ac:dyDescent="0.25">
      <c r="A830" t="s">
        <v>829</v>
      </c>
      <c r="D830">
        <v>10</v>
      </c>
    </row>
    <row r="831" spans="1:17" x14ac:dyDescent="0.25">
      <c r="A831" t="s">
        <v>830</v>
      </c>
    </row>
    <row r="832" spans="1:17" x14ac:dyDescent="0.25">
      <c r="A832" t="s">
        <v>831</v>
      </c>
      <c r="D832">
        <v>1</v>
      </c>
      <c r="H832">
        <v>1</v>
      </c>
      <c r="Q832">
        <v>1</v>
      </c>
    </row>
    <row r="833" spans="1:17" x14ac:dyDescent="0.25">
      <c r="A833" t="s">
        <v>832</v>
      </c>
      <c r="D833">
        <v>1</v>
      </c>
      <c r="Q833">
        <v>1</v>
      </c>
    </row>
    <row r="834" spans="1:17" x14ac:dyDescent="0.25">
      <c r="A834" t="s">
        <v>833</v>
      </c>
      <c r="H834">
        <v>1</v>
      </c>
      <c r="Q834">
        <v>1</v>
      </c>
    </row>
    <row r="835" spans="1:17" x14ac:dyDescent="0.25">
      <c r="A835" t="s">
        <v>834</v>
      </c>
    </row>
    <row r="836" spans="1:17" x14ac:dyDescent="0.25">
      <c r="A836" t="s">
        <v>835</v>
      </c>
    </row>
    <row r="837" spans="1:17" x14ac:dyDescent="0.25">
      <c r="A837" t="s">
        <v>836</v>
      </c>
      <c r="D837">
        <v>2</v>
      </c>
      <c r="Q837">
        <v>1</v>
      </c>
    </row>
    <row r="838" spans="1:17" x14ac:dyDescent="0.25">
      <c r="A838" t="s">
        <v>837</v>
      </c>
      <c r="D838">
        <v>1</v>
      </c>
    </row>
    <row r="839" spans="1:17" x14ac:dyDescent="0.25">
      <c r="A839" t="s">
        <v>838</v>
      </c>
    </row>
    <row r="840" spans="1:17" x14ac:dyDescent="0.25">
      <c r="A840" t="s">
        <v>839</v>
      </c>
      <c r="H840">
        <v>1</v>
      </c>
    </row>
    <row r="841" spans="1:17" x14ac:dyDescent="0.25">
      <c r="A841" t="s">
        <v>840</v>
      </c>
    </row>
    <row r="842" spans="1:17" x14ac:dyDescent="0.25">
      <c r="A842" t="s">
        <v>841</v>
      </c>
      <c r="D842">
        <v>2</v>
      </c>
      <c r="H842">
        <v>2</v>
      </c>
    </row>
    <row r="843" spans="1:17" x14ac:dyDescent="0.25">
      <c r="A843" t="s">
        <v>842</v>
      </c>
    </row>
    <row r="844" spans="1:17" x14ac:dyDescent="0.25">
      <c r="A844" t="s">
        <v>843</v>
      </c>
    </row>
    <row r="845" spans="1:17" x14ac:dyDescent="0.25">
      <c r="A845" t="s">
        <v>844</v>
      </c>
      <c r="D845">
        <v>15</v>
      </c>
    </row>
    <row r="846" spans="1:17" x14ac:dyDescent="0.25">
      <c r="A846" t="s">
        <v>845</v>
      </c>
      <c r="D846">
        <v>2</v>
      </c>
    </row>
    <row r="847" spans="1:17" x14ac:dyDescent="0.25">
      <c r="A847" t="s">
        <v>846</v>
      </c>
    </row>
    <row r="848" spans="1:17" x14ac:dyDescent="0.25">
      <c r="A848" t="s">
        <v>847</v>
      </c>
      <c r="D848">
        <v>8</v>
      </c>
      <c r="H848">
        <v>3</v>
      </c>
    </row>
    <row r="849" spans="1:19" x14ac:dyDescent="0.25">
      <c r="A849" t="s">
        <v>848</v>
      </c>
    </row>
    <row r="850" spans="1:19" x14ac:dyDescent="0.25">
      <c r="A850" t="s">
        <v>849</v>
      </c>
    </row>
    <row r="851" spans="1:19" x14ac:dyDescent="0.25">
      <c r="A851" t="s">
        <v>850</v>
      </c>
    </row>
    <row r="852" spans="1:19" x14ac:dyDescent="0.25">
      <c r="A852" t="s">
        <v>851</v>
      </c>
      <c r="H852">
        <v>1</v>
      </c>
    </row>
    <row r="853" spans="1:19" x14ac:dyDescent="0.25">
      <c r="A853" t="s">
        <v>852</v>
      </c>
      <c r="D853">
        <v>1</v>
      </c>
      <c r="H853">
        <v>1</v>
      </c>
    </row>
    <row r="854" spans="1:19" x14ac:dyDescent="0.25">
      <c r="A854" t="s">
        <v>853</v>
      </c>
      <c r="D854">
        <v>11</v>
      </c>
      <c r="H854">
        <v>3</v>
      </c>
      <c r="M854">
        <v>2</v>
      </c>
    </row>
    <row r="855" spans="1:19" x14ac:dyDescent="0.25">
      <c r="A855" t="s">
        <v>854</v>
      </c>
      <c r="D855">
        <v>13</v>
      </c>
    </row>
    <row r="856" spans="1:19" x14ac:dyDescent="0.25">
      <c r="A856" t="s">
        <v>855</v>
      </c>
    </row>
    <row r="857" spans="1:19" x14ac:dyDescent="0.25">
      <c r="A857" t="s">
        <v>856</v>
      </c>
    </row>
    <row r="858" spans="1:19" x14ac:dyDescent="0.25">
      <c r="A858" t="s">
        <v>857</v>
      </c>
      <c r="D858">
        <v>2</v>
      </c>
      <c r="H858">
        <v>1</v>
      </c>
    </row>
    <row r="859" spans="1:19" x14ac:dyDescent="0.25">
      <c r="A859" t="s">
        <v>858</v>
      </c>
      <c r="H859">
        <v>1</v>
      </c>
    </row>
    <row r="860" spans="1:19" x14ac:dyDescent="0.25">
      <c r="A860" t="s">
        <v>859</v>
      </c>
    </row>
    <row r="861" spans="1:19" x14ac:dyDescent="0.25">
      <c r="A861" t="s">
        <v>860</v>
      </c>
      <c r="H861">
        <v>5</v>
      </c>
    </row>
    <row r="862" spans="1:19" x14ac:dyDescent="0.25">
      <c r="A862" t="s">
        <v>861</v>
      </c>
      <c r="D862">
        <v>1</v>
      </c>
      <c r="H862">
        <v>1</v>
      </c>
      <c r="M862">
        <v>1</v>
      </c>
    </row>
    <row r="863" spans="1:19" x14ac:dyDescent="0.25">
      <c r="A863" t="s">
        <v>862</v>
      </c>
      <c r="D863">
        <v>7</v>
      </c>
      <c r="H863">
        <v>9</v>
      </c>
      <c r="S863">
        <v>5</v>
      </c>
    </row>
    <row r="864" spans="1:19" x14ac:dyDescent="0.25">
      <c r="A864" t="s">
        <v>863</v>
      </c>
      <c r="D864">
        <v>4</v>
      </c>
      <c r="H864">
        <v>10</v>
      </c>
      <c r="M864">
        <v>1</v>
      </c>
    </row>
    <row r="865" spans="1:17" x14ac:dyDescent="0.25">
      <c r="A865" t="s">
        <v>864</v>
      </c>
      <c r="D865">
        <v>6</v>
      </c>
      <c r="H865">
        <v>4</v>
      </c>
    </row>
    <row r="866" spans="1:17" x14ac:dyDescent="0.25">
      <c r="A866" t="s">
        <v>865</v>
      </c>
      <c r="D866">
        <v>2</v>
      </c>
      <c r="H866">
        <v>1</v>
      </c>
    </row>
    <row r="867" spans="1:17" x14ac:dyDescent="0.25">
      <c r="A867" t="s">
        <v>866</v>
      </c>
      <c r="D867">
        <v>1</v>
      </c>
      <c r="H867">
        <v>8</v>
      </c>
      <c r="Q867">
        <v>1</v>
      </c>
    </row>
    <row r="868" spans="1:17" x14ac:dyDescent="0.25">
      <c r="A868" t="s">
        <v>867</v>
      </c>
    </row>
    <row r="869" spans="1:17" x14ac:dyDescent="0.25">
      <c r="A869" t="s">
        <v>868</v>
      </c>
    </row>
    <row r="870" spans="1:17" x14ac:dyDescent="0.25">
      <c r="A870" t="s">
        <v>869</v>
      </c>
    </row>
    <row r="871" spans="1:17" x14ac:dyDescent="0.25">
      <c r="A871" t="s">
        <v>870</v>
      </c>
    </row>
    <row r="872" spans="1:17" x14ac:dyDescent="0.25">
      <c r="A872" t="s">
        <v>871</v>
      </c>
      <c r="D872">
        <v>4</v>
      </c>
    </row>
    <row r="873" spans="1:17" x14ac:dyDescent="0.25">
      <c r="A873" t="s">
        <v>872</v>
      </c>
      <c r="D873">
        <v>4</v>
      </c>
    </row>
    <row r="874" spans="1:17" x14ac:dyDescent="0.25">
      <c r="A874" t="s">
        <v>873</v>
      </c>
      <c r="D874">
        <v>3</v>
      </c>
      <c r="H874">
        <v>3</v>
      </c>
    </row>
    <row r="875" spans="1:17" x14ac:dyDescent="0.25">
      <c r="A875" t="s">
        <v>874</v>
      </c>
    </row>
    <row r="876" spans="1:17" x14ac:dyDescent="0.25">
      <c r="A876" t="s">
        <v>875</v>
      </c>
    </row>
    <row r="877" spans="1:17" x14ac:dyDescent="0.25">
      <c r="A877" t="s">
        <v>876</v>
      </c>
    </row>
    <row r="878" spans="1:17" x14ac:dyDescent="0.25">
      <c r="A878" t="s">
        <v>877</v>
      </c>
      <c r="H878">
        <v>1</v>
      </c>
    </row>
    <row r="879" spans="1:17" x14ac:dyDescent="0.25">
      <c r="A879" t="s">
        <v>878</v>
      </c>
      <c r="D879">
        <v>36</v>
      </c>
    </row>
    <row r="880" spans="1:17" x14ac:dyDescent="0.25">
      <c r="A880" t="s">
        <v>879</v>
      </c>
      <c r="D880">
        <v>36</v>
      </c>
    </row>
    <row r="881" spans="1:17" x14ac:dyDescent="0.25">
      <c r="A881" t="s">
        <v>880</v>
      </c>
      <c r="Q881">
        <v>1</v>
      </c>
    </row>
    <row r="882" spans="1:17" x14ac:dyDescent="0.25">
      <c r="A882" t="s">
        <v>881</v>
      </c>
      <c r="H882">
        <v>18</v>
      </c>
    </row>
    <row r="883" spans="1:17" x14ac:dyDescent="0.25">
      <c r="A883" t="s">
        <v>882</v>
      </c>
      <c r="H883">
        <v>20</v>
      </c>
      <c r="Q883">
        <v>1</v>
      </c>
    </row>
    <row r="884" spans="1:17" x14ac:dyDescent="0.25">
      <c r="A884" t="s">
        <v>883</v>
      </c>
    </row>
    <row r="885" spans="1:17" x14ac:dyDescent="0.25">
      <c r="A885" t="s">
        <v>884</v>
      </c>
    </row>
    <row r="886" spans="1:17" x14ac:dyDescent="0.25">
      <c r="A886" t="s">
        <v>885</v>
      </c>
      <c r="H886">
        <v>20</v>
      </c>
      <c r="K886">
        <v>3</v>
      </c>
    </row>
    <row r="887" spans="1:17" x14ac:dyDescent="0.25">
      <c r="A887" t="s">
        <v>886</v>
      </c>
      <c r="D887">
        <v>2</v>
      </c>
    </row>
    <row r="888" spans="1:17" x14ac:dyDescent="0.25">
      <c r="A888" t="s">
        <v>887</v>
      </c>
      <c r="D888">
        <v>1</v>
      </c>
    </row>
    <row r="889" spans="1:17" x14ac:dyDescent="0.25">
      <c r="A889" t="s">
        <v>888</v>
      </c>
      <c r="D889">
        <v>3</v>
      </c>
      <c r="H889">
        <v>2</v>
      </c>
    </row>
    <row r="890" spans="1:17" x14ac:dyDescent="0.25">
      <c r="A890" t="s">
        <v>889</v>
      </c>
      <c r="D890">
        <v>13</v>
      </c>
      <c r="H890">
        <v>3</v>
      </c>
    </row>
    <row r="891" spans="1:17" x14ac:dyDescent="0.25">
      <c r="A891" t="s">
        <v>890</v>
      </c>
      <c r="D891">
        <v>1</v>
      </c>
    </row>
    <row r="892" spans="1:17" x14ac:dyDescent="0.25">
      <c r="A892" t="s">
        <v>891</v>
      </c>
    </row>
    <row r="893" spans="1:17" x14ac:dyDescent="0.25">
      <c r="A893" t="s">
        <v>892</v>
      </c>
    </row>
    <row r="894" spans="1:17" x14ac:dyDescent="0.25">
      <c r="A894" t="s">
        <v>893</v>
      </c>
    </row>
    <row r="895" spans="1:17" x14ac:dyDescent="0.25">
      <c r="A895" t="s">
        <v>894</v>
      </c>
      <c r="D895">
        <v>6</v>
      </c>
    </row>
    <row r="896" spans="1:17" x14ac:dyDescent="0.25">
      <c r="A896" t="s">
        <v>895</v>
      </c>
      <c r="D896">
        <v>6</v>
      </c>
    </row>
    <row r="897" spans="1:17" x14ac:dyDescent="0.25">
      <c r="A897" t="s">
        <v>896</v>
      </c>
      <c r="D897">
        <v>4</v>
      </c>
      <c r="H897">
        <v>1</v>
      </c>
    </row>
    <row r="898" spans="1:17" x14ac:dyDescent="0.25">
      <c r="A898" t="s">
        <v>897</v>
      </c>
      <c r="D898">
        <v>5</v>
      </c>
    </row>
    <row r="899" spans="1:17" x14ac:dyDescent="0.25">
      <c r="A899" t="s">
        <v>898</v>
      </c>
      <c r="D899">
        <v>5</v>
      </c>
      <c r="H899">
        <v>1</v>
      </c>
    </row>
    <row r="900" spans="1:17" x14ac:dyDescent="0.25">
      <c r="A900" t="s">
        <v>899</v>
      </c>
      <c r="D900">
        <v>27</v>
      </c>
      <c r="H900">
        <v>5</v>
      </c>
      <c r="M900">
        <v>3</v>
      </c>
      <c r="Q900">
        <v>1</v>
      </c>
    </row>
    <row r="901" spans="1:17" x14ac:dyDescent="0.25">
      <c r="A901" t="s">
        <v>900</v>
      </c>
      <c r="D901">
        <v>9</v>
      </c>
      <c r="H901">
        <v>2</v>
      </c>
      <c r="M901">
        <v>2</v>
      </c>
    </row>
    <row r="902" spans="1:17" x14ac:dyDescent="0.25">
      <c r="A902" t="s">
        <v>901</v>
      </c>
      <c r="D902">
        <v>2</v>
      </c>
    </row>
    <row r="903" spans="1:17" x14ac:dyDescent="0.25">
      <c r="A903" t="s">
        <v>902</v>
      </c>
      <c r="D903">
        <v>2</v>
      </c>
    </row>
    <row r="904" spans="1:17" x14ac:dyDescent="0.25">
      <c r="A904" t="s">
        <v>903</v>
      </c>
      <c r="D904">
        <v>2</v>
      </c>
      <c r="H904">
        <v>1</v>
      </c>
    </row>
    <row r="905" spans="1:17" x14ac:dyDescent="0.25">
      <c r="A905" t="s">
        <v>904</v>
      </c>
      <c r="D905">
        <v>3</v>
      </c>
    </row>
    <row r="906" spans="1:17" x14ac:dyDescent="0.25">
      <c r="A906" t="s">
        <v>905</v>
      </c>
      <c r="D906">
        <v>3</v>
      </c>
      <c r="H906">
        <v>1</v>
      </c>
      <c r="K906">
        <v>1</v>
      </c>
      <c r="M906">
        <v>1</v>
      </c>
    </row>
    <row r="907" spans="1:17" x14ac:dyDescent="0.25">
      <c r="A907" t="s">
        <v>906</v>
      </c>
      <c r="D907">
        <v>1</v>
      </c>
    </row>
    <row r="908" spans="1:17" x14ac:dyDescent="0.25">
      <c r="A908" t="s">
        <v>907</v>
      </c>
      <c r="D908">
        <v>5</v>
      </c>
    </row>
    <row r="909" spans="1:17" x14ac:dyDescent="0.25">
      <c r="A909" t="s">
        <v>908</v>
      </c>
    </row>
    <row r="910" spans="1:17" x14ac:dyDescent="0.25">
      <c r="A910" t="s">
        <v>909</v>
      </c>
    </row>
    <row r="911" spans="1:17" x14ac:dyDescent="0.25">
      <c r="A911" t="s">
        <v>910</v>
      </c>
    </row>
    <row r="912" spans="1:17" x14ac:dyDescent="0.25">
      <c r="A912" t="s">
        <v>911</v>
      </c>
      <c r="D912">
        <v>1</v>
      </c>
      <c r="H912">
        <v>3</v>
      </c>
    </row>
    <row r="913" spans="1:17" x14ac:dyDescent="0.25">
      <c r="A913" t="s">
        <v>912</v>
      </c>
      <c r="C913">
        <v>7</v>
      </c>
      <c r="D913">
        <v>19</v>
      </c>
      <c r="H913">
        <v>17</v>
      </c>
      <c r="K913">
        <v>6</v>
      </c>
      <c r="M913">
        <v>1</v>
      </c>
      <c r="Q913">
        <v>1</v>
      </c>
    </row>
    <row r="914" spans="1:17" x14ac:dyDescent="0.25">
      <c r="A914" t="s">
        <v>913</v>
      </c>
      <c r="D914">
        <v>23</v>
      </c>
      <c r="H914">
        <v>79</v>
      </c>
      <c r="M914">
        <v>2</v>
      </c>
    </row>
    <row r="915" spans="1:17" x14ac:dyDescent="0.25">
      <c r="A915" t="s">
        <v>914</v>
      </c>
      <c r="D915">
        <v>8</v>
      </c>
      <c r="H915">
        <v>5</v>
      </c>
      <c r="M915">
        <v>6</v>
      </c>
      <c r="Q915">
        <v>6</v>
      </c>
    </row>
    <row r="916" spans="1:17" x14ac:dyDescent="0.25">
      <c r="A916" t="s">
        <v>915</v>
      </c>
      <c r="D916">
        <v>6</v>
      </c>
      <c r="H916">
        <v>2</v>
      </c>
      <c r="M916">
        <v>10</v>
      </c>
      <c r="Q916">
        <v>7</v>
      </c>
    </row>
    <row r="917" spans="1:17" x14ac:dyDescent="0.25">
      <c r="A917" t="s">
        <v>916</v>
      </c>
      <c r="D917">
        <v>3</v>
      </c>
      <c r="M917">
        <v>2</v>
      </c>
      <c r="Q917">
        <v>3</v>
      </c>
    </row>
    <row r="918" spans="1:17" x14ac:dyDescent="0.25">
      <c r="A918" t="s">
        <v>917</v>
      </c>
      <c r="D918">
        <v>5</v>
      </c>
      <c r="Q918">
        <v>1</v>
      </c>
    </row>
    <row r="919" spans="1:17" x14ac:dyDescent="0.25">
      <c r="A919" t="s">
        <v>918</v>
      </c>
      <c r="D919">
        <v>1</v>
      </c>
    </row>
    <row r="920" spans="1:17" x14ac:dyDescent="0.25">
      <c r="A920" t="s">
        <v>919</v>
      </c>
      <c r="D920">
        <v>29</v>
      </c>
      <c r="H920">
        <v>8</v>
      </c>
      <c r="K920">
        <v>6</v>
      </c>
      <c r="M920">
        <v>4</v>
      </c>
      <c r="Q920">
        <v>4</v>
      </c>
    </row>
    <row r="921" spans="1:17" x14ac:dyDescent="0.25">
      <c r="A921" t="s">
        <v>920</v>
      </c>
      <c r="D921">
        <v>6</v>
      </c>
      <c r="H921">
        <v>2</v>
      </c>
      <c r="M921">
        <v>2</v>
      </c>
      <c r="Q921">
        <v>1</v>
      </c>
    </row>
    <row r="922" spans="1:17" x14ac:dyDescent="0.25">
      <c r="A922" t="s">
        <v>921</v>
      </c>
      <c r="D922">
        <v>96</v>
      </c>
      <c r="H922">
        <v>4</v>
      </c>
      <c r="M922">
        <v>10</v>
      </c>
      <c r="Q922">
        <v>6</v>
      </c>
    </row>
    <row r="923" spans="1:17" x14ac:dyDescent="0.25">
      <c r="A923" t="s">
        <v>922</v>
      </c>
    </row>
    <row r="924" spans="1:17" x14ac:dyDescent="0.25">
      <c r="A924" t="s">
        <v>923</v>
      </c>
      <c r="D924">
        <v>8</v>
      </c>
      <c r="H924">
        <v>1</v>
      </c>
      <c r="M924">
        <v>9</v>
      </c>
      <c r="Q924">
        <v>5</v>
      </c>
    </row>
    <row r="925" spans="1:17" x14ac:dyDescent="0.25">
      <c r="A925" t="s">
        <v>924</v>
      </c>
    </row>
    <row r="926" spans="1:17" x14ac:dyDescent="0.25">
      <c r="A926" t="s">
        <v>925</v>
      </c>
    </row>
    <row r="927" spans="1:17" x14ac:dyDescent="0.25">
      <c r="A927" t="s">
        <v>926</v>
      </c>
      <c r="D927">
        <v>1</v>
      </c>
      <c r="Q927">
        <v>5</v>
      </c>
    </row>
    <row r="928" spans="1:17" x14ac:dyDescent="0.25">
      <c r="A928" t="s">
        <v>927</v>
      </c>
      <c r="H928">
        <v>1</v>
      </c>
      <c r="K928">
        <v>2</v>
      </c>
    </row>
    <row r="929" spans="1:18" x14ac:dyDescent="0.25">
      <c r="A929" t="s">
        <v>928</v>
      </c>
    </row>
    <row r="930" spans="1:18" x14ac:dyDescent="0.25">
      <c r="A930" t="s">
        <v>929</v>
      </c>
      <c r="C930">
        <v>2</v>
      </c>
      <c r="D930">
        <v>5</v>
      </c>
      <c r="H930">
        <v>3</v>
      </c>
      <c r="K930">
        <v>24</v>
      </c>
      <c r="O930">
        <v>1</v>
      </c>
      <c r="P930">
        <v>1</v>
      </c>
      <c r="R930">
        <v>1</v>
      </c>
    </row>
    <row r="931" spans="1:18" x14ac:dyDescent="0.25">
      <c r="A931" t="s">
        <v>930</v>
      </c>
      <c r="D931">
        <v>10</v>
      </c>
      <c r="F931">
        <v>1</v>
      </c>
      <c r="H931">
        <v>10</v>
      </c>
      <c r="I931">
        <v>3</v>
      </c>
      <c r="K931">
        <v>25</v>
      </c>
      <c r="M931">
        <v>1</v>
      </c>
      <c r="O931">
        <v>1</v>
      </c>
      <c r="R931">
        <v>1</v>
      </c>
    </row>
    <row r="932" spans="1:18" x14ac:dyDescent="0.25">
      <c r="A932" t="s">
        <v>931</v>
      </c>
      <c r="C932">
        <v>1</v>
      </c>
      <c r="F932">
        <v>1</v>
      </c>
      <c r="H932">
        <v>3</v>
      </c>
      <c r="K932">
        <v>9</v>
      </c>
      <c r="O932">
        <v>1</v>
      </c>
    </row>
    <row r="933" spans="1:18" x14ac:dyDescent="0.25">
      <c r="A933" t="s">
        <v>932</v>
      </c>
      <c r="D933">
        <v>23</v>
      </c>
      <c r="H933">
        <v>2</v>
      </c>
      <c r="M933">
        <v>7</v>
      </c>
    </row>
    <row r="934" spans="1:18" x14ac:dyDescent="0.25">
      <c r="A934" t="s">
        <v>933</v>
      </c>
      <c r="D934">
        <v>4</v>
      </c>
      <c r="E934">
        <v>4</v>
      </c>
      <c r="H934">
        <v>4</v>
      </c>
      <c r="K934">
        <v>8</v>
      </c>
    </row>
    <row r="935" spans="1:18" x14ac:dyDescent="0.25">
      <c r="A935" t="s">
        <v>934</v>
      </c>
      <c r="D935">
        <v>1</v>
      </c>
      <c r="E935">
        <v>5</v>
      </c>
      <c r="K935">
        <v>4</v>
      </c>
    </row>
    <row r="936" spans="1:18" x14ac:dyDescent="0.25">
      <c r="A936" t="s">
        <v>935</v>
      </c>
      <c r="D936">
        <v>1</v>
      </c>
      <c r="H936">
        <v>2</v>
      </c>
      <c r="M936">
        <v>4</v>
      </c>
      <c r="Q936">
        <v>5</v>
      </c>
    </row>
    <row r="937" spans="1:18" x14ac:dyDescent="0.25">
      <c r="A937" t="s">
        <v>936</v>
      </c>
      <c r="H937">
        <v>6</v>
      </c>
    </row>
    <row r="938" spans="1:18" x14ac:dyDescent="0.25">
      <c r="A938" t="s">
        <v>937</v>
      </c>
      <c r="D938">
        <v>3</v>
      </c>
    </row>
    <row r="939" spans="1:18" x14ac:dyDescent="0.25">
      <c r="A939" t="s">
        <v>938</v>
      </c>
      <c r="D939">
        <v>5</v>
      </c>
    </row>
    <row r="940" spans="1:18" x14ac:dyDescent="0.25">
      <c r="A940" t="s">
        <v>939</v>
      </c>
      <c r="D940">
        <v>4</v>
      </c>
    </row>
    <row r="941" spans="1:18" x14ac:dyDescent="0.25">
      <c r="A941" t="s">
        <v>940</v>
      </c>
      <c r="D941">
        <v>3</v>
      </c>
      <c r="Q941">
        <v>97</v>
      </c>
    </row>
    <row r="942" spans="1:18" x14ac:dyDescent="0.25">
      <c r="A942" t="s">
        <v>941</v>
      </c>
    </row>
    <row r="943" spans="1:18" x14ac:dyDescent="0.25">
      <c r="A943" t="s">
        <v>942</v>
      </c>
      <c r="D943">
        <v>1</v>
      </c>
    </row>
    <row r="944" spans="1:18" x14ac:dyDescent="0.25">
      <c r="A944" t="s">
        <v>943</v>
      </c>
      <c r="D944">
        <v>9</v>
      </c>
      <c r="H944">
        <v>9</v>
      </c>
      <c r="M944">
        <v>6</v>
      </c>
      <c r="Q944">
        <v>2</v>
      </c>
    </row>
    <row r="945" spans="1:17" x14ac:dyDescent="0.25">
      <c r="A945" t="s">
        <v>944</v>
      </c>
      <c r="D945">
        <v>2</v>
      </c>
      <c r="M945">
        <v>1</v>
      </c>
      <c r="Q945">
        <v>1</v>
      </c>
    </row>
    <row r="946" spans="1:17" x14ac:dyDescent="0.25">
      <c r="A946" t="s">
        <v>945</v>
      </c>
      <c r="D946">
        <v>1</v>
      </c>
      <c r="Q946">
        <v>3</v>
      </c>
    </row>
    <row r="947" spans="1:17" x14ac:dyDescent="0.25">
      <c r="A947" t="s">
        <v>946</v>
      </c>
    </row>
    <row r="948" spans="1:17" x14ac:dyDescent="0.25">
      <c r="A948" t="s">
        <v>947</v>
      </c>
      <c r="D948">
        <v>4</v>
      </c>
      <c r="Q948">
        <v>1</v>
      </c>
    </row>
    <row r="949" spans="1:17" x14ac:dyDescent="0.25">
      <c r="A949" t="s">
        <v>948</v>
      </c>
    </row>
    <row r="950" spans="1:17" x14ac:dyDescent="0.25">
      <c r="A950" t="s">
        <v>949</v>
      </c>
      <c r="D950">
        <v>5</v>
      </c>
    </row>
    <row r="951" spans="1:17" x14ac:dyDescent="0.25">
      <c r="A951" t="s">
        <v>950</v>
      </c>
      <c r="Q951">
        <v>1</v>
      </c>
    </row>
    <row r="952" spans="1:17" x14ac:dyDescent="0.25">
      <c r="A952" t="s">
        <v>951</v>
      </c>
      <c r="D952">
        <v>77</v>
      </c>
      <c r="F952">
        <v>2</v>
      </c>
      <c r="H952">
        <v>10</v>
      </c>
      <c r="K952">
        <v>14</v>
      </c>
    </row>
    <row r="953" spans="1:17" x14ac:dyDescent="0.25">
      <c r="A953" t="s">
        <v>952</v>
      </c>
      <c r="D953">
        <v>3</v>
      </c>
    </row>
    <row r="954" spans="1:17" x14ac:dyDescent="0.25">
      <c r="A954" t="s">
        <v>953</v>
      </c>
      <c r="D954">
        <v>54</v>
      </c>
      <c r="E954">
        <v>2</v>
      </c>
      <c r="H954">
        <v>23</v>
      </c>
      <c r="M954">
        <v>2</v>
      </c>
      <c r="Q954">
        <v>138</v>
      </c>
    </row>
    <row r="955" spans="1:17" x14ac:dyDescent="0.25">
      <c r="A955" t="s">
        <v>954</v>
      </c>
      <c r="D955">
        <v>28</v>
      </c>
      <c r="H955">
        <v>19</v>
      </c>
      <c r="M955">
        <v>1</v>
      </c>
      <c r="Q955">
        <v>83</v>
      </c>
    </row>
    <row r="956" spans="1:17" x14ac:dyDescent="0.25">
      <c r="A956" t="s">
        <v>955</v>
      </c>
      <c r="D956">
        <v>3</v>
      </c>
    </row>
    <row r="957" spans="1:17" x14ac:dyDescent="0.25">
      <c r="A957" t="s">
        <v>956</v>
      </c>
    </row>
    <row r="958" spans="1:17" x14ac:dyDescent="0.25">
      <c r="A958" t="s">
        <v>957</v>
      </c>
    </row>
    <row r="959" spans="1:17" x14ac:dyDescent="0.25">
      <c r="A959" t="s">
        <v>958</v>
      </c>
    </row>
    <row r="960" spans="1:17" x14ac:dyDescent="0.25">
      <c r="A960" t="s">
        <v>959</v>
      </c>
    </row>
    <row r="961" spans="1:17" x14ac:dyDescent="0.25">
      <c r="A961" t="s">
        <v>960</v>
      </c>
      <c r="M961">
        <v>1</v>
      </c>
      <c r="Q961">
        <v>4</v>
      </c>
    </row>
    <row r="962" spans="1:17" x14ac:dyDescent="0.25">
      <c r="A962" t="s">
        <v>961</v>
      </c>
    </row>
    <row r="963" spans="1:17" x14ac:dyDescent="0.25">
      <c r="A963" t="s">
        <v>962</v>
      </c>
      <c r="D963">
        <v>26</v>
      </c>
      <c r="H963">
        <v>1</v>
      </c>
      <c r="K963">
        <v>1</v>
      </c>
      <c r="N963">
        <v>1</v>
      </c>
      <c r="Q963">
        <v>1</v>
      </c>
    </row>
    <row r="964" spans="1:17" x14ac:dyDescent="0.25">
      <c r="A964" t="s">
        <v>963</v>
      </c>
      <c r="M964">
        <v>4</v>
      </c>
    </row>
    <row r="965" spans="1:17" x14ac:dyDescent="0.25">
      <c r="A965" t="s">
        <v>964</v>
      </c>
    </row>
    <row r="966" spans="1:17" x14ac:dyDescent="0.25">
      <c r="A966" t="s">
        <v>965</v>
      </c>
      <c r="D966">
        <v>16</v>
      </c>
      <c r="H966">
        <v>1</v>
      </c>
      <c r="M966">
        <v>3</v>
      </c>
      <c r="Q966">
        <v>1</v>
      </c>
    </row>
    <row r="967" spans="1:17" x14ac:dyDescent="0.25">
      <c r="A967" t="s">
        <v>966</v>
      </c>
    </row>
    <row r="968" spans="1:17" x14ac:dyDescent="0.25">
      <c r="A968" t="s">
        <v>967</v>
      </c>
      <c r="D968">
        <v>4</v>
      </c>
      <c r="H968">
        <v>2</v>
      </c>
    </row>
    <row r="969" spans="1:17" x14ac:dyDescent="0.25">
      <c r="A969" t="s">
        <v>968</v>
      </c>
      <c r="D969">
        <v>6</v>
      </c>
      <c r="H969">
        <v>3</v>
      </c>
    </row>
    <row r="970" spans="1:17" x14ac:dyDescent="0.25">
      <c r="A970" t="s">
        <v>969</v>
      </c>
      <c r="D970">
        <v>1</v>
      </c>
      <c r="H970">
        <v>1</v>
      </c>
      <c r="M970">
        <v>1</v>
      </c>
      <c r="Q970">
        <v>1</v>
      </c>
    </row>
    <row r="971" spans="1:17" x14ac:dyDescent="0.25">
      <c r="A971" t="s">
        <v>970</v>
      </c>
      <c r="D971">
        <v>1</v>
      </c>
    </row>
    <row r="972" spans="1:17" x14ac:dyDescent="0.25">
      <c r="A972" t="s">
        <v>971</v>
      </c>
      <c r="D972">
        <v>13</v>
      </c>
      <c r="H972">
        <v>4</v>
      </c>
      <c r="K972">
        <v>2</v>
      </c>
    </row>
    <row r="973" spans="1:17" x14ac:dyDescent="0.25">
      <c r="A973" t="s">
        <v>972</v>
      </c>
      <c r="D973">
        <v>14</v>
      </c>
    </row>
    <row r="974" spans="1:17" x14ac:dyDescent="0.25">
      <c r="A974" t="s">
        <v>973</v>
      </c>
      <c r="D974">
        <v>5</v>
      </c>
      <c r="M974">
        <v>6</v>
      </c>
    </row>
    <row r="975" spans="1:17" x14ac:dyDescent="0.25">
      <c r="A975" t="s">
        <v>974</v>
      </c>
      <c r="D975">
        <v>10</v>
      </c>
      <c r="M975">
        <v>1</v>
      </c>
      <c r="Q975">
        <v>17</v>
      </c>
    </row>
    <row r="976" spans="1:17" x14ac:dyDescent="0.25">
      <c r="A976" t="s">
        <v>975</v>
      </c>
    </row>
    <row r="977" spans="1:17" x14ac:dyDescent="0.25">
      <c r="A977" t="s">
        <v>976</v>
      </c>
      <c r="D977">
        <v>3</v>
      </c>
      <c r="Q977">
        <v>1</v>
      </c>
    </row>
    <row r="978" spans="1:17" x14ac:dyDescent="0.25">
      <c r="A978" t="s">
        <v>977</v>
      </c>
      <c r="D978">
        <v>11</v>
      </c>
      <c r="Q978">
        <v>12</v>
      </c>
    </row>
    <row r="979" spans="1:17" x14ac:dyDescent="0.25">
      <c r="A979" t="s">
        <v>978</v>
      </c>
      <c r="D979">
        <v>1</v>
      </c>
    </row>
    <row r="980" spans="1:17" x14ac:dyDescent="0.25">
      <c r="A980" t="s">
        <v>979</v>
      </c>
      <c r="D980">
        <v>5</v>
      </c>
    </row>
    <row r="981" spans="1:17" x14ac:dyDescent="0.25">
      <c r="A981" t="s">
        <v>980</v>
      </c>
    </row>
    <row r="982" spans="1:17" x14ac:dyDescent="0.25">
      <c r="A982" t="s">
        <v>981</v>
      </c>
      <c r="D982">
        <v>7</v>
      </c>
    </row>
    <row r="983" spans="1:17" x14ac:dyDescent="0.25">
      <c r="A983" t="s">
        <v>982</v>
      </c>
    </row>
    <row r="984" spans="1:17" x14ac:dyDescent="0.25">
      <c r="A984" t="s">
        <v>983</v>
      </c>
    </row>
    <row r="985" spans="1:17" x14ac:dyDescent="0.25">
      <c r="A985" t="s">
        <v>984</v>
      </c>
      <c r="D985">
        <v>9</v>
      </c>
      <c r="M985">
        <v>1</v>
      </c>
    </row>
    <row r="986" spans="1:17" x14ac:dyDescent="0.25">
      <c r="A986" t="s">
        <v>985</v>
      </c>
      <c r="D986">
        <v>11</v>
      </c>
      <c r="Q986">
        <v>12</v>
      </c>
    </row>
    <row r="987" spans="1:17" x14ac:dyDescent="0.25">
      <c r="A987" t="s">
        <v>986</v>
      </c>
      <c r="D987">
        <v>3</v>
      </c>
      <c r="H987">
        <v>1</v>
      </c>
      <c r="K987">
        <v>33</v>
      </c>
    </row>
    <row r="988" spans="1:17" x14ac:dyDescent="0.25">
      <c r="A988" t="s">
        <v>987</v>
      </c>
    </row>
    <row r="989" spans="1:17" x14ac:dyDescent="0.25">
      <c r="A989" t="s">
        <v>988</v>
      </c>
    </row>
    <row r="990" spans="1:17" x14ac:dyDescent="0.25">
      <c r="A990" t="s">
        <v>989</v>
      </c>
      <c r="D990">
        <v>36</v>
      </c>
      <c r="H990">
        <v>8</v>
      </c>
      <c r="K990">
        <v>2</v>
      </c>
    </row>
    <row r="991" spans="1:17" x14ac:dyDescent="0.25">
      <c r="A991" t="s">
        <v>990</v>
      </c>
      <c r="D991">
        <v>1</v>
      </c>
      <c r="H991">
        <v>5</v>
      </c>
      <c r="K991">
        <v>7</v>
      </c>
    </row>
    <row r="992" spans="1:17" x14ac:dyDescent="0.25">
      <c r="A992" t="s">
        <v>991</v>
      </c>
      <c r="D992">
        <v>1</v>
      </c>
      <c r="M992">
        <v>1</v>
      </c>
    </row>
    <row r="993" spans="1:17" x14ac:dyDescent="0.25">
      <c r="A993" t="s">
        <v>992</v>
      </c>
      <c r="D993">
        <v>4</v>
      </c>
    </row>
    <row r="994" spans="1:17" x14ac:dyDescent="0.25">
      <c r="A994" t="s">
        <v>993</v>
      </c>
      <c r="D994">
        <v>2</v>
      </c>
      <c r="H994">
        <v>3</v>
      </c>
    </row>
    <row r="995" spans="1:17" x14ac:dyDescent="0.25">
      <c r="A995" t="s">
        <v>994</v>
      </c>
      <c r="D995">
        <v>11</v>
      </c>
    </row>
    <row r="996" spans="1:17" x14ac:dyDescent="0.25">
      <c r="A996" t="s">
        <v>995</v>
      </c>
      <c r="D996">
        <v>12</v>
      </c>
    </row>
    <row r="997" spans="1:17" x14ac:dyDescent="0.25">
      <c r="A997" t="s">
        <v>996</v>
      </c>
    </row>
    <row r="998" spans="1:17" x14ac:dyDescent="0.25">
      <c r="A998" t="s">
        <v>997</v>
      </c>
      <c r="D998">
        <v>3</v>
      </c>
    </row>
    <row r="999" spans="1:17" x14ac:dyDescent="0.25">
      <c r="A999" t="s">
        <v>998</v>
      </c>
    </row>
    <row r="1000" spans="1:17" x14ac:dyDescent="0.25">
      <c r="A1000" t="s">
        <v>999</v>
      </c>
    </row>
    <row r="1001" spans="1:17" x14ac:dyDescent="0.25">
      <c r="A1001" t="s">
        <v>1000</v>
      </c>
    </row>
    <row r="1002" spans="1:17" x14ac:dyDescent="0.25">
      <c r="A1002" t="s">
        <v>1001</v>
      </c>
    </row>
    <row r="1003" spans="1:17" x14ac:dyDescent="0.25">
      <c r="A1003" t="s">
        <v>1002</v>
      </c>
    </row>
    <row r="1004" spans="1:17" x14ac:dyDescent="0.25">
      <c r="A1004" t="s">
        <v>1003</v>
      </c>
    </row>
    <row r="1005" spans="1:17" x14ac:dyDescent="0.25">
      <c r="A1005" t="s">
        <v>1004</v>
      </c>
      <c r="D1005">
        <v>6</v>
      </c>
    </row>
    <row r="1006" spans="1:17" x14ac:dyDescent="0.25">
      <c r="A1006" t="s">
        <v>1005</v>
      </c>
      <c r="D1006">
        <v>10</v>
      </c>
      <c r="H1006">
        <v>3</v>
      </c>
      <c r="M1006">
        <v>3</v>
      </c>
    </row>
    <row r="1007" spans="1:17" x14ac:dyDescent="0.25">
      <c r="A1007" t="s">
        <v>1006</v>
      </c>
    </row>
    <row r="1008" spans="1:17" x14ac:dyDescent="0.25">
      <c r="A1008" t="s">
        <v>1007</v>
      </c>
      <c r="D1008">
        <v>9</v>
      </c>
      <c r="H1008">
        <v>1</v>
      </c>
      <c r="Q1008">
        <v>1</v>
      </c>
    </row>
    <row r="1009" spans="1:17" x14ac:dyDescent="0.25">
      <c r="A1009" t="s">
        <v>1008</v>
      </c>
      <c r="D1009">
        <v>23</v>
      </c>
      <c r="F1009">
        <v>1</v>
      </c>
      <c r="K1009">
        <v>2</v>
      </c>
      <c r="M1009">
        <v>1</v>
      </c>
    </row>
    <row r="1010" spans="1:17" x14ac:dyDescent="0.25">
      <c r="A1010" t="s">
        <v>1009</v>
      </c>
      <c r="D1010">
        <v>12</v>
      </c>
      <c r="H1010">
        <v>3</v>
      </c>
      <c r="J1010">
        <v>6</v>
      </c>
      <c r="K1010">
        <v>11</v>
      </c>
    </row>
    <row r="1011" spans="1:17" x14ac:dyDescent="0.25">
      <c r="A1011" t="s">
        <v>1010</v>
      </c>
      <c r="D1011">
        <v>63</v>
      </c>
      <c r="H1011">
        <v>2</v>
      </c>
      <c r="M1011">
        <v>5</v>
      </c>
      <c r="Q1011">
        <v>5</v>
      </c>
    </row>
    <row r="1012" spans="1:17" x14ac:dyDescent="0.25">
      <c r="A1012" t="s">
        <v>1011</v>
      </c>
      <c r="D1012">
        <v>64</v>
      </c>
      <c r="H1012">
        <v>7</v>
      </c>
      <c r="M1012">
        <v>4</v>
      </c>
      <c r="Q1012">
        <v>1</v>
      </c>
    </row>
    <row r="1013" spans="1:17" x14ac:dyDescent="0.25">
      <c r="A1013" t="s">
        <v>1012</v>
      </c>
      <c r="D1013">
        <v>61</v>
      </c>
      <c r="H1013">
        <v>2</v>
      </c>
      <c r="M1013">
        <v>4</v>
      </c>
      <c r="Q1013">
        <v>5</v>
      </c>
    </row>
    <row r="1014" spans="1:17" x14ac:dyDescent="0.25">
      <c r="A1014" t="s">
        <v>1013</v>
      </c>
      <c r="D1014">
        <v>23</v>
      </c>
      <c r="H1014">
        <v>2</v>
      </c>
      <c r="I1014">
        <v>1</v>
      </c>
      <c r="K1014">
        <v>7</v>
      </c>
    </row>
    <row r="1015" spans="1:17" x14ac:dyDescent="0.25">
      <c r="A1015" t="s">
        <v>1014</v>
      </c>
      <c r="D1015">
        <v>77</v>
      </c>
      <c r="H1015">
        <v>21</v>
      </c>
      <c r="M1015">
        <v>30</v>
      </c>
      <c r="Q1015">
        <v>21</v>
      </c>
    </row>
    <row r="1016" spans="1:17" x14ac:dyDescent="0.25">
      <c r="A1016" t="s">
        <v>1015</v>
      </c>
      <c r="D1016">
        <v>9</v>
      </c>
    </row>
    <row r="1017" spans="1:17" x14ac:dyDescent="0.25">
      <c r="A1017" t="s">
        <v>1016</v>
      </c>
    </row>
    <row r="1018" spans="1:17" x14ac:dyDescent="0.25">
      <c r="A1018" t="s">
        <v>1017</v>
      </c>
      <c r="D1018">
        <v>1</v>
      </c>
      <c r="K1018">
        <v>1</v>
      </c>
    </row>
    <row r="1019" spans="1:17" x14ac:dyDescent="0.25">
      <c r="A1019" t="s">
        <v>1018</v>
      </c>
      <c r="D1019">
        <v>8</v>
      </c>
      <c r="H1019">
        <v>1</v>
      </c>
      <c r="K1019">
        <v>1</v>
      </c>
      <c r="M1019">
        <v>1</v>
      </c>
      <c r="Q1019">
        <v>1</v>
      </c>
    </row>
    <row r="1020" spans="1:17" x14ac:dyDescent="0.25">
      <c r="A1020" t="s">
        <v>1019</v>
      </c>
    </row>
    <row r="1021" spans="1:17" x14ac:dyDescent="0.25">
      <c r="A1021" t="s">
        <v>1020</v>
      </c>
    </row>
    <row r="1022" spans="1:17" x14ac:dyDescent="0.25">
      <c r="A1022" t="s">
        <v>1021</v>
      </c>
    </row>
    <row r="1023" spans="1:17" x14ac:dyDescent="0.25">
      <c r="A1023" t="s">
        <v>1022</v>
      </c>
    </row>
    <row r="1024" spans="1:17" x14ac:dyDescent="0.25">
      <c r="A1024" t="s">
        <v>1023</v>
      </c>
      <c r="D1024">
        <v>40</v>
      </c>
      <c r="H1024">
        <v>13</v>
      </c>
    </row>
    <row r="1025" spans="1:17" x14ac:dyDescent="0.25">
      <c r="A1025" t="s">
        <v>1024</v>
      </c>
      <c r="M1025">
        <v>1</v>
      </c>
    </row>
    <row r="1026" spans="1:17" x14ac:dyDescent="0.25">
      <c r="A1026" t="s">
        <v>1025</v>
      </c>
    </row>
    <row r="1027" spans="1:17" x14ac:dyDescent="0.25">
      <c r="A1027" t="s">
        <v>1026</v>
      </c>
    </row>
    <row r="1028" spans="1:17" x14ac:dyDescent="0.25">
      <c r="A1028" t="s">
        <v>1027</v>
      </c>
    </row>
    <row r="1029" spans="1:17" x14ac:dyDescent="0.25">
      <c r="A1029" t="s">
        <v>1028</v>
      </c>
    </row>
    <row r="1030" spans="1:17" x14ac:dyDescent="0.25">
      <c r="A1030" t="s">
        <v>1029</v>
      </c>
      <c r="D1030">
        <v>1</v>
      </c>
    </row>
    <row r="1031" spans="1:17" x14ac:dyDescent="0.25">
      <c r="A1031" t="s">
        <v>1030</v>
      </c>
      <c r="D1031">
        <v>12</v>
      </c>
      <c r="E1031">
        <v>2</v>
      </c>
      <c r="H1031">
        <v>1</v>
      </c>
      <c r="M1031">
        <v>1</v>
      </c>
      <c r="Q1031">
        <v>2</v>
      </c>
    </row>
    <row r="1032" spans="1:17" x14ac:dyDescent="0.25">
      <c r="A1032" t="s">
        <v>1031</v>
      </c>
      <c r="D1032">
        <v>12</v>
      </c>
      <c r="E1032">
        <v>2</v>
      </c>
      <c r="H1032">
        <v>1</v>
      </c>
      <c r="M1032">
        <v>1</v>
      </c>
      <c r="Q1032">
        <v>2</v>
      </c>
    </row>
    <row r="1033" spans="1:17" x14ac:dyDescent="0.25">
      <c r="A1033" t="s">
        <v>1032</v>
      </c>
    </row>
    <row r="1034" spans="1:17" x14ac:dyDescent="0.25">
      <c r="A1034" t="s">
        <v>1033</v>
      </c>
      <c r="D1034">
        <v>2</v>
      </c>
    </row>
    <row r="1035" spans="1:17" x14ac:dyDescent="0.25">
      <c r="A1035" t="s">
        <v>1034</v>
      </c>
      <c r="D1035">
        <v>4</v>
      </c>
      <c r="H1035">
        <v>7</v>
      </c>
      <c r="I1035">
        <v>1</v>
      </c>
      <c r="K1035">
        <v>9</v>
      </c>
    </row>
    <row r="1036" spans="1:17" x14ac:dyDescent="0.25">
      <c r="A1036" t="s">
        <v>1035</v>
      </c>
      <c r="D1036">
        <v>31</v>
      </c>
      <c r="M1036">
        <v>10</v>
      </c>
      <c r="Q1036">
        <v>1</v>
      </c>
    </row>
    <row r="1037" spans="1:17" x14ac:dyDescent="0.25">
      <c r="A1037" t="s">
        <v>1036</v>
      </c>
      <c r="Q1037">
        <v>28</v>
      </c>
    </row>
    <row r="1038" spans="1:17" x14ac:dyDescent="0.25">
      <c r="A1038" t="s">
        <v>1037</v>
      </c>
    </row>
    <row r="1039" spans="1:17" x14ac:dyDescent="0.25">
      <c r="A1039" t="s">
        <v>1038</v>
      </c>
      <c r="Q1039">
        <v>18</v>
      </c>
    </row>
    <row r="1040" spans="1:17" x14ac:dyDescent="0.25">
      <c r="A1040" t="s">
        <v>1039</v>
      </c>
      <c r="D1040">
        <v>4</v>
      </c>
    </row>
    <row r="1041" spans="1:17" x14ac:dyDescent="0.25">
      <c r="A1041" t="s">
        <v>1040</v>
      </c>
    </row>
    <row r="1042" spans="1:17" x14ac:dyDescent="0.25">
      <c r="A1042" t="s">
        <v>1041</v>
      </c>
      <c r="H1042">
        <v>11</v>
      </c>
    </row>
    <row r="1043" spans="1:17" x14ac:dyDescent="0.25">
      <c r="A1043" t="s">
        <v>1042</v>
      </c>
    </row>
    <row r="1044" spans="1:17" x14ac:dyDescent="0.25">
      <c r="A1044" t="s">
        <v>1043</v>
      </c>
      <c r="D1044">
        <v>4</v>
      </c>
      <c r="H1044">
        <v>5</v>
      </c>
    </row>
    <row r="1045" spans="1:17" x14ac:dyDescent="0.25">
      <c r="A1045" t="s">
        <v>1044</v>
      </c>
      <c r="K1045">
        <v>2</v>
      </c>
    </row>
    <row r="1046" spans="1:17" x14ac:dyDescent="0.25">
      <c r="A1046" t="s">
        <v>1045</v>
      </c>
    </row>
    <row r="1047" spans="1:17" x14ac:dyDescent="0.25">
      <c r="A1047" t="s">
        <v>1046</v>
      </c>
      <c r="D1047">
        <v>42</v>
      </c>
      <c r="H1047">
        <v>9</v>
      </c>
      <c r="K1047">
        <v>3</v>
      </c>
    </row>
    <row r="1048" spans="1:17" x14ac:dyDescent="0.25">
      <c r="A1048" t="s">
        <v>1047</v>
      </c>
    </row>
    <row r="1049" spans="1:17" x14ac:dyDescent="0.25">
      <c r="A1049" t="s">
        <v>1048</v>
      </c>
    </row>
    <row r="1050" spans="1:17" x14ac:dyDescent="0.25">
      <c r="A1050" t="s">
        <v>1049</v>
      </c>
      <c r="D1050">
        <v>1</v>
      </c>
    </row>
    <row r="1051" spans="1:17" x14ac:dyDescent="0.25">
      <c r="A1051" t="s">
        <v>1050</v>
      </c>
      <c r="D1051">
        <v>2</v>
      </c>
      <c r="H1051">
        <v>1</v>
      </c>
    </row>
    <row r="1052" spans="1:17" x14ac:dyDescent="0.25">
      <c r="A1052" t="s">
        <v>1051</v>
      </c>
      <c r="D1052">
        <v>3</v>
      </c>
      <c r="H1052">
        <v>2</v>
      </c>
      <c r="M1052">
        <v>3</v>
      </c>
      <c r="Q1052">
        <v>2</v>
      </c>
    </row>
    <row r="1053" spans="1:17" x14ac:dyDescent="0.25">
      <c r="A1053" t="s">
        <v>1052</v>
      </c>
      <c r="D1053">
        <v>12</v>
      </c>
      <c r="H1053">
        <v>4</v>
      </c>
      <c r="M1053">
        <v>6</v>
      </c>
      <c r="Q1053">
        <v>4</v>
      </c>
    </row>
    <row r="1054" spans="1:17" x14ac:dyDescent="0.25">
      <c r="A1054" t="s">
        <v>1053</v>
      </c>
      <c r="Q1054">
        <v>1</v>
      </c>
    </row>
    <row r="1055" spans="1:17" x14ac:dyDescent="0.25">
      <c r="A1055" t="s">
        <v>1054</v>
      </c>
    </row>
    <row r="1056" spans="1:17" x14ac:dyDescent="0.25">
      <c r="A1056" t="s">
        <v>1055</v>
      </c>
      <c r="D1056">
        <v>32</v>
      </c>
      <c r="H1056">
        <v>1</v>
      </c>
    </row>
    <row r="1057" spans="1:17" x14ac:dyDescent="0.25">
      <c r="A1057" t="s">
        <v>1056</v>
      </c>
    </row>
    <row r="1058" spans="1:17" x14ac:dyDescent="0.25">
      <c r="A1058" t="s">
        <v>1057</v>
      </c>
    </row>
    <row r="1059" spans="1:17" x14ac:dyDescent="0.25">
      <c r="A1059" t="s">
        <v>1058</v>
      </c>
    </row>
    <row r="1060" spans="1:17" x14ac:dyDescent="0.25">
      <c r="A1060" t="s">
        <v>1059</v>
      </c>
      <c r="D1060">
        <v>2</v>
      </c>
    </row>
    <row r="1061" spans="1:17" x14ac:dyDescent="0.25">
      <c r="A1061" t="s">
        <v>1060</v>
      </c>
      <c r="D1061">
        <v>4</v>
      </c>
    </row>
    <row r="1062" spans="1:17" x14ac:dyDescent="0.25">
      <c r="A1062" t="s">
        <v>1061</v>
      </c>
    </row>
    <row r="1063" spans="1:17" x14ac:dyDescent="0.25">
      <c r="A1063" t="s">
        <v>1062</v>
      </c>
    </row>
    <row r="1064" spans="1:17" x14ac:dyDescent="0.25">
      <c r="A1064" t="s">
        <v>1063</v>
      </c>
      <c r="D1064">
        <v>1</v>
      </c>
      <c r="Q1064">
        <v>1</v>
      </c>
    </row>
    <row r="1065" spans="1:17" x14ac:dyDescent="0.25">
      <c r="A1065" t="s">
        <v>1064</v>
      </c>
    </row>
    <row r="1066" spans="1:17" x14ac:dyDescent="0.25">
      <c r="A1066" t="s">
        <v>1065</v>
      </c>
      <c r="Q1066">
        <v>24</v>
      </c>
    </row>
    <row r="1067" spans="1:17" x14ac:dyDescent="0.25">
      <c r="A1067" t="s">
        <v>1066</v>
      </c>
    </row>
    <row r="1068" spans="1:17" x14ac:dyDescent="0.25">
      <c r="A1068" t="s">
        <v>1067</v>
      </c>
      <c r="D1068">
        <v>19</v>
      </c>
      <c r="E1068">
        <v>1</v>
      </c>
      <c r="H1068">
        <v>1</v>
      </c>
    </row>
    <row r="1069" spans="1:17" x14ac:dyDescent="0.25">
      <c r="A1069" t="s">
        <v>1068</v>
      </c>
    </row>
    <row r="1070" spans="1:17" x14ac:dyDescent="0.25">
      <c r="A1070" t="s">
        <v>1069</v>
      </c>
    </row>
    <row r="1071" spans="1:17" x14ac:dyDescent="0.25">
      <c r="A1071" t="s">
        <v>1070</v>
      </c>
      <c r="D1071">
        <v>1</v>
      </c>
      <c r="H1071">
        <v>1</v>
      </c>
      <c r="K1071">
        <v>1</v>
      </c>
      <c r="M1071">
        <v>1</v>
      </c>
      <c r="Q107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18CE-DDC1-43EC-9889-88B5AC7CB7E8}">
  <sheetPr filterMode="1"/>
  <dimension ref="A1:H1071"/>
  <sheetViews>
    <sheetView workbookViewId="0">
      <selection activeCell="G1" sqref="G1:G1048576"/>
    </sheetView>
  </sheetViews>
  <sheetFormatPr defaultRowHeight="15" x14ac:dyDescent="0.25"/>
  <cols>
    <col min="2" max="2" width="12.5703125" bestFit="1" customWidth="1"/>
    <col min="3" max="3" width="9.5703125" bestFit="1" customWidth="1"/>
    <col min="4" max="4" width="9.85546875" bestFit="1" customWidth="1"/>
    <col min="5" max="5" width="12" bestFit="1" customWidth="1"/>
    <col min="6" max="6" width="10.5703125" bestFit="1" customWidth="1"/>
    <col min="7" max="7" width="12.7109375" bestFit="1" customWidth="1"/>
  </cols>
  <sheetData>
    <row r="1" spans="1:8" x14ac:dyDescent="0.25">
      <c r="A1" t="s">
        <v>0</v>
      </c>
      <c r="B1" t="s">
        <v>1090</v>
      </c>
      <c r="C1" t="s">
        <v>1076</v>
      </c>
      <c r="D1" t="s">
        <v>1077</v>
      </c>
      <c r="E1" t="s">
        <v>1089</v>
      </c>
      <c r="F1" t="s">
        <v>1084</v>
      </c>
      <c r="G1" t="s">
        <v>1078</v>
      </c>
      <c r="H1" t="s">
        <v>1093</v>
      </c>
    </row>
    <row r="2" spans="1:8" x14ac:dyDescent="0.25">
      <c r="A2" t="s">
        <v>1</v>
      </c>
      <c r="H2">
        <f t="shared" ref="H2:H65" si="0">SUM(B2:G2)</f>
        <v>0</v>
      </c>
    </row>
    <row r="3" spans="1:8" x14ac:dyDescent="0.25">
      <c r="A3" t="s">
        <v>2</v>
      </c>
      <c r="H3">
        <f t="shared" si="0"/>
        <v>0</v>
      </c>
    </row>
    <row r="4" spans="1:8" x14ac:dyDescent="0.25">
      <c r="A4" t="s">
        <v>3</v>
      </c>
      <c r="F4">
        <v>110</v>
      </c>
      <c r="H4">
        <f t="shared" si="0"/>
        <v>110</v>
      </c>
    </row>
    <row r="5" spans="1:8" x14ac:dyDescent="0.25">
      <c r="A5" t="s">
        <v>4</v>
      </c>
      <c r="H5">
        <f t="shared" si="0"/>
        <v>0</v>
      </c>
    </row>
    <row r="6" spans="1:8" x14ac:dyDescent="0.25">
      <c r="A6" t="s">
        <v>5</v>
      </c>
      <c r="H6">
        <f t="shared" si="0"/>
        <v>0</v>
      </c>
    </row>
    <row r="7" spans="1:8" x14ac:dyDescent="0.25">
      <c r="A7" t="s">
        <v>6</v>
      </c>
      <c r="H7">
        <f t="shared" si="0"/>
        <v>0</v>
      </c>
    </row>
    <row r="8" spans="1:8" x14ac:dyDescent="0.25">
      <c r="A8" t="s">
        <v>7</v>
      </c>
      <c r="H8">
        <f t="shared" si="0"/>
        <v>0</v>
      </c>
    </row>
    <row r="9" spans="1:8" x14ac:dyDescent="0.25">
      <c r="A9" t="s">
        <v>8</v>
      </c>
      <c r="H9">
        <f t="shared" si="0"/>
        <v>0</v>
      </c>
    </row>
    <row r="10" spans="1:8" x14ac:dyDescent="0.25">
      <c r="A10" t="s">
        <v>9</v>
      </c>
      <c r="H10">
        <f t="shared" si="0"/>
        <v>0</v>
      </c>
    </row>
    <row r="11" spans="1:8" x14ac:dyDescent="0.25">
      <c r="A11" t="s">
        <v>10</v>
      </c>
      <c r="H11">
        <f t="shared" si="0"/>
        <v>0</v>
      </c>
    </row>
    <row r="12" spans="1:8" x14ac:dyDescent="0.25">
      <c r="A12" t="s">
        <v>11</v>
      </c>
      <c r="B12">
        <v>5</v>
      </c>
      <c r="E12">
        <v>48</v>
      </c>
      <c r="F12">
        <v>57</v>
      </c>
      <c r="G12">
        <v>2</v>
      </c>
      <c r="H12">
        <f t="shared" si="0"/>
        <v>112</v>
      </c>
    </row>
    <row r="13" spans="1:8" x14ac:dyDescent="0.25">
      <c r="A13" t="s">
        <v>12</v>
      </c>
      <c r="G13">
        <v>2</v>
      </c>
      <c r="H13">
        <f t="shared" si="0"/>
        <v>2</v>
      </c>
    </row>
    <row r="14" spans="1:8" x14ac:dyDescent="0.25">
      <c r="A14" t="s">
        <v>13</v>
      </c>
      <c r="H14">
        <f t="shared" si="0"/>
        <v>0</v>
      </c>
    </row>
    <row r="15" spans="1:8" x14ac:dyDescent="0.25">
      <c r="A15" t="s">
        <v>14</v>
      </c>
      <c r="H15">
        <f t="shared" si="0"/>
        <v>0</v>
      </c>
    </row>
    <row r="16" spans="1:8" x14ac:dyDescent="0.25">
      <c r="A16" t="s">
        <v>15</v>
      </c>
      <c r="B16">
        <v>1</v>
      </c>
      <c r="C16">
        <v>2</v>
      </c>
      <c r="D16">
        <v>3</v>
      </c>
      <c r="F16">
        <v>1</v>
      </c>
      <c r="G16">
        <v>2</v>
      </c>
      <c r="H16">
        <f t="shared" si="0"/>
        <v>9</v>
      </c>
    </row>
    <row r="17" spans="1:8" x14ac:dyDescent="0.25">
      <c r="A17" t="s">
        <v>16</v>
      </c>
      <c r="H17">
        <f t="shared" si="0"/>
        <v>0</v>
      </c>
    </row>
    <row r="18" spans="1:8" x14ac:dyDescent="0.25">
      <c r="A18" t="s">
        <v>17</v>
      </c>
      <c r="H18">
        <f t="shared" si="0"/>
        <v>0</v>
      </c>
    </row>
    <row r="19" spans="1:8" x14ac:dyDescent="0.25">
      <c r="A19" t="s">
        <v>18</v>
      </c>
      <c r="G19">
        <v>1</v>
      </c>
      <c r="H19">
        <f t="shared" si="0"/>
        <v>1</v>
      </c>
    </row>
    <row r="20" spans="1:8" x14ac:dyDescent="0.25">
      <c r="A20" t="s">
        <v>19</v>
      </c>
      <c r="H20">
        <f t="shared" si="0"/>
        <v>0</v>
      </c>
    </row>
    <row r="21" spans="1:8" x14ac:dyDescent="0.25">
      <c r="A21" t="s">
        <v>20</v>
      </c>
      <c r="H21">
        <f t="shared" si="0"/>
        <v>0</v>
      </c>
    </row>
    <row r="22" spans="1:8" x14ac:dyDescent="0.25">
      <c r="A22" t="s">
        <v>21</v>
      </c>
      <c r="B22">
        <v>1</v>
      </c>
      <c r="G22">
        <v>1</v>
      </c>
      <c r="H22">
        <f t="shared" si="0"/>
        <v>2</v>
      </c>
    </row>
    <row r="23" spans="1:8" x14ac:dyDescent="0.25">
      <c r="A23" t="s">
        <v>22</v>
      </c>
      <c r="B23">
        <v>1</v>
      </c>
      <c r="G23">
        <v>1</v>
      </c>
      <c r="H23">
        <f t="shared" si="0"/>
        <v>2</v>
      </c>
    </row>
    <row r="24" spans="1:8" x14ac:dyDescent="0.25">
      <c r="A24" t="s">
        <v>23</v>
      </c>
      <c r="B24">
        <v>1</v>
      </c>
      <c r="E24">
        <v>1</v>
      </c>
      <c r="F24">
        <v>1</v>
      </c>
      <c r="G24">
        <v>1</v>
      </c>
      <c r="H24">
        <f t="shared" si="0"/>
        <v>4</v>
      </c>
    </row>
    <row r="25" spans="1:8" x14ac:dyDescent="0.25">
      <c r="A25" t="s">
        <v>24</v>
      </c>
      <c r="H25">
        <f t="shared" si="0"/>
        <v>0</v>
      </c>
    </row>
    <row r="26" spans="1:8" x14ac:dyDescent="0.25">
      <c r="A26" t="s">
        <v>25</v>
      </c>
      <c r="B26">
        <v>2</v>
      </c>
      <c r="G26">
        <v>2</v>
      </c>
      <c r="H26">
        <f t="shared" si="0"/>
        <v>4</v>
      </c>
    </row>
    <row r="27" spans="1:8" x14ac:dyDescent="0.25">
      <c r="A27" t="s">
        <v>26</v>
      </c>
      <c r="B27">
        <v>2</v>
      </c>
      <c r="E27">
        <v>5</v>
      </c>
      <c r="G27">
        <v>1</v>
      </c>
      <c r="H27">
        <f t="shared" si="0"/>
        <v>8</v>
      </c>
    </row>
    <row r="28" spans="1:8" x14ac:dyDescent="0.25">
      <c r="A28" t="s">
        <v>27</v>
      </c>
      <c r="H28">
        <f t="shared" si="0"/>
        <v>0</v>
      </c>
    </row>
    <row r="29" spans="1:8" x14ac:dyDescent="0.25">
      <c r="A29" t="s">
        <v>28</v>
      </c>
      <c r="B29">
        <v>2</v>
      </c>
      <c r="G29">
        <v>1</v>
      </c>
      <c r="H29">
        <f t="shared" si="0"/>
        <v>3</v>
      </c>
    </row>
    <row r="30" spans="1:8" x14ac:dyDescent="0.25">
      <c r="A30" t="s">
        <v>29</v>
      </c>
      <c r="B30">
        <v>2</v>
      </c>
      <c r="G30">
        <v>1</v>
      </c>
      <c r="H30">
        <f t="shared" si="0"/>
        <v>3</v>
      </c>
    </row>
    <row r="31" spans="1:8" x14ac:dyDescent="0.25">
      <c r="A31" t="s">
        <v>30</v>
      </c>
      <c r="H31">
        <f t="shared" si="0"/>
        <v>0</v>
      </c>
    </row>
    <row r="32" spans="1:8" x14ac:dyDescent="0.25">
      <c r="A32" t="s">
        <v>31</v>
      </c>
      <c r="B32">
        <v>1</v>
      </c>
      <c r="G32">
        <v>1</v>
      </c>
      <c r="H32">
        <f t="shared" si="0"/>
        <v>2</v>
      </c>
    </row>
    <row r="33" spans="1:8" x14ac:dyDescent="0.25">
      <c r="A33" t="s">
        <v>32</v>
      </c>
      <c r="B33">
        <v>3</v>
      </c>
      <c r="E33">
        <v>3</v>
      </c>
      <c r="G33">
        <v>2</v>
      </c>
      <c r="H33">
        <f t="shared" si="0"/>
        <v>8</v>
      </c>
    </row>
    <row r="34" spans="1:8" x14ac:dyDescent="0.25">
      <c r="A34" t="s">
        <v>33</v>
      </c>
      <c r="H34">
        <f t="shared" si="0"/>
        <v>0</v>
      </c>
    </row>
    <row r="35" spans="1:8" x14ac:dyDescent="0.25">
      <c r="A35" t="s">
        <v>34</v>
      </c>
      <c r="H35">
        <f t="shared" si="0"/>
        <v>0</v>
      </c>
    </row>
    <row r="36" spans="1:8" x14ac:dyDescent="0.25">
      <c r="A36" t="s">
        <v>35</v>
      </c>
      <c r="B36">
        <v>2</v>
      </c>
      <c r="H36">
        <f t="shared" si="0"/>
        <v>2</v>
      </c>
    </row>
    <row r="37" spans="1:8" x14ac:dyDescent="0.25">
      <c r="A37" t="s">
        <v>36</v>
      </c>
      <c r="B37">
        <v>2</v>
      </c>
      <c r="G37">
        <v>1</v>
      </c>
      <c r="H37">
        <f t="shared" si="0"/>
        <v>3</v>
      </c>
    </row>
    <row r="38" spans="1:8" x14ac:dyDescent="0.25">
      <c r="A38" t="s">
        <v>37</v>
      </c>
      <c r="H38">
        <f t="shared" si="0"/>
        <v>0</v>
      </c>
    </row>
    <row r="39" spans="1:8" x14ac:dyDescent="0.25">
      <c r="A39" t="s">
        <v>38</v>
      </c>
      <c r="H39">
        <f t="shared" si="0"/>
        <v>0</v>
      </c>
    </row>
    <row r="40" spans="1:8" x14ac:dyDescent="0.25">
      <c r="A40" t="s">
        <v>39</v>
      </c>
      <c r="H40">
        <f t="shared" si="0"/>
        <v>0</v>
      </c>
    </row>
    <row r="41" spans="1:8" x14ac:dyDescent="0.25">
      <c r="A41" t="s">
        <v>40</v>
      </c>
      <c r="H41">
        <f t="shared" si="0"/>
        <v>0</v>
      </c>
    </row>
    <row r="42" spans="1:8" x14ac:dyDescent="0.25">
      <c r="A42" t="s">
        <v>41</v>
      </c>
      <c r="B42">
        <v>11</v>
      </c>
      <c r="E42">
        <v>6</v>
      </c>
      <c r="G42">
        <v>9</v>
      </c>
      <c r="H42">
        <f t="shared" si="0"/>
        <v>26</v>
      </c>
    </row>
    <row r="43" spans="1:8" x14ac:dyDescent="0.25">
      <c r="A43" t="s">
        <v>42</v>
      </c>
      <c r="H43">
        <f t="shared" si="0"/>
        <v>0</v>
      </c>
    </row>
    <row r="44" spans="1:8" x14ac:dyDescent="0.25">
      <c r="A44" t="s">
        <v>43</v>
      </c>
      <c r="H44">
        <f t="shared" si="0"/>
        <v>0</v>
      </c>
    </row>
    <row r="45" spans="1:8" x14ac:dyDescent="0.25">
      <c r="A45" t="s">
        <v>44</v>
      </c>
      <c r="H45">
        <f t="shared" si="0"/>
        <v>0</v>
      </c>
    </row>
    <row r="46" spans="1:8" x14ac:dyDescent="0.25">
      <c r="A46" t="s">
        <v>45</v>
      </c>
      <c r="H46">
        <f t="shared" si="0"/>
        <v>0</v>
      </c>
    </row>
    <row r="47" spans="1:8" x14ac:dyDescent="0.25">
      <c r="A47" t="s">
        <v>46</v>
      </c>
      <c r="H47">
        <f t="shared" si="0"/>
        <v>0</v>
      </c>
    </row>
    <row r="48" spans="1:8" x14ac:dyDescent="0.25">
      <c r="A48" t="s">
        <v>47</v>
      </c>
      <c r="H48">
        <f t="shared" si="0"/>
        <v>0</v>
      </c>
    </row>
    <row r="49" spans="1:8" x14ac:dyDescent="0.25">
      <c r="A49" t="s">
        <v>48</v>
      </c>
      <c r="B49">
        <v>5</v>
      </c>
      <c r="E49">
        <v>3</v>
      </c>
      <c r="H49">
        <f t="shared" si="0"/>
        <v>8</v>
      </c>
    </row>
    <row r="50" spans="1:8" x14ac:dyDescent="0.25">
      <c r="A50" t="s">
        <v>49</v>
      </c>
      <c r="B50">
        <v>2</v>
      </c>
      <c r="F50">
        <v>1</v>
      </c>
      <c r="G50">
        <v>2</v>
      </c>
      <c r="H50">
        <f t="shared" si="0"/>
        <v>5</v>
      </c>
    </row>
    <row r="51" spans="1:8" x14ac:dyDescent="0.25">
      <c r="A51" t="s">
        <v>50</v>
      </c>
      <c r="H51">
        <f t="shared" si="0"/>
        <v>0</v>
      </c>
    </row>
    <row r="52" spans="1:8" x14ac:dyDescent="0.25">
      <c r="A52" t="s">
        <v>51</v>
      </c>
      <c r="D52">
        <v>1</v>
      </c>
      <c r="H52">
        <f t="shared" si="0"/>
        <v>1</v>
      </c>
    </row>
    <row r="53" spans="1:8" x14ac:dyDescent="0.25">
      <c r="A53" t="s">
        <v>52</v>
      </c>
      <c r="H53">
        <f t="shared" si="0"/>
        <v>0</v>
      </c>
    </row>
    <row r="54" spans="1:8" x14ac:dyDescent="0.25">
      <c r="A54" t="s">
        <v>53</v>
      </c>
      <c r="B54">
        <v>1</v>
      </c>
      <c r="H54">
        <f t="shared" si="0"/>
        <v>1</v>
      </c>
    </row>
    <row r="55" spans="1:8" x14ac:dyDescent="0.25">
      <c r="A55" t="s">
        <v>54</v>
      </c>
      <c r="F55">
        <v>51</v>
      </c>
      <c r="H55">
        <f t="shared" si="0"/>
        <v>51</v>
      </c>
    </row>
    <row r="56" spans="1:8" x14ac:dyDescent="0.25">
      <c r="A56" t="s">
        <v>55</v>
      </c>
      <c r="B56">
        <v>2</v>
      </c>
      <c r="G56">
        <v>1</v>
      </c>
      <c r="H56">
        <f t="shared" si="0"/>
        <v>3</v>
      </c>
    </row>
    <row r="57" spans="1:8" x14ac:dyDescent="0.25">
      <c r="A57" t="s">
        <v>56</v>
      </c>
      <c r="E57">
        <v>66</v>
      </c>
      <c r="F57">
        <v>11</v>
      </c>
      <c r="H57">
        <f t="shared" si="0"/>
        <v>77</v>
      </c>
    </row>
    <row r="58" spans="1:8" x14ac:dyDescent="0.25">
      <c r="A58" t="s">
        <v>57</v>
      </c>
      <c r="B58">
        <v>56</v>
      </c>
      <c r="G58">
        <v>14</v>
      </c>
      <c r="H58">
        <f t="shared" si="0"/>
        <v>70</v>
      </c>
    </row>
    <row r="59" spans="1:8" x14ac:dyDescent="0.25">
      <c r="A59" t="s">
        <v>58</v>
      </c>
      <c r="H59">
        <f t="shared" si="0"/>
        <v>0</v>
      </c>
    </row>
    <row r="60" spans="1:8" x14ac:dyDescent="0.25">
      <c r="A60" t="s">
        <v>59</v>
      </c>
      <c r="H60">
        <f t="shared" si="0"/>
        <v>0</v>
      </c>
    </row>
    <row r="61" spans="1:8" x14ac:dyDescent="0.25">
      <c r="A61" t="s">
        <v>60</v>
      </c>
      <c r="H61">
        <f t="shared" si="0"/>
        <v>0</v>
      </c>
    </row>
    <row r="62" spans="1:8" x14ac:dyDescent="0.25">
      <c r="A62" t="s">
        <v>61</v>
      </c>
      <c r="B62">
        <v>1</v>
      </c>
      <c r="E62">
        <v>1</v>
      </c>
      <c r="G62">
        <v>1</v>
      </c>
      <c r="H62">
        <f t="shared" si="0"/>
        <v>3</v>
      </c>
    </row>
    <row r="63" spans="1:8" x14ac:dyDescent="0.25">
      <c r="A63" t="s">
        <v>62</v>
      </c>
      <c r="B63">
        <v>1</v>
      </c>
      <c r="D63">
        <v>2</v>
      </c>
      <c r="G63">
        <v>1</v>
      </c>
      <c r="H63">
        <f t="shared" si="0"/>
        <v>4</v>
      </c>
    </row>
    <row r="64" spans="1:8" x14ac:dyDescent="0.25">
      <c r="A64" t="s">
        <v>63</v>
      </c>
      <c r="H64">
        <f t="shared" si="0"/>
        <v>0</v>
      </c>
    </row>
    <row r="65" spans="1:8" x14ac:dyDescent="0.25">
      <c r="A65" t="s">
        <v>64</v>
      </c>
      <c r="B65">
        <v>45</v>
      </c>
      <c r="G65">
        <v>28</v>
      </c>
      <c r="H65">
        <f t="shared" si="0"/>
        <v>73</v>
      </c>
    </row>
    <row r="66" spans="1:8" x14ac:dyDescent="0.25">
      <c r="A66" t="s">
        <v>65</v>
      </c>
      <c r="H66">
        <f t="shared" ref="H66:H129" si="1">SUM(B66:G66)</f>
        <v>0</v>
      </c>
    </row>
    <row r="67" spans="1:8" x14ac:dyDescent="0.25">
      <c r="A67" t="s">
        <v>66</v>
      </c>
      <c r="B67">
        <v>15</v>
      </c>
      <c r="D67">
        <v>2</v>
      </c>
      <c r="G67">
        <v>5</v>
      </c>
      <c r="H67">
        <f t="shared" si="1"/>
        <v>22</v>
      </c>
    </row>
    <row r="68" spans="1:8" x14ac:dyDescent="0.25">
      <c r="A68" t="s">
        <v>67</v>
      </c>
      <c r="B68">
        <v>16</v>
      </c>
      <c r="E68">
        <v>28</v>
      </c>
      <c r="F68">
        <v>5</v>
      </c>
      <c r="G68">
        <v>5</v>
      </c>
      <c r="H68">
        <f t="shared" si="1"/>
        <v>54</v>
      </c>
    </row>
    <row r="69" spans="1:8" x14ac:dyDescent="0.25">
      <c r="A69" t="s">
        <v>68</v>
      </c>
      <c r="H69">
        <f t="shared" si="1"/>
        <v>0</v>
      </c>
    </row>
    <row r="70" spans="1:8" x14ac:dyDescent="0.25">
      <c r="A70" t="s">
        <v>69</v>
      </c>
      <c r="B70">
        <v>108</v>
      </c>
      <c r="E70">
        <v>5</v>
      </c>
      <c r="G70">
        <v>27</v>
      </c>
      <c r="H70">
        <f t="shared" si="1"/>
        <v>140</v>
      </c>
    </row>
    <row r="71" spans="1:8" x14ac:dyDescent="0.25">
      <c r="A71" t="s">
        <v>70</v>
      </c>
      <c r="B71">
        <v>2</v>
      </c>
      <c r="G71">
        <v>2</v>
      </c>
      <c r="H71">
        <f t="shared" si="1"/>
        <v>4</v>
      </c>
    </row>
    <row r="72" spans="1:8" x14ac:dyDescent="0.25">
      <c r="A72" t="s">
        <v>71</v>
      </c>
      <c r="H72">
        <f t="shared" si="1"/>
        <v>0</v>
      </c>
    </row>
    <row r="73" spans="1:8" x14ac:dyDescent="0.25">
      <c r="A73" t="s">
        <v>72</v>
      </c>
      <c r="B73">
        <v>11</v>
      </c>
      <c r="E73">
        <v>5</v>
      </c>
      <c r="G73">
        <v>4</v>
      </c>
      <c r="H73">
        <f t="shared" si="1"/>
        <v>20</v>
      </c>
    </row>
    <row r="74" spans="1:8" x14ac:dyDescent="0.25">
      <c r="A74" t="s">
        <v>73</v>
      </c>
      <c r="H74">
        <f t="shared" si="1"/>
        <v>0</v>
      </c>
    </row>
    <row r="75" spans="1:8" x14ac:dyDescent="0.25">
      <c r="A75" t="s">
        <v>74</v>
      </c>
      <c r="B75">
        <v>142</v>
      </c>
      <c r="C75">
        <v>1</v>
      </c>
      <c r="E75">
        <v>1</v>
      </c>
      <c r="G75">
        <v>18</v>
      </c>
      <c r="H75">
        <f t="shared" si="1"/>
        <v>162</v>
      </c>
    </row>
    <row r="76" spans="1:8" x14ac:dyDescent="0.25">
      <c r="A76" t="s">
        <v>75</v>
      </c>
      <c r="B76">
        <v>21</v>
      </c>
      <c r="G76">
        <v>6</v>
      </c>
      <c r="H76">
        <f t="shared" si="1"/>
        <v>27</v>
      </c>
    </row>
    <row r="77" spans="1:8" x14ac:dyDescent="0.25">
      <c r="A77" t="s">
        <v>76</v>
      </c>
      <c r="H77">
        <f t="shared" si="1"/>
        <v>0</v>
      </c>
    </row>
    <row r="78" spans="1:8" x14ac:dyDescent="0.25">
      <c r="A78" t="s">
        <v>77</v>
      </c>
      <c r="B78">
        <v>2</v>
      </c>
      <c r="D78">
        <v>1</v>
      </c>
      <c r="E78">
        <v>2</v>
      </c>
      <c r="G78">
        <v>1</v>
      </c>
      <c r="H78">
        <f t="shared" si="1"/>
        <v>6</v>
      </c>
    </row>
    <row r="79" spans="1:8" x14ac:dyDescent="0.25">
      <c r="A79" t="s">
        <v>78</v>
      </c>
      <c r="B79">
        <v>9</v>
      </c>
      <c r="C79">
        <v>1</v>
      </c>
      <c r="G79">
        <v>2</v>
      </c>
      <c r="H79">
        <f t="shared" si="1"/>
        <v>12</v>
      </c>
    </row>
    <row r="80" spans="1:8" x14ac:dyDescent="0.25">
      <c r="A80" t="s">
        <v>79</v>
      </c>
      <c r="B80">
        <v>9</v>
      </c>
      <c r="C80">
        <v>1</v>
      </c>
      <c r="D80">
        <v>29</v>
      </c>
      <c r="G80">
        <v>4</v>
      </c>
      <c r="H80">
        <f t="shared" si="1"/>
        <v>43</v>
      </c>
    </row>
    <row r="81" spans="1:8" x14ac:dyDescent="0.25">
      <c r="A81" t="s">
        <v>80</v>
      </c>
      <c r="B81">
        <v>3</v>
      </c>
      <c r="D81">
        <v>5</v>
      </c>
      <c r="E81">
        <v>2</v>
      </c>
      <c r="G81">
        <v>4</v>
      </c>
      <c r="H81">
        <f t="shared" si="1"/>
        <v>14</v>
      </c>
    </row>
    <row r="82" spans="1:8" x14ac:dyDescent="0.25">
      <c r="A82" t="s">
        <v>81</v>
      </c>
      <c r="B82">
        <v>7</v>
      </c>
      <c r="H82">
        <f t="shared" si="1"/>
        <v>7</v>
      </c>
    </row>
    <row r="83" spans="1:8" x14ac:dyDescent="0.25">
      <c r="A83" t="s">
        <v>82</v>
      </c>
      <c r="B83">
        <v>2</v>
      </c>
      <c r="E83">
        <v>8</v>
      </c>
      <c r="G83">
        <v>2</v>
      </c>
      <c r="H83">
        <f t="shared" si="1"/>
        <v>12</v>
      </c>
    </row>
    <row r="84" spans="1:8" x14ac:dyDescent="0.25">
      <c r="A84" t="s">
        <v>83</v>
      </c>
      <c r="B84">
        <v>19</v>
      </c>
      <c r="E84">
        <v>5</v>
      </c>
      <c r="G84">
        <v>7</v>
      </c>
      <c r="H84">
        <f t="shared" si="1"/>
        <v>31</v>
      </c>
    </row>
    <row r="85" spans="1:8" x14ac:dyDescent="0.25">
      <c r="A85" t="s">
        <v>84</v>
      </c>
      <c r="H85">
        <f t="shared" si="1"/>
        <v>0</v>
      </c>
    </row>
    <row r="86" spans="1:8" x14ac:dyDescent="0.25">
      <c r="A86" t="s">
        <v>85</v>
      </c>
      <c r="H86">
        <f t="shared" si="1"/>
        <v>0</v>
      </c>
    </row>
    <row r="87" spans="1:8" x14ac:dyDescent="0.25">
      <c r="A87" t="s">
        <v>86</v>
      </c>
      <c r="G87">
        <v>1</v>
      </c>
      <c r="H87">
        <f t="shared" si="1"/>
        <v>1</v>
      </c>
    </row>
    <row r="88" spans="1:8" x14ac:dyDescent="0.25">
      <c r="A88" t="s">
        <v>87</v>
      </c>
      <c r="B88">
        <v>2</v>
      </c>
      <c r="D88">
        <v>2</v>
      </c>
      <c r="G88">
        <v>1</v>
      </c>
      <c r="H88">
        <f t="shared" si="1"/>
        <v>5</v>
      </c>
    </row>
    <row r="89" spans="1:8" x14ac:dyDescent="0.25">
      <c r="A89" t="s">
        <v>88</v>
      </c>
      <c r="B89">
        <v>8</v>
      </c>
      <c r="E89">
        <v>7</v>
      </c>
      <c r="G89">
        <v>4</v>
      </c>
      <c r="H89">
        <f t="shared" si="1"/>
        <v>19</v>
      </c>
    </row>
    <row r="90" spans="1:8" x14ac:dyDescent="0.25">
      <c r="A90" t="s">
        <v>89</v>
      </c>
      <c r="F90">
        <v>3</v>
      </c>
      <c r="H90">
        <f t="shared" si="1"/>
        <v>3</v>
      </c>
    </row>
    <row r="91" spans="1:8" x14ac:dyDescent="0.25">
      <c r="A91" t="s">
        <v>90</v>
      </c>
      <c r="H91">
        <f t="shared" si="1"/>
        <v>0</v>
      </c>
    </row>
    <row r="92" spans="1:8" x14ac:dyDescent="0.25">
      <c r="A92" t="s">
        <v>91</v>
      </c>
      <c r="B92">
        <v>20</v>
      </c>
      <c r="E92">
        <v>10</v>
      </c>
      <c r="F92">
        <v>18</v>
      </c>
      <c r="G92">
        <v>4</v>
      </c>
      <c r="H92">
        <f t="shared" si="1"/>
        <v>52</v>
      </c>
    </row>
    <row r="93" spans="1:8" x14ac:dyDescent="0.25">
      <c r="A93" t="s">
        <v>92</v>
      </c>
      <c r="B93">
        <v>17</v>
      </c>
      <c r="D93">
        <v>1</v>
      </c>
      <c r="E93">
        <v>1</v>
      </c>
      <c r="F93">
        <v>1</v>
      </c>
      <c r="G93">
        <v>7</v>
      </c>
      <c r="H93">
        <f t="shared" si="1"/>
        <v>27</v>
      </c>
    </row>
    <row r="94" spans="1:8" x14ac:dyDescent="0.25">
      <c r="A94" t="s">
        <v>93</v>
      </c>
      <c r="D94">
        <v>1</v>
      </c>
      <c r="E94">
        <v>4</v>
      </c>
      <c r="F94">
        <v>3</v>
      </c>
      <c r="G94">
        <v>1</v>
      </c>
      <c r="H94">
        <f t="shared" si="1"/>
        <v>9</v>
      </c>
    </row>
    <row r="95" spans="1:8" x14ac:dyDescent="0.25">
      <c r="A95" t="s">
        <v>94</v>
      </c>
      <c r="B95">
        <v>2</v>
      </c>
      <c r="E95">
        <v>3</v>
      </c>
      <c r="G95">
        <v>1</v>
      </c>
      <c r="H95">
        <f t="shared" si="1"/>
        <v>6</v>
      </c>
    </row>
    <row r="96" spans="1:8" x14ac:dyDescent="0.25">
      <c r="A96" t="s">
        <v>95</v>
      </c>
      <c r="H96">
        <f t="shared" si="1"/>
        <v>0</v>
      </c>
    </row>
    <row r="97" spans="1:8" x14ac:dyDescent="0.25">
      <c r="A97" t="s">
        <v>96</v>
      </c>
      <c r="H97">
        <f t="shared" si="1"/>
        <v>0</v>
      </c>
    </row>
    <row r="98" spans="1:8" x14ac:dyDescent="0.25">
      <c r="A98" t="s">
        <v>97</v>
      </c>
      <c r="H98">
        <f t="shared" si="1"/>
        <v>0</v>
      </c>
    </row>
    <row r="99" spans="1:8" x14ac:dyDescent="0.25">
      <c r="A99" t="s">
        <v>98</v>
      </c>
      <c r="H99">
        <f t="shared" si="1"/>
        <v>0</v>
      </c>
    </row>
    <row r="100" spans="1:8" x14ac:dyDescent="0.25">
      <c r="A100" t="s">
        <v>99</v>
      </c>
      <c r="B100">
        <v>3</v>
      </c>
      <c r="G100">
        <v>2</v>
      </c>
      <c r="H100">
        <f t="shared" si="1"/>
        <v>5</v>
      </c>
    </row>
    <row r="101" spans="1:8" x14ac:dyDescent="0.25">
      <c r="A101" t="s">
        <v>100</v>
      </c>
      <c r="H101">
        <f t="shared" si="1"/>
        <v>0</v>
      </c>
    </row>
    <row r="102" spans="1:8" x14ac:dyDescent="0.25">
      <c r="A102" t="s">
        <v>101</v>
      </c>
      <c r="H102">
        <f t="shared" si="1"/>
        <v>0</v>
      </c>
    </row>
    <row r="103" spans="1:8" x14ac:dyDescent="0.25">
      <c r="A103" t="s">
        <v>102</v>
      </c>
      <c r="H103">
        <f t="shared" si="1"/>
        <v>0</v>
      </c>
    </row>
    <row r="104" spans="1:8" x14ac:dyDescent="0.25">
      <c r="A104" t="s">
        <v>103</v>
      </c>
      <c r="B104">
        <v>1</v>
      </c>
      <c r="F104">
        <v>2</v>
      </c>
      <c r="G104">
        <v>1</v>
      </c>
      <c r="H104">
        <f t="shared" si="1"/>
        <v>4</v>
      </c>
    </row>
    <row r="105" spans="1:8" x14ac:dyDescent="0.25">
      <c r="A105" t="s">
        <v>104</v>
      </c>
      <c r="B105">
        <v>8</v>
      </c>
      <c r="G105">
        <v>3</v>
      </c>
      <c r="H105">
        <f t="shared" si="1"/>
        <v>11</v>
      </c>
    </row>
    <row r="106" spans="1:8" x14ac:dyDescent="0.25">
      <c r="A106" t="s">
        <v>105</v>
      </c>
      <c r="B106">
        <v>7</v>
      </c>
      <c r="C106">
        <v>2</v>
      </c>
      <c r="D106">
        <v>11</v>
      </c>
      <c r="G106">
        <v>4</v>
      </c>
      <c r="H106">
        <f t="shared" si="1"/>
        <v>24</v>
      </c>
    </row>
    <row r="107" spans="1:8" x14ac:dyDescent="0.25">
      <c r="A107" t="s">
        <v>106</v>
      </c>
      <c r="H107">
        <f t="shared" si="1"/>
        <v>0</v>
      </c>
    </row>
    <row r="108" spans="1:8" x14ac:dyDescent="0.25">
      <c r="A108" t="s">
        <v>107</v>
      </c>
      <c r="H108">
        <f t="shared" si="1"/>
        <v>0</v>
      </c>
    </row>
    <row r="109" spans="1:8" x14ac:dyDescent="0.25">
      <c r="A109" t="s">
        <v>108</v>
      </c>
      <c r="B109">
        <v>10</v>
      </c>
      <c r="C109">
        <v>3</v>
      </c>
      <c r="D109">
        <v>2</v>
      </c>
      <c r="G109">
        <v>5</v>
      </c>
      <c r="H109">
        <f t="shared" si="1"/>
        <v>20</v>
      </c>
    </row>
    <row r="110" spans="1:8" x14ac:dyDescent="0.25">
      <c r="A110" t="s">
        <v>109</v>
      </c>
      <c r="B110">
        <v>1</v>
      </c>
      <c r="G110">
        <v>3</v>
      </c>
      <c r="H110">
        <f t="shared" si="1"/>
        <v>4</v>
      </c>
    </row>
    <row r="111" spans="1:8" x14ac:dyDescent="0.25">
      <c r="A111" t="s">
        <v>110</v>
      </c>
      <c r="H111">
        <f t="shared" si="1"/>
        <v>0</v>
      </c>
    </row>
    <row r="112" spans="1:8" x14ac:dyDescent="0.25">
      <c r="A112" t="s">
        <v>111</v>
      </c>
      <c r="H112">
        <f t="shared" si="1"/>
        <v>0</v>
      </c>
    </row>
    <row r="113" spans="1:8" x14ac:dyDescent="0.25">
      <c r="A113" t="s">
        <v>112</v>
      </c>
      <c r="B113">
        <v>12</v>
      </c>
      <c r="G113">
        <v>8</v>
      </c>
      <c r="H113">
        <f t="shared" si="1"/>
        <v>20</v>
      </c>
    </row>
    <row r="114" spans="1:8" x14ac:dyDescent="0.25">
      <c r="A114" t="s">
        <v>113</v>
      </c>
      <c r="F114">
        <v>6</v>
      </c>
      <c r="H114">
        <f t="shared" si="1"/>
        <v>6</v>
      </c>
    </row>
    <row r="115" spans="1:8" x14ac:dyDescent="0.25">
      <c r="A115" t="s">
        <v>114</v>
      </c>
      <c r="B115">
        <v>2</v>
      </c>
      <c r="G115">
        <v>1</v>
      </c>
      <c r="H115">
        <f t="shared" si="1"/>
        <v>3</v>
      </c>
    </row>
    <row r="116" spans="1:8" x14ac:dyDescent="0.25">
      <c r="A116" t="s">
        <v>115</v>
      </c>
      <c r="E116">
        <v>1</v>
      </c>
      <c r="H116">
        <f t="shared" si="1"/>
        <v>1</v>
      </c>
    </row>
    <row r="117" spans="1:8" x14ac:dyDescent="0.25">
      <c r="A117" t="s">
        <v>116</v>
      </c>
      <c r="H117">
        <f t="shared" si="1"/>
        <v>0</v>
      </c>
    </row>
    <row r="118" spans="1:8" x14ac:dyDescent="0.25">
      <c r="A118" t="s">
        <v>117</v>
      </c>
      <c r="B118">
        <v>22</v>
      </c>
      <c r="E118">
        <v>13</v>
      </c>
      <c r="G118">
        <v>7</v>
      </c>
      <c r="H118">
        <f t="shared" si="1"/>
        <v>42</v>
      </c>
    </row>
    <row r="119" spans="1:8" x14ac:dyDescent="0.25">
      <c r="A119" t="s">
        <v>118</v>
      </c>
      <c r="H119">
        <f t="shared" si="1"/>
        <v>0</v>
      </c>
    </row>
    <row r="120" spans="1:8" x14ac:dyDescent="0.25">
      <c r="A120" t="s">
        <v>119</v>
      </c>
      <c r="B120">
        <v>1</v>
      </c>
      <c r="G120">
        <v>1</v>
      </c>
      <c r="H120">
        <f t="shared" si="1"/>
        <v>2</v>
      </c>
    </row>
    <row r="121" spans="1:8" x14ac:dyDescent="0.25">
      <c r="A121" t="s">
        <v>120</v>
      </c>
      <c r="E121">
        <v>3</v>
      </c>
      <c r="H121">
        <f t="shared" si="1"/>
        <v>3</v>
      </c>
    </row>
    <row r="122" spans="1:8" x14ac:dyDescent="0.25">
      <c r="A122" t="s">
        <v>121</v>
      </c>
      <c r="B122">
        <v>13</v>
      </c>
      <c r="G122">
        <v>2</v>
      </c>
      <c r="H122">
        <f t="shared" si="1"/>
        <v>15</v>
      </c>
    </row>
    <row r="123" spans="1:8" x14ac:dyDescent="0.25">
      <c r="A123" t="s">
        <v>122</v>
      </c>
      <c r="B123">
        <v>1</v>
      </c>
      <c r="E123">
        <v>3</v>
      </c>
      <c r="G123">
        <v>1</v>
      </c>
      <c r="H123">
        <f t="shared" si="1"/>
        <v>5</v>
      </c>
    </row>
    <row r="124" spans="1:8" x14ac:dyDescent="0.25">
      <c r="A124" t="s">
        <v>123</v>
      </c>
      <c r="E124">
        <v>1</v>
      </c>
      <c r="H124">
        <f t="shared" si="1"/>
        <v>1</v>
      </c>
    </row>
    <row r="125" spans="1:8" x14ac:dyDescent="0.25">
      <c r="A125" t="s">
        <v>124</v>
      </c>
      <c r="H125">
        <f t="shared" si="1"/>
        <v>0</v>
      </c>
    </row>
    <row r="126" spans="1:8" x14ac:dyDescent="0.25">
      <c r="A126" t="s">
        <v>125</v>
      </c>
      <c r="H126">
        <f t="shared" si="1"/>
        <v>0</v>
      </c>
    </row>
    <row r="127" spans="1:8" x14ac:dyDescent="0.25">
      <c r="A127" t="s">
        <v>126</v>
      </c>
      <c r="H127">
        <f t="shared" si="1"/>
        <v>0</v>
      </c>
    </row>
    <row r="128" spans="1:8" x14ac:dyDescent="0.25">
      <c r="A128" t="s">
        <v>127</v>
      </c>
      <c r="H128">
        <f t="shared" si="1"/>
        <v>0</v>
      </c>
    </row>
    <row r="129" spans="1:8" x14ac:dyDescent="0.25">
      <c r="A129" t="s">
        <v>128</v>
      </c>
      <c r="H129">
        <f t="shared" si="1"/>
        <v>0</v>
      </c>
    </row>
    <row r="130" spans="1:8" x14ac:dyDescent="0.25">
      <c r="A130" t="s">
        <v>129</v>
      </c>
      <c r="H130">
        <f t="shared" ref="H130:H193" si="2">SUM(B130:G130)</f>
        <v>0</v>
      </c>
    </row>
    <row r="131" spans="1:8" x14ac:dyDescent="0.25">
      <c r="A131" t="s">
        <v>130</v>
      </c>
      <c r="H131">
        <f t="shared" si="2"/>
        <v>0</v>
      </c>
    </row>
    <row r="132" spans="1:8" x14ac:dyDescent="0.25">
      <c r="A132" t="s">
        <v>131</v>
      </c>
      <c r="H132">
        <f t="shared" si="2"/>
        <v>0</v>
      </c>
    </row>
    <row r="133" spans="1:8" x14ac:dyDescent="0.25">
      <c r="A133" t="s">
        <v>132</v>
      </c>
      <c r="B133">
        <v>12</v>
      </c>
      <c r="E133">
        <v>3</v>
      </c>
      <c r="G133">
        <v>8</v>
      </c>
      <c r="H133">
        <f t="shared" si="2"/>
        <v>23</v>
      </c>
    </row>
    <row r="134" spans="1:8" x14ac:dyDescent="0.25">
      <c r="A134" t="s">
        <v>133</v>
      </c>
      <c r="H134">
        <f t="shared" si="2"/>
        <v>0</v>
      </c>
    </row>
    <row r="135" spans="1:8" x14ac:dyDescent="0.25">
      <c r="A135" t="s">
        <v>134</v>
      </c>
      <c r="F135">
        <v>1</v>
      </c>
      <c r="H135">
        <f t="shared" si="2"/>
        <v>1</v>
      </c>
    </row>
    <row r="136" spans="1:8" x14ac:dyDescent="0.25">
      <c r="A136" t="s">
        <v>135</v>
      </c>
      <c r="H136">
        <f t="shared" si="2"/>
        <v>0</v>
      </c>
    </row>
    <row r="137" spans="1:8" x14ac:dyDescent="0.25">
      <c r="A137" t="s">
        <v>136</v>
      </c>
      <c r="H137">
        <f t="shared" si="2"/>
        <v>0</v>
      </c>
    </row>
    <row r="138" spans="1:8" x14ac:dyDescent="0.25">
      <c r="A138" t="s">
        <v>137</v>
      </c>
      <c r="F138">
        <v>1</v>
      </c>
      <c r="H138">
        <f t="shared" si="2"/>
        <v>1</v>
      </c>
    </row>
    <row r="139" spans="1:8" x14ac:dyDescent="0.25">
      <c r="A139" t="s">
        <v>138</v>
      </c>
      <c r="H139">
        <f t="shared" si="2"/>
        <v>0</v>
      </c>
    </row>
    <row r="140" spans="1:8" x14ac:dyDescent="0.25">
      <c r="A140" t="s">
        <v>139</v>
      </c>
      <c r="B140">
        <v>34</v>
      </c>
      <c r="E140">
        <v>18</v>
      </c>
      <c r="G140">
        <v>7</v>
      </c>
      <c r="H140">
        <f t="shared" si="2"/>
        <v>59</v>
      </c>
    </row>
    <row r="141" spans="1:8" x14ac:dyDescent="0.25">
      <c r="A141" t="s">
        <v>140</v>
      </c>
      <c r="H141">
        <f t="shared" si="2"/>
        <v>0</v>
      </c>
    </row>
    <row r="142" spans="1:8" x14ac:dyDescent="0.25">
      <c r="A142" t="s">
        <v>141</v>
      </c>
      <c r="B142">
        <v>1</v>
      </c>
      <c r="G142">
        <v>1</v>
      </c>
      <c r="H142">
        <f t="shared" si="2"/>
        <v>2</v>
      </c>
    </row>
    <row r="143" spans="1:8" x14ac:dyDescent="0.25">
      <c r="A143" t="s">
        <v>142</v>
      </c>
      <c r="B143">
        <v>63</v>
      </c>
      <c r="G143">
        <v>13</v>
      </c>
      <c r="H143">
        <f t="shared" si="2"/>
        <v>76</v>
      </c>
    </row>
    <row r="144" spans="1:8" x14ac:dyDescent="0.25">
      <c r="A144" t="s">
        <v>143</v>
      </c>
      <c r="H144">
        <f t="shared" si="2"/>
        <v>0</v>
      </c>
    </row>
    <row r="145" spans="1:8" x14ac:dyDescent="0.25">
      <c r="A145" t="s">
        <v>144</v>
      </c>
      <c r="B145">
        <v>1</v>
      </c>
      <c r="E145">
        <v>1</v>
      </c>
      <c r="G145">
        <v>1</v>
      </c>
      <c r="H145">
        <f t="shared" si="2"/>
        <v>3</v>
      </c>
    </row>
    <row r="146" spans="1:8" x14ac:dyDescent="0.25">
      <c r="A146" t="s">
        <v>145</v>
      </c>
      <c r="F146">
        <v>1</v>
      </c>
      <c r="H146">
        <f t="shared" si="2"/>
        <v>1</v>
      </c>
    </row>
    <row r="147" spans="1:8" x14ac:dyDescent="0.25">
      <c r="A147" t="s">
        <v>146</v>
      </c>
      <c r="E147">
        <v>2</v>
      </c>
      <c r="H147">
        <f t="shared" si="2"/>
        <v>2</v>
      </c>
    </row>
    <row r="148" spans="1:8" x14ac:dyDescent="0.25">
      <c r="A148" t="s">
        <v>147</v>
      </c>
      <c r="H148">
        <f t="shared" si="2"/>
        <v>0</v>
      </c>
    </row>
    <row r="149" spans="1:8" x14ac:dyDescent="0.25">
      <c r="A149" t="s">
        <v>148</v>
      </c>
      <c r="G149">
        <v>1</v>
      </c>
      <c r="H149">
        <f t="shared" si="2"/>
        <v>1</v>
      </c>
    </row>
    <row r="150" spans="1:8" x14ac:dyDescent="0.25">
      <c r="A150" t="s">
        <v>149</v>
      </c>
      <c r="B150">
        <v>4</v>
      </c>
      <c r="G150">
        <v>1</v>
      </c>
      <c r="H150">
        <f t="shared" si="2"/>
        <v>5</v>
      </c>
    </row>
    <row r="151" spans="1:8" x14ac:dyDescent="0.25">
      <c r="A151" t="s">
        <v>150</v>
      </c>
      <c r="B151">
        <v>6</v>
      </c>
      <c r="D151">
        <v>1</v>
      </c>
      <c r="G151">
        <v>3</v>
      </c>
      <c r="H151">
        <f t="shared" si="2"/>
        <v>10</v>
      </c>
    </row>
    <row r="152" spans="1:8" x14ac:dyDescent="0.25">
      <c r="A152" t="s">
        <v>151</v>
      </c>
      <c r="H152">
        <f t="shared" si="2"/>
        <v>0</v>
      </c>
    </row>
    <row r="153" spans="1:8" x14ac:dyDescent="0.25">
      <c r="A153" t="s">
        <v>152</v>
      </c>
      <c r="H153">
        <f t="shared" si="2"/>
        <v>0</v>
      </c>
    </row>
    <row r="154" spans="1:8" x14ac:dyDescent="0.25">
      <c r="A154" t="s">
        <v>153</v>
      </c>
      <c r="H154">
        <f t="shared" si="2"/>
        <v>0</v>
      </c>
    </row>
    <row r="155" spans="1:8" x14ac:dyDescent="0.25">
      <c r="A155" t="s">
        <v>154</v>
      </c>
      <c r="H155">
        <f t="shared" si="2"/>
        <v>0</v>
      </c>
    </row>
    <row r="156" spans="1:8" x14ac:dyDescent="0.25">
      <c r="A156" t="s">
        <v>155</v>
      </c>
      <c r="B156">
        <v>1</v>
      </c>
      <c r="E156">
        <v>2</v>
      </c>
      <c r="G156">
        <v>1</v>
      </c>
      <c r="H156">
        <f t="shared" si="2"/>
        <v>4</v>
      </c>
    </row>
    <row r="157" spans="1:8" x14ac:dyDescent="0.25">
      <c r="A157" t="s">
        <v>156</v>
      </c>
      <c r="H157">
        <f t="shared" si="2"/>
        <v>0</v>
      </c>
    </row>
    <row r="158" spans="1:8" x14ac:dyDescent="0.25">
      <c r="A158" t="s">
        <v>157</v>
      </c>
      <c r="H158">
        <f t="shared" si="2"/>
        <v>0</v>
      </c>
    </row>
    <row r="159" spans="1:8" x14ac:dyDescent="0.25">
      <c r="A159" t="s">
        <v>158</v>
      </c>
      <c r="H159">
        <f t="shared" si="2"/>
        <v>0</v>
      </c>
    </row>
    <row r="160" spans="1:8" x14ac:dyDescent="0.25">
      <c r="A160" t="s">
        <v>159</v>
      </c>
      <c r="H160">
        <f t="shared" si="2"/>
        <v>0</v>
      </c>
    </row>
    <row r="161" spans="1:8" x14ac:dyDescent="0.25">
      <c r="A161" t="s">
        <v>160</v>
      </c>
      <c r="B161">
        <v>2</v>
      </c>
      <c r="G161">
        <v>2</v>
      </c>
      <c r="H161">
        <f t="shared" si="2"/>
        <v>4</v>
      </c>
    </row>
    <row r="162" spans="1:8" x14ac:dyDescent="0.25">
      <c r="A162" t="s">
        <v>161</v>
      </c>
      <c r="H162">
        <f t="shared" si="2"/>
        <v>0</v>
      </c>
    </row>
    <row r="163" spans="1:8" x14ac:dyDescent="0.25">
      <c r="A163" t="s">
        <v>162</v>
      </c>
      <c r="B163">
        <v>2</v>
      </c>
      <c r="F163">
        <v>1</v>
      </c>
      <c r="G163">
        <v>1</v>
      </c>
      <c r="H163">
        <f t="shared" si="2"/>
        <v>4</v>
      </c>
    </row>
    <row r="164" spans="1:8" x14ac:dyDescent="0.25">
      <c r="A164" t="s">
        <v>163</v>
      </c>
      <c r="H164">
        <f t="shared" si="2"/>
        <v>0</v>
      </c>
    </row>
    <row r="165" spans="1:8" x14ac:dyDescent="0.25">
      <c r="A165" t="s">
        <v>164</v>
      </c>
      <c r="B165">
        <v>2</v>
      </c>
      <c r="D165">
        <v>2</v>
      </c>
      <c r="H165">
        <f t="shared" si="2"/>
        <v>4</v>
      </c>
    </row>
    <row r="166" spans="1:8" x14ac:dyDescent="0.25">
      <c r="A166" t="s">
        <v>165</v>
      </c>
      <c r="H166">
        <f t="shared" si="2"/>
        <v>0</v>
      </c>
    </row>
    <row r="167" spans="1:8" x14ac:dyDescent="0.25">
      <c r="A167" t="s">
        <v>166</v>
      </c>
      <c r="H167">
        <f t="shared" si="2"/>
        <v>0</v>
      </c>
    </row>
    <row r="168" spans="1:8" x14ac:dyDescent="0.25">
      <c r="A168" t="s">
        <v>167</v>
      </c>
      <c r="H168">
        <f t="shared" si="2"/>
        <v>0</v>
      </c>
    </row>
    <row r="169" spans="1:8" x14ac:dyDescent="0.25">
      <c r="A169" t="s">
        <v>168</v>
      </c>
      <c r="H169">
        <f t="shared" si="2"/>
        <v>0</v>
      </c>
    </row>
    <row r="170" spans="1:8" x14ac:dyDescent="0.25">
      <c r="A170" t="s">
        <v>169</v>
      </c>
      <c r="H170">
        <f t="shared" si="2"/>
        <v>0</v>
      </c>
    </row>
    <row r="171" spans="1:8" x14ac:dyDescent="0.25">
      <c r="A171" t="s">
        <v>170</v>
      </c>
      <c r="D171">
        <v>1</v>
      </c>
      <c r="G171">
        <v>1</v>
      </c>
      <c r="H171">
        <f t="shared" si="2"/>
        <v>2</v>
      </c>
    </row>
    <row r="172" spans="1:8" x14ac:dyDescent="0.25">
      <c r="A172" t="s">
        <v>171</v>
      </c>
      <c r="H172">
        <f t="shared" si="2"/>
        <v>0</v>
      </c>
    </row>
    <row r="173" spans="1:8" x14ac:dyDescent="0.25">
      <c r="A173" t="s">
        <v>172</v>
      </c>
      <c r="H173">
        <f t="shared" si="2"/>
        <v>0</v>
      </c>
    </row>
    <row r="174" spans="1:8" x14ac:dyDescent="0.25">
      <c r="A174" t="s">
        <v>173</v>
      </c>
      <c r="E174">
        <v>8</v>
      </c>
      <c r="H174">
        <f t="shared" si="2"/>
        <v>8</v>
      </c>
    </row>
    <row r="175" spans="1:8" x14ac:dyDescent="0.25">
      <c r="A175" t="s">
        <v>174</v>
      </c>
      <c r="H175">
        <f t="shared" si="2"/>
        <v>0</v>
      </c>
    </row>
    <row r="176" spans="1:8" x14ac:dyDescent="0.25">
      <c r="A176" t="s">
        <v>175</v>
      </c>
      <c r="H176">
        <f t="shared" si="2"/>
        <v>0</v>
      </c>
    </row>
    <row r="177" spans="1:8" x14ac:dyDescent="0.25">
      <c r="A177" t="s">
        <v>176</v>
      </c>
      <c r="B177">
        <v>2</v>
      </c>
      <c r="G177">
        <v>2</v>
      </c>
      <c r="H177">
        <f t="shared" si="2"/>
        <v>4</v>
      </c>
    </row>
    <row r="178" spans="1:8" x14ac:dyDescent="0.25">
      <c r="A178" t="s">
        <v>177</v>
      </c>
      <c r="H178">
        <f t="shared" si="2"/>
        <v>0</v>
      </c>
    </row>
    <row r="179" spans="1:8" x14ac:dyDescent="0.25">
      <c r="A179" t="s">
        <v>178</v>
      </c>
      <c r="H179">
        <f t="shared" si="2"/>
        <v>0</v>
      </c>
    </row>
    <row r="180" spans="1:8" x14ac:dyDescent="0.25">
      <c r="A180" t="s">
        <v>179</v>
      </c>
      <c r="E180">
        <v>1</v>
      </c>
      <c r="H180">
        <f t="shared" si="2"/>
        <v>1</v>
      </c>
    </row>
    <row r="181" spans="1:8" x14ac:dyDescent="0.25">
      <c r="A181" t="s">
        <v>180</v>
      </c>
      <c r="B181">
        <v>1</v>
      </c>
      <c r="H181">
        <f t="shared" si="2"/>
        <v>1</v>
      </c>
    </row>
    <row r="182" spans="1:8" x14ac:dyDescent="0.25">
      <c r="A182" t="s">
        <v>181</v>
      </c>
      <c r="H182">
        <f t="shared" si="2"/>
        <v>0</v>
      </c>
    </row>
    <row r="183" spans="1:8" x14ac:dyDescent="0.25">
      <c r="A183" t="s">
        <v>182</v>
      </c>
      <c r="H183">
        <f t="shared" si="2"/>
        <v>0</v>
      </c>
    </row>
    <row r="184" spans="1:8" x14ac:dyDescent="0.25">
      <c r="A184" t="s">
        <v>183</v>
      </c>
      <c r="H184">
        <f t="shared" si="2"/>
        <v>0</v>
      </c>
    </row>
    <row r="185" spans="1:8" x14ac:dyDescent="0.25">
      <c r="A185" t="s">
        <v>184</v>
      </c>
      <c r="D185">
        <v>2</v>
      </c>
      <c r="H185">
        <f t="shared" si="2"/>
        <v>2</v>
      </c>
    </row>
    <row r="186" spans="1:8" x14ac:dyDescent="0.25">
      <c r="A186" t="s">
        <v>185</v>
      </c>
      <c r="H186">
        <f t="shared" si="2"/>
        <v>0</v>
      </c>
    </row>
    <row r="187" spans="1:8" x14ac:dyDescent="0.25">
      <c r="A187" t="s">
        <v>186</v>
      </c>
      <c r="H187">
        <f t="shared" si="2"/>
        <v>0</v>
      </c>
    </row>
    <row r="188" spans="1:8" x14ac:dyDescent="0.25">
      <c r="A188" t="s">
        <v>187</v>
      </c>
      <c r="B188">
        <v>17</v>
      </c>
      <c r="F188">
        <v>3</v>
      </c>
      <c r="G188">
        <v>9</v>
      </c>
      <c r="H188">
        <f t="shared" si="2"/>
        <v>29</v>
      </c>
    </row>
    <row r="189" spans="1:8" x14ac:dyDescent="0.25">
      <c r="A189" t="s">
        <v>188</v>
      </c>
      <c r="B189">
        <v>8</v>
      </c>
      <c r="G189">
        <v>2</v>
      </c>
      <c r="H189">
        <f t="shared" si="2"/>
        <v>10</v>
      </c>
    </row>
    <row r="190" spans="1:8" x14ac:dyDescent="0.25">
      <c r="A190" t="s">
        <v>189</v>
      </c>
      <c r="B190">
        <v>28</v>
      </c>
      <c r="D190">
        <v>5</v>
      </c>
      <c r="G190">
        <v>22</v>
      </c>
      <c r="H190">
        <f t="shared" si="2"/>
        <v>55</v>
      </c>
    </row>
    <row r="191" spans="1:8" x14ac:dyDescent="0.25">
      <c r="A191" t="s">
        <v>190</v>
      </c>
      <c r="B191">
        <v>1</v>
      </c>
      <c r="E191">
        <v>1</v>
      </c>
      <c r="F191">
        <v>1</v>
      </c>
      <c r="G191">
        <v>1</v>
      </c>
      <c r="H191">
        <f t="shared" si="2"/>
        <v>4</v>
      </c>
    </row>
    <row r="192" spans="1:8" x14ac:dyDescent="0.25">
      <c r="A192" t="s">
        <v>191</v>
      </c>
      <c r="B192">
        <v>1</v>
      </c>
      <c r="H192">
        <f t="shared" si="2"/>
        <v>1</v>
      </c>
    </row>
    <row r="193" spans="1:8" x14ac:dyDescent="0.25">
      <c r="A193" t="s">
        <v>192</v>
      </c>
      <c r="H193">
        <f t="shared" si="2"/>
        <v>0</v>
      </c>
    </row>
    <row r="194" spans="1:8" x14ac:dyDescent="0.25">
      <c r="A194" t="s">
        <v>193</v>
      </c>
      <c r="H194">
        <f t="shared" ref="H194:H257" si="3">SUM(B194:G194)</f>
        <v>0</v>
      </c>
    </row>
    <row r="195" spans="1:8" x14ac:dyDescent="0.25">
      <c r="A195" t="s">
        <v>194</v>
      </c>
      <c r="H195">
        <f t="shared" si="3"/>
        <v>0</v>
      </c>
    </row>
    <row r="196" spans="1:8" x14ac:dyDescent="0.25">
      <c r="A196" t="s">
        <v>195</v>
      </c>
      <c r="H196">
        <f t="shared" si="3"/>
        <v>0</v>
      </c>
    </row>
    <row r="197" spans="1:8" x14ac:dyDescent="0.25">
      <c r="A197" t="s">
        <v>196</v>
      </c>
      <c r="B197">
        <v>1</v>
      </c>
      <c r="G197">
        <v>1</v>
      </c>
      <c r="H197">
        <f t="shared" si="3"/>
        <v>2</v>
      </c>
    </row>
    <row r="198" spans="1:8" x14ac:dyDescent="0.25">
      <c r="A198" t="s">
        <v>197</v>
      </c>
      <c r="B198">
        <v>8</v>
      </c>
      <c r="G198">
        <v>11</v>
      </c>
      <c r="H198">
        <f t="shared" si="3"/>
        <v>19</v>
      </c>
    </row>
    <row r="199" spans="1:8" x14ac:dyDescent="0.25">
      <c r="A199" t="s">
        <v>198</v>
      </c>
      <c r="H199">
        <f t="shared" si="3"/>
        <v>0</v>
      </c>
    </row>
    <row r="200" spans="1:8" x14ac:dyDescent="0.25">
      <c r="A200" t="s">
        <v>199</v>
      </c>
      <c r="F200">
        <v>2</v>
      </c>
      <c r="H200">
        <f t="shared" si="3"/>
        <v>2</v>
      </c>
    </row>
    <row r="201" spans="1:8" x14ac:dyDescent="0.25">
      <c r="A201" t="s">
        <v>200</v>
      </c>
      <c r="B201">
        <v>3</v>
      </c>
      <c r="E201">
        <v>1</v>
      </c>
      <c r="F201">
        <v>1</v>
      </c>
      <c r="G201">
        <v>3</v>
      </c>
      <c r="H201">
        <f t="shared" si="3"/>
        <v>8</v>
      </c>
    </row>
    <row r="202" spans="1:8" x14ac:dyDescent="0.25">
      <c r="A202" t="s">
        <v>201</v>
      </c>
      <c r="E202">
        <v>1</v>
      </c>
      <c r="H202">
        <f t="shared" si="3"/>
        <v>1</v>
      </c>
    </row>
    <row r="203" spans="1:8" x14ac:dyDescent="0.25">
      <c r="A203" t="s">
        <v>202</v>
      </c>
      <c r="H203">
        <f t="shared" si="3"/>
        <v>0</v>
      </c>
    </row>
    <row r="204" spans="1:8" x14ac:dyDescent="0.25">
      <c r="A204" t="s">
        <v>203</v>
      </c>
      <c r="H204">
        <f t="shared" si="3"/>
        <v>0</v>
      </c>
    </row>
    <row r="205" spans="1:8" x14ac:dyDescent="0.25">
      <c r="A205" t="s">
        <v>204</v>
      </c>
      <c r="H205">
        <f t="shared" si="3"/>
        <v>0</v>
      </c>
    </row>
    <row r="206" spans="1:8" x14ac:dyDescent="0.25">
      <c r="A206" t="s">
        <v>205</v>
      </c>
      <c r="H206">
        <f t="shared" si="3"/>
        <v>0</v>
      </c>
    </row>
    <row r="207" spans="1:8" x14ac:dyDescent="0.25">
      <c r="A207" t="s">
        <v>206</v>
      </c>
      <c r="B207">
        <v>1</v>
      </c>
      <c r="G207">
        <v>1</v>
      </c>
      <c r="H207">
        <f t="shared" si="3"/>
        <v>2</v>
      </c>
    </row>
    <row r="208" spans="1:8" x14ac:dyDescent="0.25">
      <c r="A208" t="s">
        <v>207</v>
      </c>
      <c r="H208">
        <f t="shared" si="3"/>
        <v>0</v>
      </c>
    </row>
    <row r="209" spans="1:8" x14ac:dyDescent="0.25">
      <c r="A209" t="s">
        <v>208</v>
      </c>
      <c r="F209">
        <v>5</v>
      </c>
      <c r="H209">
        <f t="shared" si="3"/>
        <v>5</v>
      </c>
    </row>
    <row r="210" spans="1:8" x14ac:dyDescent="0.25">
      <c r="A210" t="s">
        <v>209</v>
      </c>
      <c r="F210">
        <v>7</v>
      </c>
      <c r="H210">
        <f t="shared" si="3"/>
        <v>7</v>
      </c>
    </row>
    <row r="211" spans="1:8" x14ac:dyDescent="0.25">
      <c r="A211" t="s">
        <v>210</v>
      </c>
      <c r="B211">
        <v>1</v>
      </c>
      <c r="E211">
        <v>2</v>
      </c>
      <c r="F211">
        <v>6</v>
      </c>
      <c r="H211">
        <f t="shared" si="3"/>
        <v>9</v>
      </c>
    </row>
    <row r="212" spans="1:8" x14ac:dyDescent="0.25">
      <c r="A212" t="s">
        <v>211</v>
      </c>
      <c r="B212">
        <v>5</v>
      </c>
      <c r="H212">
        <f t="shared" si="3"/>
        <v>5</v>
      </c>
    </row>
    <row r="213" spans="1:8" x14ac:dyDescent="0.25">
      <c r="A213" t="s">
        <v>212</v>
      </c>
      <c r="B213">
        <v>1</v>
      </c>
      <c r="G213">
        <v>1</v>
      </c>
      <c r="H213">
        <f t="shared" si="3"/>
        <v>2</v>
      </c>
    </row>
    <row r="214" spans="1:8" x14ac:dyDescent="0.25">
      <c r="A214" t="s">
        <v>213</v>
      </c>
      <c r="F214">
        <v>4</v>
      </c>
      <c r="H214">
        <f t="shared" si="3"/>
        <v>4</v>
      </c>
    </row>
    <row r="215" spans="1:8" x14ac:dyDescent="0.25">
      <c r="A215" t="s">
        <v>214</v>
      </c>
      <c r="H215">
        <f t="shared" si="3"/>
        <v>0</v>
      </c>
    </row>
    <row r="216" spans="1:8" x14ac:dyDescent="0.25">
      <c r="A216" t="s">
        <v>215</v>
      </c>
      <c r="H216">
        <f t="shared" si="3"/>
        <v>0</v>
      </c>
    </row>
    <row r="217" spans="1:8" x14ac:dyDescent="0.25">
      <c r="A217" t="s">
        <v>216</v>
      </c>
      <c r="H217">
        <f t="shared" si="3"/>
        <v>0</v>
      </c>
    </row>
    <row r="218" spans="1:8" x14ac:dyDescent="0.25">
      <c r="A218" t="s">
        <v>217</v>
      </c>
      <c r="B218">
        <v>18</v>
      </c>
      <c r="G218">
        <v>7</v>
      </c>
      <c r="H218">
        <f t="shared" si="3"/>
        <v>25</v>
      </c>
    </row>
    <row r="219" spans="1:8" x14ac:dyDescent="0.25">
      <c r="A219" t="s">
        <v>218</v>
      </c>
      <c r="B219">
        <v>1</v>
      </c>
      <c r="H219">
        <f t="shared" si="3"/>
        <v>1</v>
      </c>
    </row>
    <row r="220" spans="1:8" x14ac:dyDescent="0.25">
      <c r="A220" t="s">
        <v>219</v>
      </c>
      <c r="E220">
        <v>2</v>
      </c>
      <c r="H220">
        <f t="shared" si="3"/>
        <v>2</v>
      </c>
    </row>
    <row r="221" spans="1:8" x14ac:dyDescent="0.25">
      <c r="A221" t="s">
        <v>220</v>
      </c>
      <c r="B221">
        <v>8</v>
      </c>
      <c r="C221">
        <v>1</v>
      </c>
      <c r="F221">
        <v>2</v>
      </c>
      <c r="G221">
        <v>9</v>
      </c>
      <c r="H221">
        <f t="shared" si="3"/>
        <v>20</v>
      </c>
    </row>
    <row r="222" spans="1:8" x14ac:dyDescent="0.25">
      <c r="A222" t="s">
        <v>221</v>
      </c>
      <c r="H222">
        <f t="shared" si="3"/>
        <v>0</v>
      </c>
    </row>
    <row r="223" spans="1:8" x14ac:dyDescent="0.25">
      <c r="A223" t="s">
        <v>222</v>
      </c>
      <c r="H223">
        <f t="shared" si="3"/>
        <v>0</v>
      </c>
    </row>
    <row r="224" spans="1:8" x14ac:dyDescent="0.25">
      <c r="A224" t="s">
        <v>223</v>
      </c>
      <c r="B224">
        <v>3</v>
      </c>
      <c r="G224">
        <v>3</v>
      </c>
      <c r="H224">
        <f t="shared" si="3"/>
        <v>6</v>
      </c>
    </row>
    <row r="225" spans="1:8" x14ac:dyDescent="0.25">
      <c r="A225" t="s">
        <v>224</v>
      </c>
      <c r="B225">
        <v>2</v>
      </c>
      <c r="G225">
        <v>1</v>
      </c>
      <c r="H225">
        <f t="shared" si="3"/>
        <v>3</v>
      </c>
    </row>
    <row r="226" spans="1:8" x14ac:dyDescent="0.25">
      <c r="A226" t="s">
        <v>225</v>
      </c>
      <c r="E226">
        <v>3</v>
      </c>
      <c r="H226">
        <f t="shared" si="3"/>
        <v>3</v>
      </c>
    </row>
    <row r="227" spans="1:8" x14ac:dyDescent="0.25">
      <c r="A227" t="s">
        <v>226</v>
      </c>
      <c r="H227">
        <f t="shared" si="3"/>
        <v>0</v>
      </c>
    </row>
    <row r="228" spans="1:8" x14ac:dyDescent="0.25">
      <c r="A228" t="s">
        <v>227</v>
      </c>
      <c r="B228">
        <v>18</v>
      </c>
      <c r="D228">
        <v>3</v>
      </c>
      <c r="F228">
        <v>4</v>
      </c>
      <c r="G228">
        <v>16</v>
      </c>
      <c r="H228">
        <f t="shared" si="3"/>
        <v>41</v>
      </c>
    </row>
    <row r="229" spans="1:8" x14ac:dyDescent="0.25">
      <c r="A229" t="s">
        <v>228</v>
      </c>
      <c r="H229">
        <f t="shared" si="3"/>
        <v>0</v>
      </c>
    </row>
    <row r="230" spans="1:8" x14ac:dyDescent="0.25">
      <c r="A230" t="s">
        <v>229</v>
      </c>
      <c r="B230">
        <v>1</v>
      </c>
      <c r="D230">
        <v>1</v>
      </c>
      <c r="G230">
        <v>1</v>
      </c>
      <c r="H230">
        <f t="shared" si="3"/>
        <v>3</v>
      </c>
    </row>
    <row r="231" spans="1:8" x14ac:dyDescent="0.25">
      <c r="A231" t="s">
        <v>230</v>
      </c>
      <c r="H231">
        <f t="shared" si="3"/>
        <v>0</v>
      </c>
    </row>
    <row r="232" spans="1:8" x14ac:dyDescent="0.25">
      <c r="A232" t="s">
        <v>231</v>
      </c>
      <c r="H232">
        <f t="shared" si="3"/>
        <v>0</v>
      </c>
    </row>
    <row r="233" spans="1:8" x14ac:dyDescent="0.25">
      <c r="A233" t="s">
        <v>232</v>
      </c>
      <c r="H233">
        <f t="shared" si="3"/>
        <v>0</v>
      </c>
    </row>
    <row r="234" spans="1:8" x14ac:dyDescent="0.25">
      <c r="A234" t="s">
        <v>233</v>
      </c>
      <c r="H234">
        <f t="shared" si="3"/>
        <v>0</v>
      </c>
    </row>
    <row r="235" spans="1:8" x14ac:dyDescent="0.25">
      <c r="A235" t="s">
        <v>234</v>
      </c>
      <c r="H235">
        <f t="shared" si="3"/>
        <v>0</v>
      </c>
    </row>
    <row r="236" spans="1:8" x14ac:dyDescent="0.25">
      <c r="A236" t="s">
        <v>235</v>
      </c>
      <c r="B236">
        <v>4</v>
      </c>
      <c r="E236">
        <v>2</v>
      </c>
      <c r="G236">
        <v>5</v>
      </c>
      <c r="H236">
        <f t="shared" si="3"/>
        <v>11</v>
      </c>
    </row>
    <row r="237" spans="1:8" x14ac:dyDescent="0.25">
      <c r="A237" t="s">
        <v>236</v>
      </c>
      <c r="B237">
        <v>2</v>
      </c>
      <c r="G237">
        <v>1</v>
      </c>
      <c r="H237">
        <f t="shared" si="3"/>
        <v>3</v>
      </c>
    </row>
    <row r="238" spans="1:8" x14ac:dyDescent="0.25">
      <c r="A238" t="s">
        <v>237</v>
      </c>
      <c r="H238">
        <f t="shared" si="3"/>
        <v>0</v>
      </c>
    </row>
    <row r="239" spans="1:8" x14ac:dyDescent="0.25">
      <c r="A239" t="s">
        <v>238</v>
      </c>
      <c r="B239">
        <v>1</v>
      </c>
      <c r="H239">
        <f t="shared" si="3"/>
        <v>1</v>
      </c>
    </row>
    <row r="240" spans="1:8" x14ac:dyDescent="0.25">
      <c r="A240" t="s">
        <v>239</v>
      </c>
      <c r="B240">
        <v>8</v>
      </c>
      <c r="E240">
        <v>3</v>
      </c>
      <c r="G240">
        <v>1</v>
      </c>
      <c r="H240">
        <f t="shared" si="3"/>
        <v>12</v>
      </c>
    </row>
    <row r="241" spans="1:8" x14ac:dyDescent="0.25">
      <c r="A241" t="s">
        <v>240</v>
      </c>
      <c r="B241">
        <v>2</v>
      </c>
      <c r="E241">
        <v>7</v>
      </c>
      <c r="G241">
        <v>4</v>
      </c>
      <c r="H241">
        <f t="shared" si="3"/>
        <v>13</v>
      </c>
    </row>
    <row r="242" spans="1:8" x14ac:dyDescent="0.25">
      <c r="A242" t="s">
        <v>241</v>
      </c>
      <c r="B242">
        <v>1</v>
      </c>
      <c r="G242">
        <v>1</v>
      </c>
      <c r="H242">
        <f t="shared" si="3"/>
        <v>2</v>
      </c>
    </row>
    <row r="243" spans="1:8" x14ac:dyDescent="0.25">
      <c r="A243" t="s">
        <v>242</v>
      </c>
      <c r="H243">
        <f t="shared" si="3"/>
        <v>0</v>
      </c>
    </row>
    <row r="244" spans="1:8" x14ac:dyDescent="0.25">
      <c r="A244" t="s">
        <v>243</v>
      </c>
      <c r="B244">
        <v>1</v>
      </c>
      <c r="H244">
        <f t="shared" si="3"/>
        <v>1</v>
      </c>
    </row>
    <row r="245" spans="1:8" x14ac:dyDescent="0.25">
      <c r="A245" t="s">
        <v>244</v>
      </c>
      <c r="H245">
        <f t="shared" si="3"/>
        <v>0</v>
      </c>
    </row>
    <row r="246" spans="1:8" x14ac:dyDescent="0.25">
      <c r="A246" t="s">
        <v>245</v>
      </c>
      <c r="H246">
        <f t="shared" si="3"/>
        <v>0</v>
      </c>
    </row>
    <row r="247" spans="1:8" x14ac:dyDescent="0.25">
      <c r="A247" t="s">
        <v>246</v>
      </c>
      <c r="B247">
        <v>1</v>
      </c>
      <c r="G247">
        <v>1</v>
      </c>
      <c r="H247">
        <f t="shared" si="3"/>
        <v>2</v>
      </c>
    </row>
    <row r="248" spans="1:8" x14ac:dyDescent="0.25">
      <c r="A248" t="s">
        <v>247</v>
      </c>
      <c r="B248">
        <v>9</v>
      </c>
      <c r="E248">
        <v>1</v>
      </c>
      <c r="G248">
        <v>4</v>
      </c>
      <c r="H248">
        <f t="shared" si="3"/>
        <v>14</v>
      </c>
    </row>
    <row r="249" spans="1:8" x14ac:dyDescent="0.25">
      <c r="A249" t="s">
        <v>248</v>
      </c>
      <c r="H249">
        <f t="shared" si="3"/>
        <v>0</v>
      </c>
    </row>
    <row r="250" spans="1:8" x14ac:dyDescent="0.25">
      <c r="A250" t="s">
        <v>249</v>
      </c>
      <c r="B250">
        <v>1</v>
      </c>
      <c r="G250">
        <v>1</v>
      </c>
      <c r="H250">
        <f t="shared" si="3"/>
        <v>2</v>
      </c>
    </row>
    <row r="251" spans="1:8" x14ac:dyDescent="0.25">
      <c r="A251" t="s">
        <v>250</v>
      </c>
      <c r="G251">
        <v>1</v>
      </c>
      <c r="H251">
        <f t="shared" si="3"/>
        <v>1</v>
      </c>
    </row>
    <row r="252" spans="1:8" x14ac:dyDescent="0.25">
      <c r="A252" t="s">
        <v>251</v>
      </c>
      <c r="H252">
        <f t="shared" si="3"/>
        <v>0</v>
      </c>
    </row>
    <row r="253" spans="1:8" x14ac:dyDescent="0.25">
      <c r="A253" t="s">
        <v>252</v>
      </c>
      <c r="B253">
        <v>4</v>
      </c>
      <c r="F253">
        <v>1</v>
      </c>
      <c r="G253">
        <v>4</v>
      </c>
      <c r="H253">
        <f t="shared" si="3"/>
        <v>9</v>
      </c>
    </row>
    <row r="254" spans="1:8" x14ac:dyDescent="0.25">
      <c r="A254" t="s">
        <v>253</v>
      </c>
      <c r="B254">
        <v>3</v>
      </c>
      <c r="G254">
        <v>2</v>
      </c>
      <c r="H254">
        <f t="shared" si="3"/>
        <v>5</v>
      </c>
    </row>
    <row r="255" spans="1:8" x14ac:dyDescent="0.25">
      <c r="A255" t="s">
        <v>254</v>
      </c>
      <c r="B255">
        <v>8</v>
      </c>
      <c r="E255">
        <v>3</v>
      </c>
      <c r="G255">
        <v>4</v>
      </c>
      <c r="H255">
        <f t="shared" si="3"/>
        <v>15</v>
      </c>
    </row>
    <row r="256" spans="1:8" x14ac:dyDescent="0.25">
      <c r="A256" t="s">
        <v>255</v>
      </c>
      <c r="B256">
        <v>1</v>
      </c>
      <c r="H256">
        <f t="shared" si="3"/>
        <v>1</v>
      </c>
    </row>
    <row r="257" spans="1:8" x14ac:dyDescent="0.25">
      <c r="A257" t="s">
        <v>256</v>
      </c>
      <c r="H257">
        <f t="shared" si="3"/>
        <v>0</v>
      </c>
    </row>
    <row r="258" spans="1:8" x14ac:dyDescent="0.25">
      <c r="A258" t="s">
        <v>257</v>
      </c>
      <c r="B258">
        <v>1</v>
      </c>
      <c r="G258">
        <v>4</v>
      </c>
      <c r="H258">
        <f t="shared" ref="H258:H321" si="4">SUM(B258:G258)</f>
        <v>5</v>
      </c>
    </row>
    <row r="259" spans="1:8" x14ac:dyDescent="0.25">
      <c r="A259" t="s">
        <v>258</v>
      </c>
      <c r="D259">
        <v>1</v>
      </c>
      <c r="H259">
        <f t="shared" si="4"/>
        <v>1</v>
      </c>
    </row>
    <row r="260" spans="1:8" x14ac:dyDescent="0.25">
      <c r="A260" t="s">
        <v>259</v>
      </c>
      <c r="F260">
        <v>4</v>
      </c>
      <c r="H260">
        <f t="shared" si="4"/>
        <v>4</v>
      </c>
    </row>
    <row r="261" spans="1:8" x14ac:dyDescent="0.25">
      <c r="A261" t="s">
        <v>260</v>
      </c>
      <c r="H261">
        <f t="shared" si="4"/>
        <v>0</v>
      </c>
    </row>
    <row r="262" spans="1:8" x14ac:dyDescent="0.25">
      <c r="A262" t="s">
        <v>261</v>
      </c>
      <c r="H262">
        <f t="shared" si="4"/>
        <v>0</v>
      </c>
    </row>
    <row r="263" spans="1:8" x14ac:dyDescent="0.25">
      <c r="A263" t="s">
        <v>262</v>
      </c>
      <c r="B263">
        <v>3</v>
      </c>
      <c r="E263">
        <v>2</v>
      </c>
      <c r="F263">
        <v>2</v>
      </c>
      <c r="G263">
        <v>3</v>
      </c>
      <c r="H263">
        <f t="shared" si="4"/>
        <v>10</v>
      </c>
    </row>
    <row r="264" spans="1:8" x14ac:dyDescent="0.25">
      <c r="A264" t="s">
        <v>263</v>
      </c>
      <c r="B264">
        <v>1</v>
      </c>
      <c r="G264">
        <v>2</v>
      </c>
      <c r="H264">
        <f t="shared" si="4"/>
        <v>3</v>
      </c>
    </row>
    <row r="265" spans="1:8" x14ac:dyDescent="0.25">
      <c r="A265" t="s">
        <v>264</v>
      </c>
      <c r="B265">
        <v>1</v>
      </c>
      <c r="D265">
        <v>16</v>
      </c>
      <c r="G265">
        <v>2</v>
      </c>
      <c r="H265">
        <f t="shared" si="4"/>
        <v>19</v>
      </c>
    </row>
    <row r="266" spans="1:8" x14ac:dyDescent="0.25">
      <c r="A266" t="s">
        <v>265</v>
      </c>
      <c r="H266">
        <f t="shared" si="4"/>
        <v>0</v>
      </c>
    </row>
    <row r="267" spans="1:8" x14ac:dyDescent="0.25">
      <c r="A267" t="s">
        <v>266</v>
      </c>
      <c r="H267">
        <f t="shared" si="4"/>
        <v>0</v>
      </c>
    </row>
    <row r="268" spans="1:8" x14ac:dyDescent="0.25">
      <c r="A268" t="s">
        <v>267</v>
      </c>
      <c r="H268">
        <f t="shared" si="4"/>
        <v>0</v>
      </c>
    </row>
    <row r="269" spans="1:8" x14ac:dyDescent="0.25">
      <c r="A269" t="s">
        <v>268</v>
      </c>
      <c r="B269">
        <v>1</v>
      </c>
      <c r="G269">
        <v>1</v>
      </c>
      <c r="H269">
        <f t="shared" si="4"/>
        <v>2</v>
      </c>
    </row>
    <row r="270" spans="1:8" x14ac:dyDescent="0.25">
      <c r="A270" t="s">
        <v>269</v>
      </c>
      <c r="H270">
        <f t="shared" si="4"/>
        <v>0</v>
      </c>
    </row>
    <row r="271" spans="1:8" x14ac:dyDescent="0.25">
      <c r="A271" t="s">
        <v>270</v>
      </c>
      <c r="H271">
        <f t="shared" si="4"/>
        <v>0</v>
      </c>
    </row>
    <row r="272" spans="1:8" x14ac:dyDescent="0.25">
      <c r="A272" t="s">
        <v>271</v>
      </c>
      <c r="H272">
        <f t="shared" si="4"/>
        <v>0</v>
      </c>
    </row>
    <row r="273" spans="1:8" x14ac:dyDescent="0.25">
      <c r="A273" t="s">
        <v>272</v>
      </c>
      <c r="H273">
        <f t="shared" si="4"/>
        <v>0</v>
      </c>
    </row>
    <row r="274" spans="1:8" x14ac:dyDescent="0.25">
      <c r="A274" t="s">
        <v>273</v>
      </c>
      <c r="F274">
        <v>1</v>
      </c>
      <c r="H274">
        <f t="shared" si="4"/>
        <v>1</v>
      </c>
    </row>
    <row r="275" spans="1:8" x14ac:dyDescent="0.25">
      <c r="A275" t="s">
        <v>274</v>
      </c>
      <c r="H275">
        <f t="shared" si="4"/>
        <v>0</v>
      </c>
    </row>
    <row r="276" spans="1:8" x14ac:dyDescent="0.25">
      <c r="A276" t="s">
        <v>275</v>
      </c>
      <c r="H276">
        <f t="shared" si="4"/>
        <v>0</v>
      </c>
    </row>
    <row r="277" spans="1:8" x14ac:dyDescent="0.25">
      <c r="A277" t="s">
        <v>276</v>
      </c>
      <c r="H277">
        <f t="shared" si="4"/>
        <v>0</v>
      </c>
    </row>
    <row r="278" spans="1:8" x14ac:dyDescent="0.25">
      <c r="A278" t="s">
        <v>277</v>
      </c>
      <c r="H278">
        <f t="shared" si="4"/>
        <v>0</v>
      </c>
    </row>
    <row r="279" spans="1:8" x14ac:dyDescent="0.25">
      <c r="A279" t="s">
        <v>278</v>
      </c>
      <c r="H279">
        <f t="shared" si="4"/>
        <v>0</v>
      </c>
    </row>
    <row r="280" spans="1:8" x14ac:dyDescent="0.25">
      <c r="A280" t="s">
        <v>279</v>
      </c>
      <c r="F280">
        <v>2</v>
      </c>
      <c r="G280">
        <v>1</v>
      </c>
      <c r="H280">
        <f t="shared" si="4"/>
        <v>3</v>
      </c>
    </row>
    <row r="281" spans="1:8" x14ac:dyDescent="0.25">
      <c r="A281" t="s">
        <v>280</v>
      </c>
      <c r="H281">
        <f t="shared" si="4"/>
        <v>0</v>
      </c>
    </row>
    <row r="282" spans="1:8" x14ac:dyDescent="0.25">
      <c r="A282" t="s">
        <v>281</v>
      </c>
      <c r="B282">
        <v>1</v>
      </c>
      <c r="D282">
        <v>1</v>
      </c>
      <c r="G282">
        <v>1</v>
      </c>
      <c r="H282">
        <f t="shared" si="4"/>
        <v>3</v>
      </c>
    </row>
    <row r="283" spans="1:8" x14ac:dyDescent="0.25">
      <c r="A283" t="s">
        <v>282</v>
      </c>
      <c r="H283">
        <f t="shared" si="4"/>
        <v>0</v>
      </c>
    </row>
    <row r="284" spans="1:8" x14ac:dyDescent="0.25">
      <c r="A284" t="s">
        <v>283</v>
      </c>
      <c r="H284">
        <f t="shared" si="4"/>
        <v>0</v>
      </c>
    </row>
    <row r="285" spans="1:8" x14ac:dyDescent="0.25">
      <c r="A285" t="s">
        <v>284</v>
      </c>
      <c r="B285">
        <v>4</v>
      </c>
      <c r="D285">
        <v>6</v>
      </c>
      <c r="G285">
        <v>3</v>
      </c>
      <c r="H285">
        <f t="shared" si="4"/>
        <v>13</v>
      </c>
    </row>
    <row r="286" spans="1:8" x14ac:dyDescent="0.25">
      <c r="A286" t="s">
        <v>285</v>
      </c>
      <c r="B286">
        <v>9</v>
      </c>
      <c r="E286">
        <v>7</v>
      </c>
      <c r="G286">
        <v>1</v>
      </c>
      <c r="H286">
        <f t="shared" si="4"/>
        <v>17</v>
      </c>
    </row>
    <row r="287" spans="1:8" x14ac:dyDescent="0.25">
      <c r="A287" t="s">
        <v>286</v>
      </c>
      <c r="H287">
        <f t="shared" si="4"/>
        <v>0</v>
      </c>
    </row>
    <row r="288" spans="1:8" x14ac:dyDescent="0.25">
      <c r="A288" t="s">
        <v>287</v>
      </c>
      <c r="H288">
        <f t="shared" si="4"/>
        <v>0</v>
      </c>
    </row>
    <row r="289" spans="1:8" x14ac:dyDescent="0.25">
      <c r="A289" t="s">
        <v>288</v>
      </c>
      <c r="F289">
        <v>1</v>
      </c>
      <c r="H289">
        <f t="shared" si="4"/>
        <v>1</v>
      </c>
    </row>
    <row r="290" spans="1:8" x14ac:dyDescent="0.25">
      <c r="A290" t="s">
        <v>289</v>
      </c>
      <c r="H290">
        <f t="shared" si="4"/>
        <v>0</v>
      </c>
    </row>
    <row r="291" spans="1:8" x14ac:dyDescent="0.25">
      <c r="A291" t="s">
        <v>290</v>
      </c>
      <c r="B291">
        <v>2</v>
      </c>
      <c r="E291">
        <v>1</v>
      </c>
      <c r="F291">
        <v>1</v>
      </c>
      <c r="H291">
        <f t="shared" si="4"/>
        <v>4</v>
      </c>
    </row>
    <row r="292" spans="1:8" x14ac:dyDescent="0.25">
      <c r="A292" t="s">
        <v>291</v>
      </c>
      <c r="H292">
        <f t="shared" si="4"/>
        <v>0</v>
      </c>
    </row>
    <row r="293" spans="1:8" x14ac:dyDescent="0.25">
      <c r="A293" t="s">
        <v>292</v>
      </c>
      <c r="F293">
        <v>1</v>
      </c>
      <c r="H293">
        <f t="shared" si="4"/>
        <v>1</v>
      </c>
    </row>
    <row r="294" spans="1:8" x14ac:dyDescent="0.25">
      <c r="A294" t="s">
        <v>293</v>
      </c>
      <c r="B294">
        <v>10</v>
      </c>
      <c r="D294">
        <v>10</v>
      </c>
      <c r="G294">
        <v>4</v>
      </c>
      <c r="H294">
        <f t="shared" si="4"/>
        <v>24</v>
      </c>
    </row>
    <row r="295" spans="1:8" x14ac:dyDescent="0.25">
      <c r="A295" t="s">
        <v>294</v>
      </c>
      <c r="H295">
        <f t="shared" si="4"/>
        <v>0</v>
      </c>
    </row>
    <row r="296" spans="1:8" x14ac:dyDescent="0.25">
      <c r="A296" t="s">
        <v>295</v>
      </c>
      <c r="H296">
        <f t="shared" si="4"/>
        <v>0</v>
      </c>
    </row>
    <row r="297" spans="1:8" x14ac:dyDescent="0.25">
      <c r="A297" t="s">
        <v>296</v>
      </c>
      <c r="B297">
        <v>18</v>
      </c>
      <c r="G297">
        <v>3</v>
      </c>
      <c r="H297">
        <f t="shared" si="4"/>
        <v>21</v>
      </c>
    </row>
    <row r="298" spans="1:8" x14ac:dyDescent="0.25">
      <c r="A298" t="s">
        <v>297</v>
      </c>
      <c r="B298">
        <v>36</v>
      </c>
      <c r="D298">
        <v>1</v>
      </c>
      <c r="G298">
        <v>18</v>
      </c>
      <c r="H298">
        <f t="shared" si="4"/>
        <v>55</v>
      </c>
    </row>
    <row r="299" spans="1:8" x14ac:dyDescent="0.25">
      <c r="A299" t="s">
        <v>298</v>
      </c>
      <c r="B299">
        <v>2</v>
      </c>
      <c r="E299">
        <v>4</v>
      </c>
      <c r="F299">
        <v>2</v>
      </c>
      <c r="G299">
        <v>1</v>
      </c>
      <c r="H299">
        <f t="shared" si="4"/>
        <v>9</v>
      </c>
    </row>
    <row r="300" spans="1:8" x14ac:dyDescent="0.25">
      <c r="A300" t="s">
        <v>299</v>
      </c>
      <c r="H300">
        <f t="shared" si="4"/>
        <v>0</v>
      </c>
    </row>
    <row r="301" spans="1:8" x14ac:dyDescent="0.25">
      <c r="A301" t="s">
        <v>300</v>
      </c>
      <c r="B301">
        <v>7</v>
      </c>
      <c r="D301">
        <v>2</v>
      </c>
      <c r="G301">
        <v>5</v>
      </c>
      <c r="H301">
        <f t="shared" si="4"/>
        <v>14</v>
      </c>
    </row>
    <row r="302" spans="1:8" x14ac:dyDescent="0.25">
      <c r="A302" t="s">
        <v>301</v>
      </c>
      <c r="B302">
        <v>2</v>
      </c>
      <c r="E302">
        <v>1</v>
      </c>
      <c r="F302">
        <v>6</v>
      </c>
      <c r="H302">
        <f t="shared" si="4"/>
        <v>9</v>
      </c>
    </row>
    <row r="303" spans="1:8" x14ac:dyDescent="0.25">
      <c r="A303" t="s">
        <v>302</v>
      </c>
      <c r="B303">
        <v>6</v>
      </c>
      <c r="D303">
        <v>8</v>
      </c>
      <c r="E303">
        <v>1</v>
      </c>
      <c r="G303">
        <v>2</v>
      </c>
      <c r="H303">
        <f t="shared" si="4"/>
        <v>17</v>
      </c>
    </row>
    <row r="304" spans="1:8" x14ac:dyDescent="0.25">
      <c r="A304" t="s">
        <v>303</v>
      </c>
      <c r="B304">
        <v>2</v>
      </c>
      <c r="G304">
        <v>8</v>
      </c>
      <c r="H304">
        <f t="shared" si="4"/>
        <v>10</v>
      </c>
    </row>
    <row r="305" spans="1:8" x14ac:dyDescent="0.25">
      <c r="A305" t="s">
        <v>304</v>
      </c>
      <c r="E305">
        <v>12</v>
      </c>
      <c r="F305">
        <v>2</v>
      </c>
      <c r="H305">
        <f t="shared" si="4"/>
        <v>14</v>
      </c>
    </row>
    <row r="306" spans="1:8" x14ac:dyDescent="0.25">
      <c r="A306" t="s">
        <v>305</v>
      </c>
      <c r="H306">
        <f t="shared" si="4"/>
        <v>0</v>
      </c>
    </row>
    <row r="307" spans="1:8" x14ac:dyDescent="0.25">
      <c r="A307" t="s">
        <v>306</v>
      </c>
      <c r="H307">
        <f t="shared" si="4"/>
        <v>0</v>
      </c>
    </row>
    <row r="308" spans="1:8" x14ac:dyDescent="0.25">
      <c r="A308" t="s">
        <v>307</v>
      </c>
      <c r="B308">
        <v>1</v>
      </c>
      <c r="G308">
        <v>1</v>
      </c>
      <c r="H308">
        <f t="shared" si="4"/>
        <v>2</v>
      </c>
    </row>
    <row r="309" spans="1:8" x14ac:dyDescent="0.25">
      <c r="A309" t="s">
        <v>308</v>
      </c>
      <c r="H309">
        <f t="shared" si="4"/>
        <v>0</v>
      </c>
    </row>
    <row r="310" spans="1:8" x14ac:dyDescent="0.25">
      <c r="A310" t="s">
        <v>309</v>
      </c>
      <c r="H310">
        <f t="shared" si="4"/>
        <v>0</v>
      </c>
    </row>
    <row r="311" spans="1:8" x14ac:dyDescent="0.25">
      <c r="A311" t="s">
        <v>310</v>
      </c>
      <c r="H311">
        <f t="shared" si="4"/>
        <v>0</v>
      </c>
    </row>
    <row r="312" spans="1:8" x14ac:dyDescent="0.25">
      <c r="A312" t="s">
        <v>311</v>
      </c>
      <c r="B312">
        <v>7</v>
      </c>
      <c r="D312">
        <v>5</v>
      </c>
      <c r="G312">
        <v>4</v>
      </c>
      <c r="H312">
        <f t="shared" si="4"/>
        <v>16</v>
      </c>
    </row>
    <row r="313" spans="1:8" x14ac:dyDescent="0.25">
      <c r="A313" t="s">
        <v>312</v>
      </c>
      <c r="B313">
        <v>54</v>
      </c>
      <c r="C313">
        <v>1</v>
      </c>
      <c r="D313">
        <v>2</v>
      </c>
      <c r="G313">
        <v>10</v>
      </c>
      <c r="H313">
        <f t="shared" si="4"/>
        <v>67</v>
      </c>
    </row>
    <row r="314" spans="1:8" x14ac:dyDescent="0.25">
      <c r="A314" t="s">
        <v>313</v>
      </c>
      <c r="B314">
        <v>62</v>
      </c>
      <c r="E314">
        <v>1</v>
      </c>
      <c r="F314">
        <v>1</v>
      </c>
      <c r="G314">
        <v>15</v>
      </c>
      <c r="H314">
        <f t="shared" si="4"/>
        <v>79</v>
      </c>
    </row>
    <row r="315" spans="1:8" x14ac:dyDescent="0.25">
      <c r="A315" t="s">
        <v>314</v>
      </c>
      <c r="F315">
        <v>1</v>
      </c>
      <c r="H315">
        <f t="shared" si="4"/>
        <v>1</v>
      </c>
    </row>
    <row r="316" spans="1:8" x14ac:dyDescent="0.25">
      <c r="A316" t="s">
        <v>315</v>
      </c>
      <c r="B316">
        <v>1</v>
      </c>
      <c r="E316">
        <v>1</v>
      </c>
      <c r="F316">
        <v>1</v>
      </c>
      <c r="G316">
        <v>1</v>
      </c>
      <c r="H316">
        <f t="shared" si="4"/>
        <v>4</v>
      </c>
    </row>
    <row r="317" spans="1:8" x14ac:dyDescent="0.25">
      <c r="A317" t="s">
        <v>316</v>
      </c>
      <c r="B317">
        <v>4</v>
      </c>
      <c r="F317">
        <v>1</v>
      </c>
      <c r="G317">
        <v>3</v>
      </c>
      <c r="H317">
        <f t="shared" si="4"/>
        <v>8</v>
      </c>
    </row>
    <row r="318" spans="1:8" x14ac:dyDescent="0.25">
      <c r="A318" t="s">
        <v>317</v>
      </c>
      <c r="H318">
        <f t="shared" si="4"/>
        <v>0</v>
      </c>
    </row>
    <row r="319" spans="1:8" x14ac:dyDescent="0.25">
      <c r="A319" t="s">
        <v>318</v>
      </c>
      <c r="H319">
        <f t="shared" si="4"/>
        <v>0</v>
      </c>
    </row>
    <row r="320" spans="1:8" x14ac:dyDescent="0.25">
      <c r="A320" t="s">
        <v>319</v>
      </c>
      <c r="B320">
        <v>1</v>
      </c>
      <c r="H320">
        <f t="shared" si="4"/>
        <v>1</v>
      </c>
    </row>
    <row r="321" spans="1:8" x14ac:dyDescent="0.25">
      <c r="A321" t="s">
        <v>320</v>
      </c>
      <c r="B321">
        <v>3</v>
      </c>
      <c r="G321">
        <v>1</v>
      </c>
      <c r="H321">
        <f t="shared" si="4"/>
        <v>4</v>
      </c>
    </row>
    <row r="322" spans="1:8" x14ac:dyDescent="0.25">
      <c r="A322" t="s">
        <v>321</v>
      </c>
      <c r="B322">
        <v>2</v>
      </c>
      <c r="E322">
        <v>1</v>
      </c>
      <c r="G322">
        <v>2</v>
      </c>
      <c r="H322">
        <f t="shared" ref="H322:H385" si="5">SUM(B322:G322)</f>
        <v>5</v>
      </c>
    </row>
    <row r="323" spans="1:8" x14ac:dyDescent="0.25">
      <c r="A323" t="s">
        <v>322</v>
      </c>
      <c r="H323">
        <f t="shared" si="5"/>
        <v>0</v>
      </c>
    </row>
    <row r="324" spans="1:8" x14ac:dyDescent="0.25">
      <c r="A324" t="s">
        <v>323</v>
      </c>
      <c r="H324">
        <f t="shared" si="5"/>
        <v>0</v>
      </c>
    </row>
    <row r="325" spans="1:8" x14ac:dyDescent="0.25">
      <c r="A325" t="s">
        <v>324</v>
      </c>
      <c r="H325">
        <f t="shared" si="5"/>
        <v>0</v>
      </c>
    </row>
    <row r="326" spans="1:8" x14ac:dyDescent="0.25">
      <c r="A326" t="s">
        <v>325</v>
      </c>
      <c r="H326">
        <f t="shared" si="5"/>
        <v>0</v>
      </c>
    </row>
    <row r="327" spans="1:8" x14ac:dyDescent="0.25">
      <c r="A327" t="s">
        <v>326</v>
      </c>
      <c r="H327">
        <f t="shared" si="5"/>
        <v>0</v>
      </c>
    </row>
    <row r="328" spans="1:8" x14ac:dyDescent="0.25">
      <c r="A328" t="s">
        <v>327</v>
      </c>
      <c r="D328">
        <v>6</v>
      </c>
      <c r="G328">
        <v>2</v>
      </c>
      <c r="H328">
        <f t="shared" si="5"/>
        <v>8</v>
      </c>
    </row>
    <row r="329" spans="1:8" x14ac:dyDescent="0.25">
      <c r="A329" t="s">
        <v>328</v>
      </c>
      <c r="H329">
        <f t="shared" si="5"/>
        <v>0</v>
      </c>
    </row>
    <row r="330" spans="1:8" x14ac:dyDescent="0.25">
      <c r="A330" t="s">
        <v>329</v>
      </c>
      <c r="E330">
        <v>1</v>
      </c>
      <c r="H330">
        <f t="shared" si="5"/>
        <v>1</v>
      </c>
    </row>
    <row r="331" spans="1:8" x14ac:dyDescent="0.25">
      <c r="A331" t="s">
        <v>330</v>
      </c>
      <c r="H331">
        <f t="shared" si="5"/>
        <v>0</v>
      </c>
    </row>
    <row r="332" spans="1:8" x14ac:dyDescent="0.25">
      <c r="A332" t="s">
        <v>331</v>
      </c>
      <c r="B332">
        <v>20</v>
      </c>
      <c r="E332">
        <v>1</v>
      </c>
      <c r="G332">
        <v>13</v>
      </c>
      <c r="H332">
        <f t="shared" si="5"/>
        <v>34</v>
      </c>
    </row>
    <row r="333" spans="1:8" x14ac:dyDescent="0.25">
      <c r="A333" t="s">
        <v>332</v>
      </c>
      <c r="H333">
        <f t="shared" si="5"/>
        <v>0</v>
      </c>
    </row>
    <row r="334" spans="1:8" x14ac:dyDescent="0.25">
      <c r="A334" t="s">
        <v>333</v>
      </c>
      <c r="H334">
        <f t="shared" si="5"/>
        <v>0</v>
      </c>
    </row>
    <row r="335" spans="1:8" x14ac:dyDescent="0.25">
      <c r="A335" t="s">
        <v>334</v>
      </c>
      <c r="H335">
        <f t="shared" si="5"/>
        <v>0</v>
      </c>
    </row>
    <row r="336" spans="1:8" x14ac:dyDescent="0.25">
      <c r="A336" t="s">
        <v>335</v>
      </c>
      <c r="H336">
        <f t="shared" si="5"/>
        <v>0</v>
      </c>
    </row>
    <row r="337" spans="1:8" x14ac:dyDescent="0.25">
      <c r="A337" t="s">
        <v>336</v>
      </c>
      <c r="H337">
        <f t="shared" si="5"/>
        <v>0</v>
      </c>
    </row>
    <row r="338" spans="1:8" x14ac:dyDescent="0.25">
      <c r="A338" t="s">
        <v>337</v>
      </c>
      <c r="H338">
        <f t="shared" si="5"/>
        <v>0</v>
      </c>
    </row>
    <row r="339" spans="1:8" x14ac:dyDescent="0.25">
      <c r="A339" t="s">
        <v>338</v>
      </c>
      <c r="B339">
        <v>2</v>
      </c>
      <c r="H339">
        <f t="shared" si="5"/>
        <v>2</v>
      </c>
    </row>
    <row r="340" spans="1:8" x14ac:dyDescent="0.25">
      <c r="A340" t="s">
        <v>339</v>
      </c>
      <c r="B340">
        <v>2</v>
      </c>
      <c r="E340">
        <v>1</v>
      </c>
      <c r="G340">
        <v>2</v>
      </c>
      <c r="H340">
        <f t="shared" si="5"/>
        <v>5</v>
      </c>
    </row>
    <row r="341" spans="1:8" x14ac:dyDescent="0.25">
      <c r="A341" t="s">
        <v>340</v>
      </c>
      <c r="B341">
        <v>23</v>
      </c>
      <c r="D341">
        <v>1</v>
      </c>
      <c r="E341">
        <v>1</v>
      </c>
      <c r="G341">
        <v>14</v>
      </c>
      <c r="H341">
        <f t="shared" si="5"/>
        <v>39</v>
      </c>
    </row>
    <row r="342" spans="1:8" x14ac:dyDescent="0.25">
      <c r="A342" t="s">
        <v>341</v>
      </c>
      <c r="H342">
        <f t="shared" si="5"/>
        <v>0</v>
      </c>
    </row>
    <row r="343" spans="1:8" x14ac:dyDescent="0.25">
      <c r="A343" t="s">
        <v>342</v>
      </c>
      <c r="H343">
        <f t="shared" si="5"/>
        <v>0</v>
      </c>
    </row>
    <row r="344" spans="1:8" x14ac:dyDescent="0.25">
      <c r="A344" t="s">
        <v>343</v>
      </c>
      <c r="B344">
        <v>1</v>
      </c>
      <c r="E344">
        <v>2</v>
      </c>
      <c r="F344">
        <v>11</v>
      </c>
      <c r="H344">
        <f t="shared" si="5"/>
        <v>14</v>
      </c>
    </row>
    <row r="345" spans="1:8" x14ac:dyDescent="0.25">
      <c r="A345" t="s">
        <v>344</v>
      </c>
      <c r="H345">
        <f t="shared" si="5"/>
        <v>0</v>
      </c>
    </row>
    <row r="346" spans="1:8" x14ac:dyDescent="0.25">
      <c r="A346" t="s">
        <v>345</v>
      </c>
      <c r="B346">
        <v>4</v>
      </c>
      <c r="E346">
        <v>83</v>
      </c>
      <c r="F346">
        <v>3</v>
      </c>
      <c r="G346">
        <v>1</v>
      </c>
      <c r="H346">
        <f t="shared" si="5"/>
        <v>91</v>
      </c>
    </row>
    <row r="347" spans="1:8" x14ac:dyDescent="0.25">
      <c r="A347" t="s">
        <v>346</v>
      </c>
      <c r="H347">
        <f t="shared" si="5"/>
        <v>0</v>
      </c>
    </row>
    <row r="348" spans="1:8" x14ac:dyDescent="0.25">
      <c r="A348" t="s">
        <v>347</v>
      </c>
      <c r="H348">
        <f t="shared" si="5"/>
        <v>0</v>
      </c>
    </row>
    <row r="349" spans="1:8" x14ac:dyDescent="0.25">
      <c r="A349" t="s">
        <v>348</v>
      </c>
      <c r="B349">
        <v>35</v>
      </c>
      <c r="D349">
        <v>6</v>
      </c>
      <c r="H349">
        <f t="shared" si="5"/>
        <v>41</v>
      </c>
    </row>
    <row r="350" spans="1:8" x14ac:dyDescent="0.25">
      <c r="A350" t="s">
        <v>349</v>
      </c>
      <c r="B350">
        <v>10</v>
      </c>
      <c r="D350">
        <v>10</v>
      </c>
      <c r="G350">
        <v>1</v>
      </c>
      <c r="H350">
        <f t="shared" si="5"/>
        <v>21</v>
      </c>
    </row>
    <row r="351" spans="1:8" hidden="1" x14ac:dyDescent="0.25">
      <c r="A351" t="s">
        <v>350</v>
      </c>
      <c r="B351">
        <v>82</v>
      </c>
      <c r="D351">
        <v>10</v>
      </c>
      <c r="E351">
        <v>2</v>
      </c>
      <c r="F351">
        <v>1</v>
      </c>
      <c r="G351">
        <v>8</v>
      </c>
      <c r="H351">
        <f t="shared" si="5"/>
        <v>103</v>
      </c>
    </row>
    <row r="352" spans="1:8" hidden="1" x14ac:dyDescent="0.25">
      <c r="A352" t="s">
        <v>351</v>
      </c>
      <c r="B352">
        <v>104</v>
      </c>
      <c r="D352">
        <v>14</v>
      </c>
      <c r="E352">
        <v>6</v>
      </c>
      <c r="F352">
        <v>2</v>
      </c>
      <c r="G352">
        <v>15</v>
      </c>
      <c r="H352">
        <f t="shared" si="5"/>
        <v>141</v>
      </c>
    </row>
    <row r="353" spans="1:8" x14ac:dyDescent="0.25">
      <c r="A353" t="s">
        <v>352</v>
      </c>
      <c r="B353">
        <v>14</v>
      </c>
      <c r="D353">
        <v>2</v>
      </c>
      <c r="G353">
        <v>3</v>
      </c>
      <c r="H353">
        <f t="shared" si="5"/>
        <v>19</v>
      </c>
    </row>
    <row r="354" spans="1:8" x14ac:dyDescent="0.25">
      <c r="A354" t="s">
        <v>353</v>
      </c>
      <c r="H354">
        <f t="shared" si="5"/>
        <v>0</v>
      </c>
    </row>
    <row r="355" spans="1:8" x14ac:dyDescent="0.25">
      <c r="A355" t="s">
        <v>354</v>
      </c>
      <c r="H355">
        <f t="shared" si="5"/>
        <v>0</v>
      </c>
    </row>
    <row r="356" spans="1:8" x14ac:dyDescent="0.25">
      <c r="A356" t="s">
        <v>355</v>
      </c>
      <c r="B356">
        <v>1</v>
      </c>
      <c r="H356">
        <f t="shared" si="5"/>
        <v>1</v>
      </c>
    </row>
    <row r="357" spans="1:8" x14ac:dyDescent="0.25">
      <c r="A357" t="s">
        <v>356</v>
      </c>
      <c r="H357">
        <f t="shared" si="5"/>
        <v>0</v>
      </c>
    </row>
    <row r="358" spans="1:8" x14ac:dyDescent="0.25">
      <c r="A358" t="s">
        <v>357</v>
      </c>
      <c r="D358">
        <v>1</v>
      </c>
      <c r="H358">
        <f t="shared" si="5"/>
        <v>1</v>
      </c>
    </row>
    <row r="359" spans="1:8" x14ac:dyDescent="0.25">
      <c r="A359" t="s">
        <v>358</v>
      </c>
      <c r="B359">
        <v>1</v>
      </c>
      <c r="F359">
        <v>1</v>
      </c>
      <c r="H359">
        <f t="shared" si="5"/>
        <v>2</v>
      </c>
    </row>
    <row r="360" spans="1:8" x14ac:dyDescent="0.25">
      <c r="A360" t="s">
        <v>359</v>
      </c>
      <c r="H360">
        <f t="shared" si="5"/>
        <v>0</v>
      </c>
    </row>
    <row r="361" spans="1:8" x14ac:dyDescent="0.25">
      <c r="A361" t="s">
        <v>360</v>
      </c>
      <c r="B361">
        <v>1</v>
      </c>
      <c r="H361">
        <f t="shared" si="5"/>
        <v>1</v>
      </c>
    </row>
    <row r="362" spans="1:8" x14ac:dyDescent="0.25">
      <c r="A362" t="s">
        <v>361</v>
      </c>
      <c r="H362">
        <f t="shared" si="5"/>
        <v>0</v>
      </c>
    </row>
    <row r="363" spans="1:8" x14ac:dyDescent="0.25">
      <c r="A363" t="s">
        <v>362</v>
      </c>
      <c r="B363">
        <v>1</v>
      </c>
      <c r="H363">
        <f t="shared" si="5"/>
        <v>1</v>
      </c>
    </row>
    <row r="364" spans="1:8" x14ac:dyDescent="0.25">
      <c r="A364" t="s">
        <v>363</v>
      </c>
      <c r="H364">
        <f t="shared" si="5"/>
        <v>0</v>
      </c>
    </row>
    <row r="365" spans="1:8" x14ac:dyDescent="0.25">
      <c r="A365" t="s">
        <v>364</v>
      </c>
      <c r="H365">
        <f t="shared" si="5"/>
        <v>0</v>
      </c>
    </row>
    <row r="366" spans="1:8" x14ac:dyDescent="0.25">
      <c r="A366" t="s">
        <v>365</v>
      </c>
      <c r="H366">
        <f t="shared" si="5"/>
        <v>0</v>
      </c>
    </row>
    <row r="367" spans="1:8" x14ac:dyDescent="0.25">
      <c r="A367" t="s">
        <v>366</v>
      </c>
      <c r="H367">
        <f t="shared" si="5"/>
        <v>0</v>
      </c>
    </row>
    <row r="368" spans="1:8" x14ac:dyDescent="0.25">
      <c r="A368" t="s">
        <v>367</v>
      </c>
      <c r="G368">
        <v>1</v>
      </c>
      <c r="H368">
        <f t="shared" si="5"/>
        <v>1</v>
      </c>
    </row>
    <row r="369" spans="1:8" x14ac:dyDescent="0.25">
      <c r="A369" t="s">
        <v>368</v>
      </c>
      <c r="H369">
        <f t="shared" si="5"/>
        <v>0</v>
      </c>
    </row>
    <row r="370" spans="1:8" x14ac:dyDescent="0.25">
      <c r="A370" t="s">
        <v>369</v>
      </c>
      <c r="H370">
        <f t="shared" si="5"/>
        <v>0</v>
      </c>
    </row>
    <row r="371" spans="1:8" x14ac:dyDescent="0.25">
      <c r="A371" t="s">
        <v>370</v>
      </c>
      <c r="B371">
        <v>1</v>
      </c>
      <c r="G371">
        <v>1</v>
      </c>
      <c r="H371">
        <f t="shared" si="5"/>
        <v>2</v>
      </c>
    </row>
    <row r="372" spans="1:8" x14ac:dyDescent="0.25">
      <c r="A372" t="s">
        <v>371</v>
      </c>
      <c r="H372">
        <f t="shared" si="5"/>
        <v>0</v>
      </c>
    </row>
    <row r="373" spans="1:8" x14ac:dyDescent="0.25">
      <c r="A373" t="s">
        <v>372</v>
      </c>
      <c r="B373">
        <v>2</v>
      </c>
      <c r="H373">
        <f t="shared" si="5"/>
        <v>2</v>
      </c>
    </row>
    <row r="374" spans="1:8" x14ac:dyDescent="0.25">
      <c r="A374" t="s">
        <v>373</v>
      </c>
      <c r="H374">
        <f t="shared" si="5"/>
        <v>0</v>
      </c>
    </row>
    <row r="375" spans="1:8" x14ac:dyDescent="0.25">
      <c r="A375" t="s">
        <v>374</v>
      </c>
      <c r="H375">
        <f t="shared" si="5"/>
        <v>0</v>
      </c>
    </row>
    <row r="376" spans="1:8" x14ac:dyDescent="0.25">
      <c r="A376" t="s">
        <v>375</v>
      </c>
      <c r="H376">
        <f t="shared" si="5"/>
        <v>0</v>
      </c>
    </row>
    <row r="377" spans="1:8" x14ac:dyDescent="0.25">
      <c r="A377" t="s">
        <v>376</v>
      </c>
      <c r="B377">
        <v>1</v>
      </c>
      <c r="H377">
        <f t="shared" si="5"/>
        <v>1</v>
      </c>
    </row>
    <row r="378" spans="1:8" x14ac:dyDescent="0.25">
      <c r="A378" t="s">
        <v>377</v>
      </c>
      <c r="H378">
        <f t="shared" si="5"/>
        <v>0</v>
      </c>
    </row>
    <row r="379" spans="1:8" x14ac:dyDescent="0.25">
      <c r="A379" t="s">
        <v>378</v>
      </c>
      <c r="H379">
        <f t="shared" si="5"/>
        <v>0</v>
      </c>
    </row>
    <row r="380" spans="1:8" x14ac:dyDescent="0.25">
      <c r="A380" t="s">
        <v>379</v>
      </c>
      <c r="H380">
        <f t="shared" si="5"/>
        <v>0</v>
      </c>
    </row>
    <row r="381" spans="1:8" x14ac:dyDescent="0.25">
      <c r="A381" t="s">
        <v>380</v>
      </c>
      <c r="H381">
        <f t="shared" si="5"/>
        <v>0</v>
      </c>
    </row>
    <row r="382" spans="1:8" x14ac:dyDescent="0.25">
      <c r="A382" t="s">
        <v>381</v>
      </c>
      <c r="B382">
        <v>4</v>
      </c>
      <c r="E382">
        <v>5</v>
      </c>
      <c r="G382">
        <v>2</v>
      </c>
      <c r="H382">
        <f t="shared" si="5"/>
        <v>11</v>
      </c>
    </row>
    <row r="383" spans="1:8" x14ac:dyDescent="0.25">
      <c r="A383" t="s">
        <v>382</v>
      </c>
      <c r="H383">
        <f t="shared" si="5"/>
        <v>0</v>
      </c>
    </row>
    <row r="384" spans="1:8" x14ac:dyDescent="0.25">
      <c r="A384" t="s">
        <v>383</v>
      </c>
      <c r="H384">
        <f t="shared" si="5"/>
        <v>0</v>
      </c>
    </row>
    <row r="385" spans="1:8" x14ac:dyDescent="0.25">
      <c r="A385" t="s">
        <v>384</v>
      </c>
      <c r="H385">
        <f t="shared" si="5"/>
        <v>0</v>
      </c>
    </row>
    <row r="386" spans="1:8" x14ac:dyDescent="0.25">
      <c r="A386" t="s">
        <v>385</v>
      </c>
      <c r="D386">
        <v>1</v>
      </c>
      <c r="H386">
        <f t="shared" ref="H386:H449" si="6">SUM(B386:G386)</f>
        <v>1</v>
      </c>
    </row>
    <row r="387" spans="1:8" x14ac:dyDescent="0.25">
      <c r="A387" t="s">
        <v>386</v>
      </c>
      <c r="H387">
        <f t="shared" si="6"/>
        <v>0</v>
      </c>
    </row>
    <row r="388" spans="1:8" x14ac:dyDescent="0.25">
      <c r="A388" t="s">
        <v>387</v>
      </c>
      <c r="H388">
        <f t="shared" si="6"/>
        <v>0</v>
      </c>
    </row>
    <row r="389" spans="1:8" x14ac:dyDescent="0.25">
      <c r="A389" t="s">
        <v>388</v>
      </c>
      <c r="H389">
        <f t="shared" si="6"/>
        <v>0</v>
      </c>
    </row>
    <row r="390" spans="1:8" x14ac:dyDescent="0.25">
      <c r="A390" t="s">
        <v>389</v>
      </c>
      <c r="B390">
        <v>3</v>
      </c>
      <c r="E390">
        <v>7</v>
      </c>
      <c r="F390">
        <v>5</v>
      </c>
      <c r="G390">
        <v>1</v>
      </c>
      <c r="H390">
        <f t="shared" si="6"/>
        <v>16</v>
      </c>
    </row>
    <row r="391" spans="1:8" x14ac:dyDescent="0.25">
      <c r="A391" t="s">
        <v>390</v>
      </c>
      <c r="H391">
        <f t="shared" si="6"/>
        <v>0</v>
      </c>
    </row>
    <row r="392" spans="1:8" x14ac:dyDescent="0.25">
      <c r="A392" t="s">
        <v>391</v>
      </c>
      <c r="H392">
        <f t="shared" si="6"/>
        <v>0</v>
      </c>
    </row>
    <row r="393" spans="1:8" x14ac:dyDescent="0.25">
      <c r="A393" t="s">
        <v>392</v>
      </c>
      <c r="H393">
        <f t="shared" si="6"/>
        <v>0</v>
      </c>
    </row>
    <row r="394" spans="1:8" x14ac:dyDescent="0.25">
      <c r="A394" t="s">
        <v>393</v>
      </c>
      <c r="B394">
        <v>12</v>
      </c>
      <c r="D394">
        <v>18</v>
      </c>
      <c r="G394">
        <v>3</v>
      </c>
      <c r="H394">
        <f t="shared" si="6"/>
        <v>33</v>
      </c>
    </row>
    <row r="395" spans="1:8" x14ac:dyDescent="0.25">
      <c r="A395" t="s">
        <v>394</v>
      </c>
      <c r="H395">
        <f t="shared" si="6"/>
        <v>0</v>
      </c>
    </row>
    <row r="396" spans="1:8" x14ac:dyDescent="0.25">
      <c r="A396" t="s">
        <v>395</v>
      </c>
      <c r="H396">
        <f t="shared" si="6"/>
        <v>0</v>
      </c>
    </row>
    <row r="397" spans="1:8" x14ac:dyDescent="0.25">
      <c r="A397" t="s">
        <v>396</v>
      </c>
      <c r="B397">
        <v>1</v>
      </c>
      <c r="G397">
        <v>1</v>
      </c>
      <c r="H397">
        <f t="shared" si="6"/>
        <v>2</v>
      </c>
    </row>
    <row r="398" spans="1:8" x14ac:dyDescent="0.25">
      <c r="A398" t="s">
        <v>397</v>
      </c>
      <c r="H398">
        <f t="shared" si="6"/>
        <v>0</v>
      </c>
    </row>
    <row r="399" spans="1:8" x14ac:dyDescent="0.25">
      <c r="A399" t="s">
        <v>398</v>
      </c>
      <c r="F399">
        <v>2</v>
      </c>
      <c r="H399">
        <f t="shared" si="6"/>
        <v>2</v>
      </c>
    </row>
    <row r="400" spans="1:8" x14ac:dyDescent="0.25">
      <c r="A400" t="s">
        <v>399</v>
      </c>
      <c r="F400">
        <v>2</v>
      </c>
      <c r="H400">
        <f t="shared" si="6"/>
        <v>2</v>
      </c>
    </row>
    <row r="401" spans="1:8" x14ac:dyDescent="0.25">
      <c r="A401" t="s">
        <v>400</v>
      </c>
      <c r="H401">
        <f t="shared" si="6"/>
        <v>0</v>
      </c>
    </row>
    <row r="402" spans="1:8" x14ac:dyDescent="0.25">
      <c r="A402" t="s">
        <v>401</v>
      </c>
      <c r="H402">
        <f t="shared" si="6"/>
        <v>0</v>
      </c>
    </row>
    <row r="403" spans="1:8" x14ac:dyDescent="0.25">
      <c r="A403" t="s">
        <v>402</v>
      </c>
      <c r="H403">
        <f t="shared" si="6"/>
        <v>0</v>
      </c>
    </row>
    <row r="404" spans="1:8" x14ac:dyDescent="0.25">
      <c r="A404" t="s">
        <v>403</v>
      </c>
      <c r="E404">
        <v>1</v>
      </c>
      <c r="H404">
        <f t="shared" si="6"/>
        <v>1</v>
      </c>
    </row>
    <row r="405" spans="1:8" x14ac:dyDescent="0.25">
      <c r="A405" t="s">
        <v>404</v>
      </c>
      <c r="H405">
        <f t="shared" si="6"/>
        <v>0</v>
      </c>
    </row>
    <row r="406" spans="1:8" x14ac:dyDescent="0.25">
      <c r="A406" t="s">
        <v>405</v>
      </c>
      <c r="H406">
        <f t="shared" si="6"/>
        <v>0</v>
      </c>
    </row>
    <row r="407" spans="1:8" x14ac:dyDescent="0.25">
      <c r="A407" t="s">
        <v>406</v>
      </c>
      <c r="G407">
        <v>1</v>
      </c>
      <c r="H407">
        <f t="shared" si="6"/>
        <v>1</v>
      </c>
    </row>
    <row r="408" spans="1:8" x14ac:dyDescent="0.25">
      <c r="A408" t="s">
        <v>407</v>
      </c>
      <c r="H408">
        <f t="shared" si="6"/>
        <v>0</v>
      </c>
    </row>
    <row r="409" spans="1:8" x14ac:dyDescent="0.25">
      <c r="A409" t="s">
        <v>408</v>
      </c>
      <c r="B409">
        <v>1</v>
      </c>
      <c r="G409">
        <v>1</v>
      </c>
      <c r="H409">
        <f t="shared" si="6"/>
        <v>2</v>
      </c>
    </row>
    <row r="410" spans="1:8" x14ac:dyDescent="0.25">
      <c r="A410" t="s">
        <v>409</v>
      </c>
      <c r="H410">
        <f t="shared" si="6"/>
        <v>0</v>
      </c>
    </row>
    <row r="411" spans="1:8" x14ac:dyDescent="0.25">
      <c r="A411" t="s">
        <v>410</v>
      </c>
      <c r="E411">
        <v>1</v>
      </c>
      <c r="F411">
        <v>15</v>
      </c>
      <c r="H411">
        <f t="shared" si="6"/>
        <v>16</v>
      </c>
    </row>
    <row r="412" spans="1:8" x14ac:dyDescent="0.25">
      <c r="A412" t="s">
        <v>411</v>
      </c>
      <c r="H412">
        <f t="shared" si="6"/>
        <v>0</v>
      </c>
    </row>
    <row r="413" spans="1:8" x14ac:dyDescent="0.25">
      <c r="A413" t="s">
        <v>412</v>
      </c>
      <c r="H413">
        <f t="shared" si="6"/>
        <v>0</v>
      </c>
    </row>
    <row r="414" spans="1:8" x14ac:dyDescent="0.25">
      <c r="A414" t="s">
        <v>413</v>
      </c>
      <c r="B414">
        <v>3</v>
      </c>
      <c r="E414">
        <v>3</v>
      </c>
      <c r="F414">
        <v>1</v>
      </c>
      <c r="G414">
        <v>1</v>
      </c>
      <c r="H414">
        <f t="shared" si="6"/>
        <v>8</v>
      </c>
    </row>
    <row r="415" spans="1:8" x14ac:dyDescent="0.25">
      <c r="A415" t="s">
        <v>414</v>
      </c>
      <c r="H415">
        <f t="shared" si="6"/>
        <v>0</v>
      </c>
    </row>
    <row r="416" spans="1:8" x14ac:dyDescent="0.25">
      <c r="A416" t="s">
        <v>415</v>
      </c>
      <c r="H416">
        <f t="shared" si="6"/>
        <v>0</v>
      </c>
    </row>
    <row r="417" spans="1:8" x14ac:dyDescent="0.25">
      <c r="A417" t="s">
        <v>416</v>
      </c>
      <c r="H417">
        <f t="shared" si="6"/>
        <v>0</v>
      </c>
    </row>
    <row r="418" spans="1:8" x14ac:dyDescent="0.25">
      <c r="A418" t="s">
        <v>417</v>
      </c>
      <c r="H418">
        <f t="shared" si="6"/>
        <v>0</v>
      </c>
    </row>
    <row r="419" spans="1:8" x14ac:dyDescent="0.25">
      <c r="A419" t="s">
        <v>418</v>
      </c>
      <c r="H419">
        <f t="shared" si="6"/>
        <v>0</v>
      </c>
    </row>
    <row r="420" spans="1:8" x14ac:dyDescent="0.25">
      <c r="A420" t="s">
        <v>419</v>
      </c>
      <c r="B420">
        <v>2</v>
      </c>
      <c r="E420">
        <v>3</v>
      </c>
      <c r="G420">
        <v>3</v>
      </c>
      <c r="H420">
        <f t="shared" si="6"/>
        <v>8</v>
      </c>
    </row>
    <row r="421" spans="1:8" x14ac:dyDescent="0.25">
      <c r="A421" t="s">
        <v>420</v>
      </c>
      <c r="H421">
        <f t="shared" si="6"/>
        <v>0</v>
      </c>
    </row>
    <row r="422" spans="1:8" x14ac:dyDescent="0.25">
      <c r="A422" t="s">
        <v>421</v>
      </c>
      <c r="B422">
        <v>1</v>
      </c>
      <c r="G422">
        <v>1</v>
      </c>
      <c r="H422">
        <f t="shared" si="6"/>
        <v>2</v>
      </c>
    </row>
    <row r="423" spans="1:8" x14ac:dyDescent="0.25">
      <c r="A423" t="s">
        <v>422</v>
      </c>
      <c r="H423">
        <f t="shared" si="6"/>
        <v>0</v>
      </c>
    </row>
    <row r="424" spans="1:8" x14ac:dyDescent="0.25">
      <c r="A424" t="s">
        <v>423</v>
      </c>
      <c r="H424">
        <f t="shared" si="6"/>
        <v>0</v>
      </c>
    </row>
    <row r="425" spans="1:8" x14ac:dyDescent="0.25">
      <c r="A425" t="s">
        <v>424</v>
      </c>
      <c r="H425">
        <f t="shared" si="6"/>
        <v>0</v>
      </c>
    </row>
    <row r="426" spans="1:8" x14ac:dyDescent="0.25">
      <c r="A426" t="s">
        <v>425</v>
      </c>
      <c r="H426">
        <f t="shared" si="6"/>
        <v>0</v>
      </c>
    </row>
    <row r="427" spans="1:8" x14ac:dyDescent="0.25">
      <c r="A427" t="s">
        <v>426</v>
      </c>
      <c r="B427">
        <v>50</v>
      </c>
      <c r="F427">
        <v>4</v>
      </c>
      <c r="G427">
        <v>6</v>
      </c>
      <c r="H427">
        <f t="shared" si="6"/>
        <v>60</v>
      </c>
    </row>
    <row r="428" spans="1:8" x14ac:dyDescent="0.25">
      <c r="A428" t="s">
        <v>427</v>
      </c>
      <c r="F428">
        <v>2</v>
      </c>
      <c r="H428">
        <f t="shared" si="6"/>
        <v>2</v>
      </c>
    </row>
    <row r="429" spans="1:8" x14ac:dyDescent="0.25">
      <c r="A429" t="s">
        <v>428</v>
      </c>
      <c r="F429">
        <v>110</v>
      </c>
      <c r="H429">
        <f t="shared" si="6"/>
        <v>110</v>
      </c>
    </row>
    <row r="430" spans="1:8" x14ac:dyDescent="0.25">
      <c r="A430" t="s">
        <v>429</v>
      </c>
      <c r="B430">
        <v>16</v>
      </c>
      <c r="G430">
        <v>1</v>
      </c>
      <c r="H430">
        <f t="shared" si="6"/>
        <v>17</v>
      </c>
    </row>
    <row r="431" spans="1:8" x14ac:dyDescent="0.25">
      <c r="A431" t="s">
        <v>430</v>
      </c>
      <c r="H431">
        <f t="shared" si="6"/>
        <v>0</v>
      </c>
    </row>
    <row r="432" spans="1:8" x14ac:dyDescent="0.25">
      <c r="A432" t="s">
        <v>431</v>
      </c>
      <c r="H432">
        <f t="shared" si="6"/>
        <v>0</v>
      </c>
    </row>
    <row r="433" spans="1:8" x14ac:dyDescent="0.25">
      <c r="A433" t="s">
        <v>432</v>
      </c>
      <c r="H433">
        <f t="shared" si="6"/>
        <v>0</v>
      </c>
    </row>
    <row r="434" spans="1:8" x14ac:dyDescent="0.25">
      <c r="A434" t="s">
        <v>433</v>
      </c>
      <c r="H434">
        <f t="shared" si="6"/>
        <v>0</v>
      </c>
    </row>
    <row r="435" spans="1:8" x14ac:dyDescent="0.25">
      <c r="A435" t="s">
        <v>434</v>
      </c>
      <c r="E435">
        <v>1</v>
      </c>
      <c r="F435">
        <v>1</v>
      </c>
      <c r="H435">
        <f t="shared" si="6"/>
        <v>2</v>
      </c>
    </row>
    <row r="436" spans="1:8" x14ac:dyDescent="0.25">
      <c r="A436" t="s">
        <v>435</v>
      </c>
      <c r="F436">
        <v>24</v>
      </c>
      <c r="H436">
        <f t="shared" si="6"/>
        <v>24</v>
      </c>
    </row>
    <row r="437" spans="1:8" x14ac:dyDescent="0.25">
      <c r="A437" t="s">
        <v>436</v>
      </c>
      <c r="H437">
        <f t="shared" si="6"/>
        <v>0</v>
      </c>
    </row>
    <row r="438" spans="1:8" x14ac:dyDescent="0.25">
      <c r="A438" t="s">
        <v>437</v>
      </c>
      <c r="B438">
        <v>28</v>
      </c>
      <c r="C438">
        <v>3</v>
      </c>
      <c r="D438">
        <v>5</v>
      </c>
      <c r="E438">
        <v>1</v>
      </c>
      <c r="G438">
        <v>29</v>
      </c>
      <c r="H438">
        <f t="shared" si="6"/>
        <v>66</v>
      </c>
    </row>
    <row r="439" spans="1:8" x14ac:dyDescent="0.25">
      <c r="A439" t="s">
        <v>438</v>
      </c>
      <c r="H439">
        <f t="shared" si="6"/>
        <v>0</v>
      </c>
    </row>
    <row r="440" spans="1:8" x14ac:dyDescent="0.25">
      <c r="A440" t="s">
        <v>439</v>
      </c>
      <c r="D440">
        <v>73</v>
      </c>
      <c r="E440">
        <v>1</v>
      </c>
      <c r="G440">
        <v>19</v>
      </c>
      <c r="H440">
        <f t="shared" si="6"/>
        <v>93</v>
      </c>
    </row>
    <row r="441" spans="1:8" x14ac:dyDescent="0.25">
      <c r="A441" t="s">
        <v>440</v>
      </c>
      <c r="E441">
        <v>8</v>
      </c>
      <c r="H441">
        <f t="shared" si="6"/>
        <v>8</v>
      </c>
    </row>
    <row r="442" spans="1:8" x14ac:dyDescent="0.25">
      <c r="A442" t="s">
        <v>441</v>
      </c>
      <c r="H442">
        <f t="shared" si="6"/>
        <v>0</v>
      </c>
    </row>
    <row r="443" spans="1:8" x14ac:dyDescent="0.25">
      <c r="A443" t="s">
        <v>442</v>
      </c>
      <c r="E443">
        <v>1</v>
      </c>
      <c r="H443">
        <f t="shared" si="6"/>
        <v>1</v>
      </c>
    </row>
    <row r="444" spans="1:8" x14ac:dyDescent="0.25">
      <c r="A444" t="s">
        <v>443</v>
      </c>
      <c r="B444">
        <v>3</v>
      </c>
      <c r="E444">
        <v>1</v>
      </c>
      <c r="G444">
        <v>2</v>
      </c>
      <c r="H444">
        <f t="shared" si="6"/>
        <v>6</v>
      </c>
    </row>
    <row r="445" spans="1:8" x14ac:dyDescent="0.25">
      <c r="A445" t="s">
        <v>444</v>
      </c>
      <c r="H445">
        <f t="shared" si="6"/>
        <v>0</v>
      </c>
    </row>
    <row r="446" spans="1:8" x14ac:dyDescent="0.25">
      <c r="A446" t="s">
        <v>445</v>
      </c>
      <c r="F446">
        <v>106</v>
      </c>
      <c r="H446">
        <f t="shared" si="6"/>
        <v>106</v>
      </c>
    </row>
    <row r="447" spans="1:8" x14ac:dyDescent="0.25">
      <c r="A447" t="s">
        <v>446</v>
      </c>
      <c r="H447">
        <f t="shared" si="6"/>
        <v>0</v>
      </c>
    </row>
    <row r="448" spans="1:8" x14ac:dyDescent="0.25">
      <c r="A448" t="s">
        <v>447</v>
      </c>
      <c r="H448">
        <f t="shared" si="6"/>
        <v>0</v>
      </c>
    </row>
    <row r="449" spans="1:8" x14ac:dyDescent="0.25">
      <c r="A449" t="s">
        <v>448</v>
      </c>
      <c r="B449">
        <v>2</v>
      </c>
      <c r="G449">
        <v>1</v>
      </c>
      <c r="H449">
        <f t="shared" si="6"/>
        <v>3</v>
      </c>
    </row>
    <row r="450" spans="1:8" x14ac:dyDescent="0.25">
      <c r="A450" t="s">
        <v>449</v>
      </c>
      <c r="H450">
        <f t="shared" ref="H450:H513" si="7">SUM(B450:G450)</f>
        <v>0</v>
      </c>
    </row>
    <row r="451" spans="1:8" x14ac:dyDescent="0.25">
      <c r="A451" t="s">
        <v>450</v>
      </c>
      <c r="B451">
        <v>7</v>
      </c>
      <c r="E451">
        <v>2</v>
      </c>
      <c r="F451">
        <v>32</v>
      </c>
      <c r="H451">
        <f t="shared" si="7"/>
        <v>41</v>
      </c>
    </row>
    <row r="452" spans="1:8" x14ac:dyDescent="0.25">
      <c r="A452" t="s">
        <v>451</v>
      </c>
      <c r="B452">
        <v>8</v>
      </c>
      <c r="E452">
        <v>2</v>
      </c>
      <c r="F452">
        <v>34</v>
      </c>
      <c r="H452">
        <f t="shared" si="7"/>
        <v>44</v>
      </c>
    </row>
    <row r="453" spans="1:8" x14ac:dyDescent="0.25">
      <c r="A453" t="s">
        <v>452</v>
      </c>
      <c r="H453">
        <f t="shared" si="7"/>
        <v>0</v>
      </c>
    </row>
    <row r="454" spans="1:8" x14ac:dyDescent="0.25">
      <c r="A454" t="s">
        <v>453</v>
      </c>
      <c r="E454">
        <v>1</v>
      </c>
      <c r="H454">
        <f t="shared" si="7"/>
        <v>1</v>
      </c>
    </row>
    <row r="455" spans="1:8" x14ac:dyDescent="0.25">
      <c r="A455" t="s">
        <v>454</v>
      </c>
      <c r="H455">
        <f t="shared" si="7"/>
        <v>0</v>
      </c>
    </row>
    <row r="456" spans="1:8" x14ac:dyDescent="0.25">
      <c r="A456" t="s">
        <v>455</v>
      </c>
      <c r="F456">
        <v>2</v>
      </c>
      <c r="H456">
        <f t="shared" si="7"/>
        <v>2</v>
      </c>
    </row>
    <row r="457" spans="1:8" x14ac:dyDescent="0.25">
      <c r="A457" t="s">
        <v>456</v>
      </c>
      <c r="H457">
        <f t="shared" si="7"/>
        <v>0</v>
      </c>
    </row>
    <row r="458" spans="1:8" x14ac:dyDescent="0.25">
      <c r="A458" t="s">
        <v>457</v>
      </c>
      <c r="E458">
        <v>3</v>
      </c>
      <c r="H458">
        <f t="shared" si="7"/>
        <v>3</v>
      </c>
    </row>
    <row r="459" spans="1:8" x14ac:dyDescent="0.25">
      <c r="A459" t="s">
        <v>458</v>
      </c>
      <c r="B459">
        <v>38</v>
      </c>
      <c r="E459">
        <v>16</v>
      </c>
      <c r="F459">
        <v>1</v>
      </c>
      <c r="G459">
        <v>11</v>
      </c>
      <c r="H459">
        <f t="shared" si="7"/>
        <v>66</v>
      </c>
    </row>
    <row r="460" spans="1:8" x14ac:dyDescent="0.25">
      <c r="A460" t="s">
        <v>459</v>
      </c>
      <c r="B460">
        <v>9</v>
      </c>
      <c r="G460">
        <v>2</v>
      </c>
      <c r="H460">
        <f t="shared" si="7"/>
        <v>11</v>
      </c>
    </row>
    <row r="461" spans="1:8" x14ac:dyDescent="0.25">
      <c r="A461" t="s">
        <v>460</v>
      </c>
      <c r="H461">
        <f t="shared" si="7"/>
        <v>0</v>
      </c>
    </row>
    <row r="462" spans="1:8" x14ac:dyDescent="0.25">
      <c r="A462" t="s">
        <v>461</v>
      </c>
      <c r="E462">
        <v>1</v>
      </c>
      <c r="F462">
        <v>1</v>
      </c>
      <c r="H462">
        <f t="shared" si="7"/>
        <v>2</v>
      </c>
    </row>
    <row r="463" spans="1:8" x14ac:dyDescent="0.25">
      <c r="A463" t="s">
        <v>462</v>
      </c>
      <c r="H463">
        <f t="shared" si="7"/>
        <v>0</v>
      </c>
    </row>
    <row r="464" spans="1:8" x14ac:dyDescent="0.25">
      <c r="A464" t="s">
        <v>463</v>
      </c>
      <c r="H464">
        <f t="shared" si="7"/>
        <v>0</v>
      </c>
    </row>
    <row r="465" spans="1:8" x14ac:dyDescent="0.25">
      <c r="A465" t="s">
        <v>464</v>
      </c>
      <c r="B465">
        <v>4</v>
      </c>
      <c r="G465">
        <v>1</v>
      </c>
      <c r="H465">
        <f t="shared" si="7"/>
        <v>5</v>
      </c>
    </row>
    <row r="466" spans="1:8" x14ac:dyDescent="0.25">
      <c r="A466" t="s">
        <v>465</v>
      </c>
      <c r="G466">
        <v>2</v>
      </c>
      <c r="H466">
        <f t="shared" si="7"/>
        <v>2</v>
      </c>
    </row>
    <row r="467" spans="1:8" x14ac:dyDescent="0.25">
      <c r="A467" t="s">
        <v>466</v>
      </c>
      <c r="B467">
        <v>7</v>
      </c>
      <c r="D467">
        <v>7</v>
      </c>
      <c r="G467">
        <v>1</v>
      </c>
      <c r="H467">
        <f t="shared" si="7"/>
        <v>15</v>
      </c>
    </row>
    <row r="468" spans="1:8" x14ac:dyDescent="0.25">
      <c r="A468" t="s">
        <v>467</v>
      </c>
      <c r="H468">
        <f t="shared" si="7"/>
        <v>0</v>
      </c>
    </row>
    <row r="469" spans="1:8" x14ac:dyDescent="0.25">
      <c r="A469" t="s">
        <v>468</v>
      </c>
      <c r="H469">
        <f t="shared" si="7"/>
        <v>0</v>
      </c>
    </row>
    <row r="470" spans="1:8" x14ac:dyDescent="0.25">
      <c r="A470" t="s">
        <v>469</v>
      </c>
      <c r="H470">
        <f t="shared" si="7"/>
        <v>0</v>
      </c>
    </row>
    <row r="471" spans="1:8" x14ac:dyDescent="0.25">
      <c r="A471" t="s">
        <v>470</v>
      </c>
      <c r="H471">
        <f t="shared" si="7"/>
        <v>0</v>
      </c>
    </row>
    <row r="472" spans="1:8" x14ac:dyDescent="0.25">
      <c r="A472" t="s">
        <v>471</v>
      </c>
      <c r="B472">
        <v>3</v>
      </c>
      <c r="E472">
        <v>3</v>
      </c>
      <c r="G472">
        <v>3</v>
      </c>
      <c r="H472">
        <f t="shared" si="7"/>
        <v>9</v>
      </c>
    </row>
    <row r="473" spans="1:8" x14ac:dyDescent="0.25">
      <c r="A473" t="s">
        <v>472</v>
      </c>
      <c r="H473">
        <f t="shared" si="7"/>
        <v>0</v>
      </c>
    </row>
    <row r="474" spans="1:8" x14ac:dyDescent="0.25">
      <c r="A474" t="s">
        <v>473</v>
      </c>
      <c r="B474">
        <v>1</v>
      </c>
      <c r="E474">
        <v>1</v>
      </c>
      <c r="F474">
        <v>1</v>
      </c>
      <c r="G474">
        <v>1</v>
      </c>
      <c r="H474">
        <f t="shared" si="7"/>
        <v>4</v>
      </c>
    </row>
    <row r="475" spans="1:8" x14ac:dyDescent="0.25">
      <c r="A475" t="s">
        <v>474</v>
      </c>
      <c r="B475">
        <v>3</v>
      </c>
      <c r="D475">
        <v>3</v>
      </c>
      <c r="E475">
        <v>1</v>
      </c>
      <c r="H475">
        <f t="shared" si="7"/>
        <v>7</v>
      </c>
    </row>
    <row r="476" spans="1:8" x14ac:dyDescent="0.25">
      <c r="A476" t="s">
        <v>475</v>
      </c>
      <c r="H476">
        <f t="shared" si="7"/>
        <v>0</v>
      </c>
    </row>
    <row r="477" spans="1:8" x14ac:dyDescent="0.25">
      <c r="A477" t="s">
        <v>476</v>
      </c>
      <c r="H477">
        <f t="shared" si="7"/>
        <v>0</v>
      </c>
    </row>
    <row r="478" spans="1:8" x14ac:dyDescent="0.25">
      <c r="A478" t="s">
        <v>477</v>
      </c>
      <c r="H478">
        <f t="shared" si="7"/>
        <v>0</v>
      </c>
    </row>
    <row r="479" spans="1:8" x14ac:dyDescent="0.25">
      <c r="A479" t="s">
        <v>478</v>
      </c>
      <c r="H479">
        <f t="shared" si="7"/>
        <v>0</v>
      </c>
    </row>
    <row r="480" spans="1:8" x14ac:dyDescent="0.25">
      <c r="A480" t="s">
        <v>479</v>
      </c>
      <c r="H480">
        <f t="shared" si="7"/>
        <v>0</v>
      </c>
    </row>
    <row r="481" spans="1:8" x14ac:dyDescent="0.25">
      <c r="A481" t="s">
        <v>480</v>
      </c>
      <c r="B481">
        <v>1</v>
      </c>
      <c r="F481">
        <v>1</v>
      </c>
      <c r="H481">
        <f t="shared" si="7"/>
        <v>2</v>
      </c>
    </row>
    <row r="482" spans="1:8" x14ac:dyDescent="0.25">
      <c r="A482" t="s">
        <v>481</v>
      </c>
      <c r="H482">
        <f t="shared" si="7"/>
        <v>0</v>
      </c>
    </row>
    <row r="483" spans="1:8" x14ac:dyDescent="0.25">
      <c r="A483" t="s">
        <v>482</v>
      </c>
      <c r="B483">
        <v>1</v>
      </c>
      <c r="E483">
        <v>1</v>
      </c>
      <c r="F483">
        <v>1</v>
      </c>
      <c r="H483">
        <f t="shared" si="7"/>
        <v>3</v>
      </c>
    </row>
    <row r="484" spans="1:8" x14ac:dyDescent="0.25">
      <c r="A484" t="s">
        <v>483</v>
      </c>
      <c r="B484">
        <v>1</v>
      </c>
      <c r="E484">
        <v>1</v>
      </c>
      <c r="F484">
        <v>1</v>
      </c>
      <c r="H484">
        <f t="shared" si="7"/>
        <v>3</v>
      </c>
    </row>
    <row r="485" spans="1:8" x14ac:dyDescent="0.25">
      <c r="A485" t="s">
        <v>484</v>
      </c>
      <c r="H485">
        <f t="shared" si="7"/>
        <v>0</v>
      </c>
    </row>
    <row r="486" spans="1:8" x14ac:dyDescent="0.25">
      <c r="A486" t="s">
        <v>485</v>
      </c>
      <c r="H486">
        <f t="shared" si="7"/>
        <v>0</v>
      </c>
    </row>
    <row r="487" spans="1:8" x14ac:dyDescent="0.25">
      <c r="A487" t="s">
        <v>486</v>
      </c>
      <c r="H487">
        <f t="shared" si="7"/>
        <v>0</v>
      </c>
    </row>
    <row r="488" spans="1:8" x14ac:dyDescent="0.25">
      <c r="A488" t="s">
        <v>487</v>
      </c>
      <c r="B488">
        <v>1</v>
      </c>
      <c r="H488">
        <f t="shared" si="7"/>
        <v>1</v>
      </c>
    </row>
    <row r="489" spans="1:8" x14ac:dyDescent="0.25">
      <c r="A489" t="s">
        <v>488</v>
      </c>
      <c r="B489">
        <v>5</v>
      </c>
      <c r="E489">
        <v>6</v>
      </c>
      <c r="H489">
        <f t="shared" si="7"/>
        <v>11</v>
      </c>
    </row>
    <row r="490" spans="1:8" x14ac:dyDescent="0.25">
      <c r="A490" t="s">
        <v>489</v>
      </c>
      <c r="H490">
        <f t="shared" si="7"/>
        <v>0</v>
      </c>
    </row>
    <row r="491" spans="1:8" x14ac:dyDescent="0.25">
      <c r="A491" t="s">
        <v>490</v>
      </c>
      <c r="H491">
        <f t="shared" si="7"/>
        <v>0</v>
      </c>
    </row>
    <row r="492" spans="1:8" x14ac:dyDescent="0.25">
      <c r="A492" t="s">
        <v>491</v>
      </c>
      <c r="H492">
        <f t="shared" si="7"/>
        <v>0</v>
      </c>
    </row>
    <row r="493" spans="1:8" x14ac:dyDescent="0.25">
      <c r="A493" t="s">
        <v>492</v>
      </c>
      <c r="E493">
        <v>5</v>
      </c>
      <c r="F493">
        <v>4</v>
      </c>
      <c r="H493">
        <f t="shared" si="7"/>
        <v>9</v>
      </c>
    </row>
    <row r="494" spans="1:8" x14ac:dyDescent="0.25">
      <c r="A494" t="s">
        <v>493</v>
      </c>
      <c r="B494">
        <v>2</v>
      </c>
      <c r="D494">
        <v>2</v>
      </c>
      <c r="E494">
        <v>2</v>
      </c>
      <c r="F494">
        <v>4</v>
      </c>
      <c r="G494">
        <v>2</v>
      </c>
      <c r="H494">
        <f t="shared" si="7"/>
        <v>12</v>
      </c>
    </row>
    <row r="495" spans="1:8" x14ac:dyDescent="0.25">
      <c r="A495" t="s">
        <v>494</v>
      </c>
      <c r="B495">
        <v>1</v>
      </c>
      <c r="E495">
        <v>1</v>
      </c>
      <c r="F495">
        <v>1</v>
      </c>
      <c r="G495">
        <v>1</v>
      </c>
      <c r="H495">
        <f t="shared" si="7"/>
        <v>4</v>
      </c>
    </row>
    <row r="496" spans="1:8" x14ac:dyDescent="0.25">
      <c r="A496" t="s">
        <v>495</v>
      </c>
      <c r="H496">
        <f t="shared" si="7"/>
        <v>0</v>
      </c>
    </row>
    <row r="497" spans="1:8" x14ac:dyDescent="0.25">
      <c r="A497" t="s">
        <v>496</v>
      </c>
      <c r="B497">
        <v>1</v>
      </c>
      <c r="G497">
        <v>8</v>
      </c>
      <c r="H497">
        <f t="shared" si="7"/>
        <v>9</v>
      </c>
    </row>
    <row r="498" spans="1:8" x14ac:dyDescent="0.25">
      <c r="A498" t="s">
        <v>497</v>
      </c>
      <c r="B498">
        <v>17</v>
      </c>
      <c r="G498">
        <v>8</v>
      </c>
      <c r="H498">
        <f t="shared" si="7"/>
        <v>25</v>
      </c>
    </row>
    <row r="499" spans="1:8" x14ac:dyDescent="0.25">
      <c r="A499" t="s">
        <v>498</v>
      </c>
      <c r="H499">
        <f t="shared" si="7"/>
        <v>0</v>
      </c>
    </row>
    <row r="500" spans="1:8" x14ac:dyDescent="0.25">
      <c r="A500" t="s">
        <v>499</v>
      </c>
      <c r="H500">
        <f t="shared" si="7"/>
        <v>0</v>
      </c>
    </row>
    <row r="501" spans="1:8" x14ac:dyDescent="0.25">
      <c r="A501" t="s">
        <v>500</v>
      </c>
      <c r="H501">
        <f t="shared" si="7"/>
        <v>0</v>
      </c>
    </row>
    <row r="502" spans="1:8" x14ac:dyDescent="0.25">
      <c r="A502" t="s">
        <v>501</v>
      </c>
      <c r="F502">
        <v>4</v>
      </c>
      <c r="H502">
        <f t="shared" si="7"/>
        <v>4</v>
      </c>
    </row>
    <row r="503" spans="1:8" x14ac:dyDescent="0.25">
      <c r="A503" t="s">
        <v>502</v>
      </c>
      <c r="E503">
        <v>1</v>
      </c>
      <c r="H503">
        <f t="shared" si="7"/>
        <v>1</v>
      </c>
    </row>
    <row r="504" spans="1:8" x14ac:dyDescent="0.25">
      <c r="A504" t="s">
        <v>503</v>
      </c>
      <c r="H504">
        <f t="shared" si="7"/>
        <v>0</v>
      </c>
    </row>
    <row r="505" spans="1:8" x14ac:dyDescent="0.25">
      <c r="A505" t="s">
        <v>504</v>
      </c>
      <c r="H505">
        <f t="shared" si="7"/>
        <v>0</v>
      </c>
    </row>
    <row r="506" spans="1:8" x14ac:dyDescent="0.25">
      <c r="A506" t="s">
        <v>505</v>
      </c>
      <c r="H506">
        <f t="shared" si="7"/>
        <v>0</v>
      </c>
    </row>
    <row r="507" spans="1:8" x14ac:dyDescent="0.25">
      <c r="A507" t="s">
        <v>506</v>
      </c>
      <c r="H507">
        <f t="shared" si="7"/>
        <v>0</v>
      </c>
    </row>
    <row r="508" spans="1:8" x14ac:dyDescent="0.25">
      <c r="A508" t="s">
        <v>507</v>
      </c>
      <c r="B508">
        <v>1</v>
      </c>
      <c r="D508">
        <v>1</v>
      </c>
      <c r="G508">
        <v>2</v>
      </c>
      <c r="H508">
        <f t="shared" si="7"/>
        <v>4</v>
      </c>
    </row>
    <row r="509" spans="1:8" x14ac:dyDescent="0.25">
      <c r="A509" t="s">
        <v>508</v>
      </c>
      <c r="B509">
        <v>1</v>
      </c>
      <c r="D509">
        <v>1</v>
      </c>
      <c r="G509">
        <v>1</v>
      </c>
      <c r="H509">
        <f t="shared" si="7"/>
        <v>3</v>
      </c>
    </row>
    <row r="510" spans="1:8" x14ac:dyDescent="0.25">
      <c r="A510" t="s">
        <v>509</v>
      </c>
      <c r="F510">
        <v>3</v>
      </c>
      <c r="H510">
        <f t="shared" si="7"/>
        <v>3</v>
      </c>
    </row>
    <row r="511" spans="1:8" x14ac:dyDescent="0.25">
      <c r="A511" t="s">
        <v>510</v>
      </c>
      <c r="H511">
        <f t="shared" si="7"/>
        <v>0</v>
      </c>
    </row>
    <row r="512" spans="1:8" x14ac:dyDescent="0.25">
      <c r="A512" t="s">
        <v>511</v>
      </c>
      <c r="B512">
        <v>1</v>
      </c>
      <c r="E512">
        <v>1</v>
      </c>
      <c r="F512">
        <v>1</v>
      </c>
      <c r="G512">
        <v>1</v>
      </c>
      <c r="H512">
        <f t="shared" si="7"/>
        <v>4</v>
      </c>
    </row>
    <row r="513" spans="1:8" x14ac:dyDescent="0.25">
      <c r="A513" t="s">
        <v>512</v>
      </c>
      <c r="B513">
        <v>14</v>
      </c>
      <c r="D513">
        <v>11</v>
      </c>
      <c r="G513">
        <v>4</v>
      </c>
      <c r="H513">
        <f t="shared" si="7"/>
        <v>29</v>
      </c>
    </row>
    <row r="514" spans="1:8" x14ac:dyDescent="0.25">
      <c r="A514" t="s">
        <v>513</v>
      </c>
      <c r="H514">
        <f t="shared" ref="H514:H577" si="8">SUM(B514:G514)</f>
        <v>0</v>
      </c>
    </row>
    <row r="515" spans="1:8" x14ac:dyDescent="0.25">
      <c r="A515" t="s">
        <v>514</v>
      </c>
      <c r="B515">
        <v>1</v>
      </c>
      <c r="G515">
        <v>1</v>
      </c>
      <c r="H515">
        <f t="shared" si="8"/>
        <v>2</v>
      </c>
    </row>
    <row r="516" spans="1:8" x14ac:dyDescent="0.25">
      <c r="A516" t="s">
        <v>515</v>
      </c>
      <c r="H516">
        <f t="shared" si="8"/>
        <v>0</v>
      </c>
    </row>
    <row r="517" spans="1:8" x14ac:dyDescent="0.25">
      <c r="A517" t="s">
        <v>516</v>
      </c>
      <c r="H517">
        <f t="shared" si="8"/>
        <v>0</v>
      </c>
    </row>
    <row r="518" spans="1:8" x14ac:dyDescent="0.25">
      <c r="A518" t="s">
        <v>517</v>
      </c>
      <c r="B518">
        <v>3</v>
      </c>
      <c r="G518">
        <v>1</v>
      </c>
      <c r="H518">
        <f t="shared" si="8"/>
        <v>4</v>
      </c>
    </row>
    <row r="519" spans="1:8" x14ac:dyDescent="0.25">
      <c r="A519" t="s">
        <v>518</v>
      </c>
      <c r="H519">
        <f t="shared" si="8"/>
        <v>0</v>
      </c>
    </row>
    <row r="520" spans="1:8" x14ac:dyDescent="0.25">
      <c r="A520" t="s">
        <v>519</v>
      </c>
      <c r="H520">
        <f t="shared" si="8"/>
        <v>0</v>
      </c>
    </row>
    <row r="521" spans="1:8" x14ac:dyDescent="0.25">
      <c r="A521" t="s">
        <v>520</v>
      </c>
      <c r="B521">
        <v>16</v>
      </c>
      <c r="D521">
        <v>1</v>
      </c>
      <c r="E521">
        <v>2</v>
      </c>
      <c r="F521">
        <v>3</v>
      </c>
      <c r="G521">
        <v>13</v>
      </c>
      <c r="H521">
        <f t="shared" si="8"/>
        <v>35</v>
      </c>
    </row>
    <row r="522" spans="1:8" x14ac:dyDescent="0.25">
      <c r="A522" t="s">
        <v>521</v>
      </c>
      <c r="H522">
        <f t="shared" si="8"/>
        <v>0</v>
      </c>
    </row>
    <row r="523" spans="1:8" x14ac:dyDescent="0.25">
      <c r="A523" t="s">
        <v>522</v>
      </c>
      <c r="H523">
        <f t="shared" si="8"/>
        <v>0</v>
      </c>
    </row>
    <row r="524" spans="1:8" x14ac:dyDescent="0.25">
      <c r="A524" t="s">
        <v>523</v>
      </c>
      <c r="E524">
        <v>66</v>
      </c>
      <c r="F524">
        <v>11</v>
      </c>
      <c r="H524">
        <f t="shared" si="8"/>
        <v>77</v>
      </c>
    </row>
    <row r="525" spans="1:8" x14ac:dyDescent="0.25">
      <c r="A525" t="s">
        <v>524</v>
      </c>
      <c r="B525">
        <v>3</v>
      </c>
      <c r="G525">
        <v>2</v>
      </c>
      <c r="H525">
        <f t="shared" si="8"/>
        <v>5</v>
      </c>
    </row>
    <row r="526" spans="1:8" x14ac:dyDescent="0.25">
      <c r="A526" t="s">
        <v>525</v>
      </c>
      <c r="B526">
        <v>8</v>
      </c>
      <c r="D526">
        <v>1</v>
      </c>
      <c r="G526">
        <v>2</v>
      </c>
      <c r="H526">
        <f t="shared" si="8"/>
        <v>11</v>
      </c>
    </row>
    <row r="527" spans="1:8" x14ac:dyDescent="0.25">
      <c r="A527" t="s">
        <v>526</v>
      </c>
      <c r="B527">
        <v>7</v>
      </c>
      <c r="G527">
        <v>2</v>
      </c>
      <c r="H527">
        <f t="shared" si="8"/>
        <v>9</v>
      </c>
    </row>
    <row r="528" spans="1:8" x14ac:dyDescent="0.25">
      <c r="A528" t="s">
        <v>527</v>
      </c>
      <c r="B528">
        <v>1</v>
      </c>
      <c r="E528">
        <v>1</v>
      </c>
      <c r="F528">
        <v>1</v>
      </c>
      <c r="H528">
        <f t="shared" si="8"/>
        <v>3</v>
      </c>
    </row>
    <row r="529" spans="1:8" x14ac:dyDescent="0.25">
      <c r="A529" t="s">
        <v>528</v>
      </c>
      <c r="H529">
        <f t="shared" si="8"/>
        <v>0</v>
      </c>
    </row>
    <row r="530" spans="1:8" x14ac:dyDescent="0.25">
      <c r="A530" t="s">
        <v>529</v>
      </c>
      <c r="H530">
        <f t="shared" si="8"/>
        <v>0</v>
      </c>
    </row>
    <row r="531" spans="1:8" x14ac:dyDescent="0.25">
      <c r="A531" t="s">
        <v>530</v>
      </c>
      <c r="B531">
        <v>2</v>
      </c>
      <c r="D531">
        <v>2</v>
      </c>
      <c r="G531">
        <v>4</v>
      </c>
      <c r="H531">
        <f t="shared" si="8"/>
        <v>8</v>
      </c>
    </row>
    <row r="532" spans="1:8" x14ac:dyDescent="0.25">
      <c r="A532" t="s">
        <v>531</v>
      </c>
      <c r="B532">
        <v>1</v>
      </c>
      <c r="D532">
        <v>188</v>
      </c>
      <c r="G532">
        <v>25</v>
      </c>
      <c r="H532">
        <f t="shared" si="8"/>
        <v>214</v>
      </c>
    </row>
    <row r="533" spans="1:8" x14ac:dyDescent="0.25">
      <c r="A533" t="s">
        <v>532</v>
      </c>
      <c r="B533">
        <v>1</v>
      </c>
      <c r="E533">
        <v>1</v>
      </c>
      <c r="F533">
        <v>1</v>
      </c>
      <c r="G533">
        <v>1</v>
      </c>
      <c r="H533">
        <f t="shared" si="8"/>
        <v>4</v>
      </c>
    </row>
    <row r="534" spans="1:8" x14ac:dyDescent="0.25">
      <c r="A534" t="s">
        <v>533</v>
      </c>
      <c r="H534">
        <f t="shared" si="8"/>
        <v>0</v>
      </c>
    </row>
    <row r="535" spans="1:8" x14ac:dyDescent="0.25">
      <c r="A535" t="s">
        <v>534</v>
      </c>
      <c r="H535">
        <f t="shared" si="8"/>
        <v>0</v>
      </c>
    </row>
    <row r="536" spans="1:8" x14ac:dyDescent="0.25">
      <c r="A536" t="s">
        <v>535</v>
      </c>
      <c r="H536">
        <f t="shared" si="8"/>
        <v>0</v>
      </c>
    </row>
    <row r="537" spans="1:8" x14ac:dyDescent="0.25">
      <c r="A537" t="s">
        <v>536</v>
      </c>
      <c r="H537">
        <f t="shared" si="8"/>
        <v>0</v>
      </c>
    </row>
    <row r="538" spans="1:8" x14ac:dyDescent="0.25">
      <c r="A538" t="s">
        <v>537</v>
      </c>
      <c r="B538">
        <v>22</v>
      </c>
      <c r="D538">
        <v>9</v>
      </c>
      <c r="G538">
        <v>7</v>
      </c>
      <c r="H538">
        <f t="shared" si="8"/>
        <v>38</v>
      </c>
    </row>
    <row r="539" spans="1:8" x14ac:dyDescent="0.25">
      <c r="A539" t="s">
        <v>538</v>
      </c>
      <c r="B539">
        <v>2</v>
      </c>
      <c r="G539">
        <v>2</v>
      </c>
      <c r="H539">
        <f t="shared" si="8"/>
        <v>4</v>
      </c>
    </row>
    <row r="540" spans="1:8" x14ac:dyDescent="0.25">
      <c r="A540" t="s">
        <v>539</v>
      </c>
      <c r="B540">
        <v>2</v>
      </c>
      <c r="G540">
        <v>1</v>
      </c>
      <c r="H540">
        <f t="shared" si="8"/>
        <v>3</v>
      </c>
    </row>
    <row r="541" spans="1:8" x14ac:dyDescent="0.25">
      <c r="A541" t="s">
        <v>540</v>
      </c>
      <c r="H541">
        <f t="shared" si="8"/>
        <v>0</v>
      </c>
    </row>
    <row r="542" spans="1:8" x14ac:dyDescent="0.25">
      <c r="A542" t="s">
        <v>541</v>
      </c>
      <c r="H542">
        <f t="shared" si="8"/>
        <v>0</v>
      </c>
    </row>
    <row r="543" spans="1:8" x14ac:dyDescent="0.25">
      <c r="A543" t="s">
        <v>542</v>
      </c>
      <c r="H543">
        <f t="shared" si="8"/>
        <v>0</v>
      </c>
    </row>
    <row r="544" spans="1:8" x14ac:dyDescent="0.25">
      <c r="A544" t="s">
        <v>543</v>
      </c>
      <c r="H544">
        <f t="shared" si="8"/>
        <v>0</v>
      </c>
    </row>
    <row r="545" spans="1:8" x14ac:dyDescent="0.25">
      <c r="A545" t="s">
        <v>544</v>
      </c>
      <c r="H545">
        <f t="shared" si="8"/>
        <v>0</v>
      </c>
    </row>
    <row r="546" spans="1:8" x14ac:dyDescent="0.25">
      <c r="A546" t="s">
        <v>545</v>
      </c>
      <c r="H546">
        <f t="shared" si="8"/>
        <v>0</v>
      </c>
    </row>
    <row r="547" spans="1:8" x14ac:dyDescent="0.25">
      <c r="A547" t="s">
        <v>546</v>
      </c>
      <c r="H547">
        <f t="shared" si="8"/>
        <v>0</v>
      </c>
    </row>
    <row r="548" spans="1:8" x14ac:dyDescent="0.25">
      <c r="A548" t="s">
        <v>547</v>
      </c>
      <c r="B548">
        <v>6</v>
      </c>
      <c r="E548">
        <v>6</v>
      </c>
      <c r="F548">
        <v>6</v>
      </c>
      <c r="G548">
        <v>8</v>
      </c>
      <c r="H548">
        <f t="shared" si="8"/>
        <v>26</v>
      </c>
    </row>
    <row r="549" spans="1:8" x14ac:dyDescent="0.25">
      <c r="A549" t="s">
        <v>548</v>
      </c>
      <c r="D549">
        <v>1</v>
      </c>
      <c r="H549">
        <f t="shared" si="8"/>
        <v>1</v>
      </c>
    </row>
    <row r="550" spans="1:8" x14ac:dyDescent="0.25">
      <c r="A550" t="s">
        <v>549</v>
      </c>
      <c r="B550">
        <v>3</v>
      </c>
      <c r="F550">
        <v>1</v>
      </c>
      <c r="H550">
        <f t="shared" si="8"/>
        <v>4</v>
      </c>
    </row>
    <row r="551" spans="1:8" x14ac:dyDescent="0.25">
      <c r="A551" t="s">
        <v>550</v>
      </c>
      <c r="H551">
        <f t="shared" si="8"/>
        <v>0</v>
      </c>
    </row>
    <row r="552" spans="1:8" x14ac:dyDescent="0.25">
      <c r="A552" t="s">
        <v>551</v>
      </c>
      <c r="H552">
        <f t="shared" si="8"/>
        <v>0</v>
      </c>
    </row>
    <row r="553" spans="1:8" x14ac:dyDescent="0.25">
      <c r="A553" t="s">
        <v>552</v>
      </c>
      <c r="H553">
        <f t="shared" si="8"/>
        <v>0</v>
      </c>
    </row>
    <row r="554" spans="1:8" x14ac:dyDescent="0.25">
      <c r="A554" t="s">
        <v>553</v>
      </c>
      <c r="H554">
        <f t="shared" si="8"/>
        <v>0</v>
      </c>
    </row>
    <row r="555" spans="1:8" x14ac:dyDescent="0.25">
      <c r="A555" t="s">
        <v>554</v>
      </c>
      <c r="B555">
        <v>1</v>
      </c>
      <c r="E555">
        <v>2</v>
      </c>
      <c r="F555">
        <v>25</v>
      </c>
      <c r="H555">
        <f t="shared" si="8"/>
        <v>28</v>
      </c>
    </row>
    <row r="556" spans="1:8" x14ac:dyDescent="0.25">
      <c r="A556" t="s">
        <v>555</v>
      </c>
      <c r="H556">
        <f t="shared" si="8"/>
        <v>0</v>
      </c>
    </row>
    <row r="557" spans="1:8" x14ac:dyDescent="0.25">
      <c r="A557" t="s">
        <v>556</v>
      </c>
      <c r="H557">
        <f t="shared" si="8"/>
        <v>0</v>
      </c>
    </row>
    <row r="558" spans="1:8" x14ac:dyDescent="0.25">
      <c r="A558" t="s">
        <v>557</v>
      </c>
      <c r="H558">
        <f t="shared" si="8"/>
        <v>0</v>
      </c>
    </row>
    <row r="559" spans="1:8" x14ac:dyDescent="0.25">
      <c r="A559" t="s">
        <v>558</v>
      </c>
      <c r="E559">
        <v>1</v>
      </c>
      <c r="H559">
        <f t="shared" si="8"/>
        <v>1</v>
      </c>
    </row>
    <row r="560" spans="1:8" x14ac:dyDescent="0.25">
      <c r="A560" t="s">
        <v>559</v>
      </c>
      <c r="B560">
        <v>6</v>
      </c>
      <c r="H560">
        <f t="shared" si="8"/>
        <v>6</v>
      </c>
    </row>
    <row r="561" spans="1:8" x14ac:dyDescent="0.25">
      <c r="A561" t="s">
        <v>560</v>
      </c>
      <c r="H561">
        <f t="shared" si="8"/>
        <v>0</v>
      </c>
    </row>
    <row r="562" spans="1:8" x14ac:dyDescent="0.25">
      <c r="A562" t="s">
        <v>561</v>
      </c>
      <c r="B562">
        <v>4</v>
      </c>
      <c r="G562">
        <v>4</v>
      </c>
      <c r="H562">
        <f t="shared" si="8"/>
        <v>8</v>
      </c>
    </row>
    <row r="563" spans="1:8" x14ac:dyDescent="0.25">
      <c r="A563" t="s">
        <v>562</v>
      </c>
      <c r="B563">
        <v>1</v>
      </c>
      <c r="G563">
        <v>1</v>
      </c>
      <c r="H563">
        <f t="shared" si="8"/>
        <v>2</v>
      </c>
    </row>
    <row r="564" spans="1:8" x14ac:dyDescent="0.25">
      <c r="A564" t="s">
        <v>563</v>
      </c>
      <c r="H564">
        <f t="shared" si="8"/>
        <v>0</v>
      </c>
    </row>
    <row r="565" spans="1:8" x14ac:dyDescent="0.25">
      <c r="A565" t="s">
        <v>564</v>
      </c>
      <c r="B565">
        <v>1</v>
      </c>
      <c r="F565">
        <v>2</v>
      </c>
      <c r="G565">
        <v>1</v>
      </c>
      <c r="H565">
        <f t="shared" si="8"/>
        <v>4</v>
      </c>
    </row>
    <row r="566" spans="1:8" x14ac:dyDescent="0.25">
      <c r="A566" t="s">
        <v>565</v>
      </c>
      <c r="H566">
        <f t="shared" si="8"/>
        <v>0</v>
      </c>
    </row>
    <row r="567" spans="1:8" x14ac:dyDescent="0.25">
      <c r="A567" t="s">
        <v>566</v>
      </c>
      <c r="D567">
        <v>2</v>
      </c>
      <c r="G567">
        <v>1</v>
      </c>
      <c r="H567">
        <f t="shared" si="8"/>
        <v>3</v>
      </c>
    </row>
    <row r="568" spans="1:8" x14ac:dyDescent="0.25">
      <c r="A568" t="s">
        <v>567</v>
      </c>
      <c r="B568">
        <v>2</v>
      </c>
      <c r="D568">
        <v>11</v>
      </c>
      <c r="G568">
        <v>9</v>
      </c>
      <c r="H568">
        <f t="shared" si="8"/>
        <v>22</v>
      </c>
    </row>
    <row r="569" spans="1:8" x14ac:dyDescent="0.25">
      <c r="A569" t="s">
        <v>568</v>
      </c>
      <c r="B569">
        <v>27</v>
      </c>
      <c r="D569">
        <v>1</v>
      </c>
      <c r="F569">
        <v>2</v>
      </c>
      <c r="G569">
        <v>41</v>
      </c>
      <c r="H569">
        <f t="shared" si="8"/>
        <v>71</v>
      </c>
    </row>
    <row r="570" spans="1:8" x14ac:dyDescent="0.25">
      <c r="A570" t="s">
        <v>569</v>
      </c>
      <c r="B570">
        <v>155</v>
      </c>
      <c r="D570">
        <v>1</v>
      </c>
      <c r="F570">
        <v>3</v>
      </c>
      <c r="G570">
        <v>6</v>
      </c>
      <c r="H570">
        <f t="shared" si="8"/>
        <v>165</v>
      </c>
    </row>
    <row r="571" spans="1:8" x14ac:dyDescent="0.25">
      <c r="A571" t="s">
        <v>570</v>
      </c>
      <c r="H571">
        <f t="shared" si="8"/>
        <v>0</v>
      </c>
    </row>
    <row r="572" spans="1:8" x14ac:dyDescent="0.25">
      <c r="A572" t="s">
        <v>571</v>
      </c>
      <c r="H572">
        <f t="shared" si="8"/>
        <v>0</v>
      </c>
    </row>
    <row r="573" spans="1:8" x14ac:dyDescent="0.25">
      <c r="A573" t="s">
        <v>572</v>
      </c>
      <c r="H573">
        <f t="shared" si="8"/>
        <v>0</v>
      </c>
    </row>
    <row r="574" spans="1:8" x14ac:dyDescent="0.25">
      <c r="A574" t="s">
        <v>573</v>
      </c>
      <c r="B574">
        <v>1</v>
      </c>
      <c r="E574">
        <v>1</v>
      </c>
      <c r="H574">
        <f t="shared" si="8"/>
        <v>2</v>
      </c>
    </row>
    <row r="575" spans="1:8" x14ac:dyDescent="0.25">
      <c r="A575" t="s">
        <v>574</v>
      </c>
      <c r="B575">
        <v>1</v>
      </c>
      <c r="D575">
        <v>1</v>
      </c>
      <c r="H575">
        <f t="shared" si="8"/>
        <v>2</v>
      </c>
    </row>
    <row r="576" spans="1:8" x14ac:dyDescent="0.25">
      <c r="A576" t="s">
        <v>575</v>
      </c>
      <c r="H576">
        <f t="shared" si="8"/>
        <v>0</v>
      </c>
    </row>
    <row r="577" spans="1:8" x14ac:dyDescent="0.25">
      <c r="A577" t="s">
        <v>576</v>
      </c>
      <c r="H577">
        <f t="shared" si="8"/>
        <v>0</v>
      </c>
    </row>
    <row r="578" spans="1:8" x14ac:dyDescent="0.25">
      <c r="A578" t="s">
        <v>577</v>
      </c>
      <c r="H578">
        <f t="shared" ref="H578:H641" si="9">SUM(B578:G578)</f>
        <v>0</v>
      </c>
    </row>
    <row r="579" spans="1:8" x14ac:dyDescent="0.25">
      <c r="A579" t="s">
        <v>578</v>
      </c>
      <c r="H579">
        <f t="shared" si="9"/>
        <v>0</v>
      </c>
    </row>
    <row r="580" spans="1:8" x14ac:dyDescent="0.25">
      <c r="A580" t="s">
        <v>579</v>
      </c>
      <c r="H580">
        <f t="shared" si="9"/>
        <v>0</v>
      </c>
    </row>
    <row r="581" spans="1:8" x14ac:dyDescent="0.25">
      <c r="A581" t="s">
        <v>580</v>
      </c>
      <c r="B581">
        <v>1</v>
      </c>
      <c r="G581">
        <v>1</v>
      </c>
      <c r="H581">
        <f t="shared" si="9"/>
        <v>2</v>
      </c>
    </row>
    <row r="582" spans="1:8" x14ac:dyDescent="0.25">
      <c r="A582" t="s">
        <v>581</v>
      </c>
      <c r="B582">
        <v>66</v>
      </c>
      <c r="D582">
        <v>2</v>
      </c>
      <c r="G582">
        <v>14</v>
      </c>
      <c r="H582">
        <f t="shared" si="9"/>
        <v>82</v>
      </c>
    </row>
    <row r="583" spans="1:8" x14ac:dyDescent="0.25">
      <c r="A583" t="s">
        <v>582</v>
      </c>
      <c r="E583">
        <v>4</v>
      </c>
      <c r="H583">
        <f t="shared" si="9"/>
        <v>4</v>
      </c>
    </row>
    <row r="584" spans="1:8" x14ac:dyDescent="0.25">
      <c r="A584" t="s">
        <v>583</v>
      </c>
      <c r="B584">
        <v>2</v>
      </c>
      <c r="E584">
        <v>8</v>
      </c>
      <c r="F584">
        <v>2</v>
      </c>
      <c r="H584">
        <f t="shared" si="9"/>
        <v>12</v>
      </c>
    </row>
    <row r="585" spans="1:8" x14ac:dyDescent="0.25">
      <c r="A585" t="s">
        <v>584</v>
      </c>
      <c r="H585">
        <f t="shared" si="9"/>
        <v>0</v>
      </c>
    </row>
    <row r="586" spans="1:8" x14ac:dyDescent="0.25">
      <c r="A586" t="s">
        <v>585</v>
      </c>
      <c r="B586">
        <v>9</v>
      </c>
      <c r="H586">
        <f t="shared" si="9"/>
        <v>9</v>
      </c>
    </row>
    <row r="587" spans="1:8" x14ac:dyDescent="0.25">
      <c r="A587" t="s">
        <v>586</v>
      </c>
      <c r="H587">
        <f t="shared" si="9"/>
        <v>0</v>
      </c>
    </row>
    <row r="588" spans="1:8" x14ac:dyDescent="0.25">
      <c r="A588" t="s">
        <v>587</v>
      </c>
      <c r="H588">
        <f t="shared" si="9"/>
        <v>0</v>
      </c>
    </row>
    <row r="589" spans="1:8" x14ac:dyDescent="0.25">
      <c r="A589" t="s">
        <v>588</v>
      </c>
      <c r="B589">
        <v>8</v>
      </c>
      <c r="G589">
        <v>4</v>
      </c>
      <c r="H589">
        <f t="shared" si="9"/>
        <v>12</v>
      </c>
    </row>
    <row r="590" spans="1:8" x14ac:dyDescent="0.25">
      <c r="A590" t="s">
        <v>589</v>
      </c>
      <c r="B590">
        <v>4</v>
      </c>
      <c r="D590">
        <v>2</v>
      </c>
      <c r="G590">
        <v>5</v>
      </c>
      <c r="H590">
        <f t="shared" si="9"/>
        <v>11</v>
      </c>
    </row>
    <row r="591" spans="1:8" x14ac:dyDescent="0.25">
      <c r="A591" t="s">
        <v>590</v>
      </c>
      <c r="H591">
        <f t="shared" si="9"/>
        <v>0</v>
      </c>
    </row>
    <row r="592" spans="1:8" x14ac:dyDescent="0.25">
      <c r="A592" t="s">
        <v>591</v>
      </c>
      <c r="H592">
        <f t="shared" si="9"/>
        <v>0</v>
      </c>
    </row>
    <row r="593" spans="1:8" x14ac:dyDescent="0.25">
      <c r="A593" t="s">
        <v>592</v>
      </c>
      <c r="H593">
        <f t="shared" si="9"/>
        <v>0</v>
      </c>
    </row>
    <row r="594" spans="1:8" x14ac:dyDescent="0.25">
      <c r="A594" t="s">
        <v>593</v>
      </c>
      <c r="H594">
        <f t="shared" si="9"/>
        <v>0</v>
      </c>
    </row>
    <row r="595" spans="1:8" x14ac:dyDescent="0.25">
      <c r="A595" t="s">
        <v>594</v>
      </c>
      <c r="B595">
        <v>1</v>
      </c>
      <c r="H595">
        <f t="shared" si="9"/>
        <v>1</v>
      </c>
    </row>
    <row r="596" spans="1:8" x14ac:dyDescent="0.25">
      <c r="A596" t="s">
        <v>595</v>
      </c>
      <c r="H596">
        <f t="shared" si="9"/>
        <v>0</v>
      </c>
    </row>
    <row r="597" spans="1:8" x14ac:dyDescent="0.25">
      <c r="A597" t="s">
        <v>596</v>
      </c>
      <c r="H597">
        <f t="shared" si="9"/>
        <v>0</v>
      </c>
    </row>
    <row r="598" spans="1:8" x14ac:dyDescent="0.25">
      <c r="A598" t="s">
        <v>597</v>
      </c>
      <c r="F598">
        <v>6</v>
      </c>
      <c r="H598">
        <f t="shared" si="9"/>
        <v>6</v>
      </c>
    </row>
    <row r="599" spans="1:8" x14ac:dyDescent="0.25">
      <c r="A599" t="s">
        <v>598</v>
      </c>
      <c r="B599">
        <v>6</v>
      </c>
      <c r="G599">
        <v>3</v>
      </c>
      <c r="H599">
        <f t="shared" si="9"/>
        <v>9</v>
      </c>
    </row>
    <row r="600" spans="1:8" x14ac:dyDescent="0.25">
      <c r="A600" t="s">
        <v>599</v>
      </c>
      <c r="H600">
        <f t="shared" si="9"/>
        <v>0</v>
      </c>
    </row>
    <row r="601" spans="1:8" x14ac:dyDescent="0.25">
      <c r="A601" t="s">
        <v>600</v>
      </c>
      <c r="H601">
        <f t="shared" si="9"/>
        <v>0</v>
      </c>
    </row>
    <row r="602" spans="1:8" x14ac:dyDescent="0.25">
      <c r="A602" t="s">
        <v>601</v>
      </c>
      <c r="H602">
        <f t="shared" si="9"/>
        <v>0</v>
      </c>
    </row>
    <row r="603" spans="1:8" x14ac:dyDescent="0.25">
      <c r="A603" t="s">
        <v>602</v>
      </c>
      <c r="B603">
        <v>1</v>
      </c>
      <c r="F603">
        <v>1</v>
      </c>
      <c r="G603">
        <v>1</v>
      </c>
      <c r="H603">
        <f t="shared" si="9"/>
        <v>3</v>
      </c>
    </row>
    <row r="604" spans="1:8" x14ac:dyDescent="0.25">
      <c r="A604" t="s">
        <v>603</v>
      </c>
      <c r="H604">
        <f t="shared" si="9"/>
        <v>0</v>
      </c>
    </row>
    <row r="605" spans="1:8" x14ac:dyDescent="0.25">
      <c r="A605" t="s">
        <v>604</v>
      </c>
      <c r="B605">
        <v>1</v>
      </c>
      <c r="G605">
        <v>1</v>
      </c>
      <c r="H605">
        <f t="shared" si="9"/>
        <v>2</v>
      </c>
    </row>
    <row r="606" spans="1:8" x14ac:dyDescent="0.25">
      <c r="A606" t="s">
        <v>605</v>
      </c>
      <c r="H606">
        <f t="shared" si="9"/>
        <v>0</v>
      </c>
    </row>
    <row r="607" spans="1:8" x14ac:dyDescent="0.25">
      <c r="A607" t="s">
        <v>606</v>
      </c>
      <c r="H607">
        <f t="shared" si="9"/>
        <v>0</v>
      </c>
    </row>
    <row r="608" spans="1:8" x14ac:dyDescent="0.25">
      <c r="A608" t="s">
        <v>607</v>
      </c>
      <c r="E608">
        <v>1</v>
      </c>
      <c r="G608">
        <v>1</v>
      </c>
      <c r="H608">
        <f t="shared" si="9"/>
        <v>2</v>
      </c>
    </row>
    <row r="609" spans="1:8" x14ac:dyDescent="0.25">
      <c r="A609" t="s">
        <v>608</v>
      </c>
      <c r="B609">
        <v>1</v>
      </c>
      <c r="H609">
        <f t="shared" si="9"/>
        <v>1</v>
      </c>
    </row>
    <row r="610" spans="1:8" x14ac:dyDescent="0.25">
      <c r="A610" t="s">
        <v>609</v>
      </c>
      <c r="H610">
        <f t="shared" si="9"/>
        <v>0</v>
      </c>
    </row>
    <row r="611" spans="1:8" x14ac:dyDescent="0.25">
      <c r="A611" t="s">
        <v>610</v>
      </c>
      <c r="B611">
        <v>4</v>
      </c>
      <c r="E611">
        <v>1</v>
      </c>
      <c r="F611">
        <v>2</v>
      </c>
      <c r="H611">
        <f t="shared" si="9"/>
        <v>7</v>
      </c>
    </row>
    <row r="612" spans="1:8" x14ac:dyDescent="0.25">
      <c r="A612" t="s">
        <v>611</v>
      </c>
      <c r="H612">
        <f t="shared" si="9"/>
        <v>0</v>
      </c>
    </row>
    <row r="613" spans="1:8" x14ac:dyDescent="0.25">
      <c r="A613" t="s">
        <v>612</v>
      </c>
      <c r="B613">
        <v>8</v>
      </c>
      <c r="E613">
        <v>3</v>
      </c>
      <c r="F613">
        <v>3</v>
      </c>
      <c r="G613">
        <v>11</v>
      </c>
      <c r="H613">
        <f t="shared" si="9"/>
        <v>25</v>
      </c>
    </row>
    <row r="614" spans="1:8" x14ac:dyDescent="0.25">
      <c r="A614" t="s">
        <v>613</v>
      </c>
      <c r="H614">
        <f t="shared" si="9"/>
        <v>0</v>
      </c>
    </row>
    <row r="615" spans="1:8" x14ac:dyDescent="0.25">
      <c r="A615" t="s">
        <v>614</v>
      </c>
      <c r="H615">
        <f t="shared" si="9"/>
        <v>0</v>
      </c>
    </row>
    <row r="616" spans="1:8" x14ac:dyDescent="0.25">
      <c r="A616" t="s">
        <v>615</v>
      </c>
      <c r="F616">
        <v>1</v>
      </c>
      <c r="H616">
        <f t="shared" si="9"/>
        <v>1</v>
      </c>
    </row>
    <row r="617" spans="1:8" x14ac:dyDescent="0.25">
      <c r="A617" t="s">
        <v>616</v>
      </c>
      <c r="H617">
        <f t="shared" si="9"/>
        <v>0</v>
      </c>
    </row>
    <row r="618" spans="1:8" x14ac:dyDescent="0.25">
      <c r="A618" t="s">
        <v>617</v>
      </c>
      <c r="B618">
        <v>56</v>
      </c>
      <c r="G618">
        <v>14</v>
      </c>
      <c r="H618">
        <f t="shared" si="9"/>
        <v>70</v>
      </c>
    </row>
    <row r="619" spans="1:8" x14ac:dyDescent="0.25">
      <c r="A619" t="s">
        <v>618</v>
      </c>
      <c r="H619">
        <f t="shared" si="9"/>
        <v>0</v>
      </c>
    </row>
    <row r="620" spans="1:8" x14ac:dyDescent="0.25">
      <c r="A620" t="s">
        <v>619</v>
      </c>
      <c r="H620">
        <f t="shared" si="9"/>
        <v>0</v>
      </c>
    </row>
    <row r="621" spans="1:8" x14ac:dyDescent="0.25">
      <c r="A621" t="s">
        <v>620</v>
      </c>
      <c r="H621">
        <f t="shared" si="9"/>
        <v>0</v>
      </c>
    </row>
    <row r="622" spans="1:8" x14ac:dyDescent="0.25">
      <c r="A622" t="s">
        <v>621</v>
      </c>
      <c r="H622">
        <f t="shared" si="9"/>
        <v>0</v>
      </c>
    </row>
    <row r="623" spans="1:8" x14ac:dyDescent="0.25">
      <c r="A623" t="s">
        <v>622</v>
      </c>
      <c r="H623">
        <f t="shared" si="9"/>
        <v>0</v>
      </c>
    </row>
    <row r="624" spans="1:8" x14ac:dyDescent="0.25">
      <c r="A624" t="s">
        <v>623</v>
      </c>
      <c r="B624">
        <v>29</v>
      </c>
      <c r="F624">
        <v>9</v>
      </c>
      <c r="G624">
        <v>11</v>
      </c>
      <c r="H624">
        <f t="shared" si="9"/>
        <v>49</v>
      </c>
    </row>
    <row r="625" spans="1:8" x14ac:dyDescent="0.25">
      <c r="A625" t="s">
        <v>624</v>
      </c>
      <c r="B625">
        <v>3</v>
      </c>
      <c r="E625">
        <v>3</v>
      </c>
      <c r="G625">
        <v>2</v>
      </c>
      <c r="H625">
        <f t="shared" si="9"/>
        <v>8</v>
      </c>
    </row>
    <row r="626" spans="1:8" x14ac:dyDescent="0.25">
      <c r="A626" t="s">
        <v>625</v>
      </c>
      <c r="B626">
        <v>10</v>
      </c>
      <c r="G626">
        <v>4</v>
      </c>
      <c r="H626">
        <f t="shared" si="9"/>
        <v>14</v>
      </c>
    </row>
    <row r="627" spans="1:8" x14ac:dyDescent="0.25">
      <c r="A627" t="s">
        <v>626</v>
      </c>
      <c r="H627">
        <f t="shared" si="9"/>
        <v>0</v>
      </c>
    </row>
    <row r="628" spans="1:8" x14ac:dyDescent="0.25">
      <c r="A628" t="s">
        <v>627</v>
      </c>
      <c r="H628">
        <f t="shared" si="9"/>
        <v>0</v>
      </c>
    </row>
    <row r="629" spans="1:8" x14ac:dyDescent="0.25">
      <c r="A629" t="s">
        <v>628</v>
      </c>
      <c r="H629">
        <f t="shared" si="9"/>
        <v>0</v>
      </c>
    </row>
    <row r="630" spans="1:8" x14ac:dyDescent="0.25">
      <c r="A630" t="s">
        <v>629</v>
      </c>
      <c r="B630">
        <v>1</v>
      </c>
      <c r="G630">
        <v>1</v>
      </c>
      <c r="H630">
        <f t="shared" si="9"/>
        <v>2</v>
      </c>
    </row>
    <row r="631" spans="1:8" x14ac:dyDescent="0.25">
      <c r="A631" t="s">
        <v>630</v>
      </c>
      <c r="D631">
        <v>4</v>
      </c>
      <c r="H631">
        <f t="shared" si="9"/>
        <v>4</v>
      </c>
    </row>
    <row r="632" spans="1:8" x14ac:dyDescent="0.25">
      <c r="A632" t="s">
        <v>631</v>
      </c>
      <c r="F632">
        <v>1</v>
      </c>
      <c r="H632">
        <f t="shared" si="9"/>
        <v>1</v>
      </c>
    </row>
    <row r="633" spans="1:8" x14ac:dyDescent="0.25">
      <c r="A633" t="s">
        <v>632</v>
      </c>
      <c r="B633">
        <v>2</v>
      </c>
      <c r="F633">
        <v>2</v>
      </c>
      <c r="G633">
        <v>1</v>
      </c>
      <c r="H633">
        <f t="shared" si="9"/>
        <v>5</v>
      </c>
    </row>
    <row r="634" spans="1:8" x14ac:dyDescent="0.25">
      <c r="A634" t="s">
        <v>633</v>
      </c>
      <c r="E634">
        <v>1</v>
      </c>
      <c r="F634">
        <v>5</v>
      </c>
      <c r="H634">
        <f t="shared" si="9"/>
        <v>6</v>
      </c>
    </row>
    <row r="635" spans="1:8" x14ac:dyDescent="0.25">
      <c r="A635" t="s">
        <v>634</v>
      </c>
      <c r="F635">
        <v>2</v>
      </c>
      <c r="H635">
        <f t="shared" si="9"/>
        <v>2</v>
      </c>
    </row>
    <row r="636" spans="1:8" x14ac:dyDescent="0.25">
      <c r="A636" t="s">
        <v>635</v>
      </c>
      <c r="G636">
        <v>4</v>
      </c>
      <c r="H636">
        <f t="shared" si="9"/>
        <v>4</v>
      </c>
    </row>
    <row r="637" spans="1:8" x14ac:dyDescent="0.25">
      <c r="A637" t="s">
        <v>636</v>
      </c>
      <c r="G637">
        <v>2</v>
      </c>
      <c r="H637">
        <f t="shared" si="9"/>
        <v>2</v>
      </c>
    </row>
    <row r="638" spans="1:8" x14ac:dyDescent="0.25">
      <c r="A638" t="s">
        <v>637</v>
      </c>
      <c r="G638">
        <v>2</v>
      </c>
      <c r="H638">
        <f t="shared" si="9"/>
        <v>2</v>
      </c>
    </row>
    <row r="639" spans="1:8" x14ac:dyDescent="0.25">
      <c r="A639" t="s">
        <v>638</v>
      </c>
      <c r="H639">
        <f t="shared" si="9"/>
        <v>0</v>
      </c>
    </row>
    <row r="640" spans="1:8" x14ac:dyDescent="0.25">
      <c r="A640" t="s">
        <v>639</v>
      </c>
      <c r="G640">
        <v>2</v>
      </c>
      <c r="H640">
        <f t="shared" si="9"/>
        <v>2</v>
      </c>
    </row>
    <row r="641" spans="1:8" x14ac:dyDescent="0.25">
      <c r="A641" t="s">
        <v>640</v>
      </c>
      <c r="H641">
        <f t="shared" si="9"/>
        <v>0</v>
      </c>
    </row>
    <row r="642" spans="1:8" x14ac:dyDescent="0.25">
      <c r="A642" t="s">
        <v>641</v>
      </c>
      <c r="G642">
        <v>2</v>
      </c>
      <c r="H642">
        <f t="shared" ref="H642:H705" si="10">SUM(B642:G642)</f>
        <v>2</v>
      </c>
    </row>
    <row r="643" spans="1:8" x14ac:dyDescent="0.25">
      <c r="A643" t="s">
        <v>642</v>
      </c>
      <c r="F643">
        <v>1</v>
      </c>
      <c r="H643">
        <f t="shared" si="10"/>
        <v>1</v>
      </c>
    </row>
    <row r="644" spans="1:8" x14ac:dyDescent="0.25">
      <c r="A644" t="s">
        <v>643</v>
      </c>
      <c r="H644">
        <f t="shared" si="10"/>
        <v>0</v>
      </c>
    </row>
    <row r="645" spans="1:8" x14ac:dyDescent="0.25">
      <c r="A645" t="s">
        <v>644</v>
      </c>
      <c r="B645">
        <v>1</v>
      </c>
      <c r="E645">
        <v>1</v>
      </c>
      <c r="G645">
        <v>1</v>
      </c>
      <c r="H645">
        <f t="shared" si="10"/>
        <v>3</v>
      </c>
    </row>
    <row r="646" spans="1:8" x14ac:dyDescent="0.25">
      <c r="A646" t="s">
        <v>645</v>
      </c>
      <c r="H646">
        <f t="shared" si="10"/>
        <v>0</v>
      </c>
    </row>
    <row r="647" spans="1:8" x14ac:dyDescent="0.25">
      <c r="A647" t="s">
        <v>646</v>
      </c>
      <c r="H647">
        <f t="shared" si="10"/>
        <v>0</v>
      </c>
    </row>
    <row r="648" spans="1:8" x14ac:dyDescent="0.25">
      <c r="A648" t="s">
        <v>647</v>
      </c>
      <c r="F648">
        <v>2</v>
      </c>
      <c r="H648">
        <f t="shared" si="10"/>
        <v>2</v>
      </c>
    </row>
    <row r="649" spans="1:8" x14ac:dyDescent="0.25">
      <c r="A649" t="s">
        <v>648</v>
      </c>
      <c r="H649">
        <f t="shared" si="10"/>
        <v>0</v>
      </c>
    </row>
    <row r="650" spans="1:8" x14ac:dyDescent="0.25">
      <c r="A650" t="s">
        <v>649</v>
      </c>
      <c r="H650">
        <f t="shared" si="10"/>
        <v>0</v>
      </c>
    </row>
    <row r="651" spans="1:8" x14ac:dyDescent="0.25">
      <c r="A651" t="s">
        <v>650</v>
      </c>
      <c r="H651">
        <f t="shared" si="10"/>
        <v>0</v>
      </c>
    </row>
    <row r="652" spans="1:8" x14ac:dyDescent="0.25">
      <c r="A652" t="s">
        <v>651</v>
      </c>
      <c r="H652">
        <f t="shared" si="10"/>
        <v>0</v>
      </c>
    </row>
    <row r="653" spans="1:8" x14ac:dyDescent="0.25">
      <c r="A653" t="s">
        <v>652</v>
      </c>
      <c r="H653">
        <f t="shared" si="10"/>
        <v>0</v>
      </c>
    </row>
    <row r="654" spans="1:8" x14ac:dyDescent="0.25">
      <c r="A654" t="s">
        <v>653</v>
      </c>
      <c r="H654">
        <f t="shared" si="10"/>
        <v>0</v>
      </c>
    </row>
    <row r="655" spans="1:8" x14ac:dyDescent="0.25">
      <c r="A655" t="s">
        <v>654</v>
      </c>
      <c r="B655">
        <v>1</v>
      </c>
      <c r="G655">
        <v>1</v>
      </c>
      <c r="H655">
        <f t="shared" si="10"/>
        <v>2</v>
      </c>
    </row>
    <row r="656" spans="1:8" x14ac:dyDescent="0.25">
      <c r="A656" t="s">
        <v>655</v>
      </c>
      <c r="H656">
        <f t="shared" si="10"/>
        <v>0</v>
      </c>
    </row>
    <row r="657" spans="1:8" x14ac:dyDescent="0.25">
      <c r="A657" t="s">
        <v>656</v>
      </c>
      <c r="H657">
        <f t="shared" si="10"/>
        <v>0</v>
      </c>
    </row>
    <row r="658" spans="1:8" x14ac:dyDescent="0.25">
      <c r="A658" t="s">
        <v>657</v>
      </c>
      <c r="B658">
        <v>2</v>
      </c>
      <c r="H658">
        <f t="shared" si="10"/>
        <v>2</v>
      </c>
    </row>
    <row r="659" spans="1:8" x14ac:dyDescent="0.25">
      <c r="A659" t="s">
        <v>658</v>
      </c>
      <c r="H659">
        <f t="shared" si="10"/>
        <v>0</v>
      </c>
    </row>
    <row r="660" spans="1:8" x14ac:dyDescent="0.25">
      <c r="A660" t="s">
        <v>659</v>
      </c>
      <c r="H660">
        <f t="shared" si="10"/>
        <v>0</v>
      </c>
    </row>
    <row r="661" spans="1:8" x14ac:dyDescent="0.25">
      <c r="A661" t="s">
        <v>660</v>
      </c>
      <c r="H661">
        <f t="shared" si="10"/>
        <v>0</v>
      </c>
    </row>
    <row r="662" spans="1:8" x14ac:dyDescent="0.25">
      <c r="A662" t="s">
        <v>661</v>
      </c>
      <c r="H662">
        <f t="shared" si="10"/>
        <v>0</v>
      </c>
    </row>
    <row r="663" spans="1:8" x14ac:dyDescent="0.25">
      <c r="A663" t="s">
        <v>662</v>
      </c>
      <c r="H663">
        <f t="shared" si="10"/>
        <v>0</v>
      </c>
    </row>
    <row r="664" spans="1:8" x14ac:dyDescent="0.25">
      <c r="A664" t="s">
        <v>663</v>
      </c>
      <c r="H664">
        <f t="shared" si="10"/>
        <v>0</v>
      </c>
    </row>
    <row r="665" spans="1:8" x14ac:dyDescent="0.25">
      <c r="A665" t="s">
        <v>664</v>
      </c>
      <c r="H665">
        <f t="shared" si="10"/>
        <v>0</v>
      </c>
    </row>
    <row r="666" spans="1:8" x14ac:dyDescent="0.25">
      <c r="A666" t="s">
        <v>665</v>
      </c>
      <c r="B666">
        <v>6</v>
      </c>
      <c r="E666">
        <v>5</v>
      </c>
      <c r="F666">
        <v>7</v>
      </c>
      <c r="G666">
        <v>1</v>
      </c>
      <c r="H666">
        <f t="shared" si="10"/>
        <v>19</v>
      </c>
    </row>
    <row r="667" spans="1:8" x14ac:dyDescent="0.25">
      <c r="A667" t="s">
        <v>666</v>
      </c>
      <c r="B667">
        <v>2</v>
      </c>
      <c r="G667">
        <v>1</v>
      </c>
      <c r="H667">
        <f t="shared" si="10"/>
        <v>3</v>
      </c>
    </row>
    <row r="668" spans="1:8" x14ac:dyDescent="0.25">
      <c r="A668" t="s">
        <v>667</v>
      </c>
      <c r="H668">
        <f t="shared" si="10"/>
        <v>0</v>
      </c>
    </row>
    <row r="669" spans="1:8" x14ac:dyDescent="0.25">
      <c r="A669" t="s">
        <v>668</v>
      </c>
      <c r="B669">
        <v>1</v>
      </c>
      <c r="H669">
        <f t="shared" si="10"/>
        <v>1</v>
      </c>
    </row>
    <row r="670" spans="1:8" x14ac:dyDescent="0.25">
      <c r="A670" t="s">
        <v>669</v>
      </c>
      <c r="H670">
        <f t="shared" si="10"/>
        <v>0</v>
      </c>
    </row>
    <row r="671" spans="1:8" x14ac:dyDescent="0.25">
      <c r="A671" t="s">
        <v>670</v>
      </c>
      <c r="B671">
        <v>1</v>
      </c>
      <c r="H671">
        <f t="shared" si="10"/>
        <v>1</v>
      </c>
    </row>
    <row r="672" spans="1:8" x14ac:dyDescent="0.25">
      <c r="A672" t="s">
        <v>671</v>
      </c>
      <c r="H672">
        <f t="shared" si="10"/>
        <v>0</v>
      </c>
    </row>
    <row r="673" spans="1:8" x14ac:dyDescent="0.25">
      <c r="A673" t="s">
        <v>672</v>
      </c>
      <c r="B673">
        <v>2</v>
      </c>
      <c r="E673">
        <v>1</v>
      </c>
      <c r="F673">
        <v>1</v>
      </c>
      <c r="G673">
        <v>1</v>
      </c>
      <c r="H673">
        <f t="shared" si="10"/>
        <v>5</v>
      </c>
    </row>
    <row r="674" spans="1:8" x14ac:dyDescent="0.25">
      <c r="A674" t="s">
        <v>673</v>
      </c>
      <c r="B674">
        <v>6</v>
      </c>
      <c r="D674">
        <v>1</v>
      </c>
      <c r="G674">
        <v>2</v>
      </c>
      <c r="H674">
        <f t="shared" si="10"/>
        <v>9</v>
      </c>
    </row>
    <row r="675" spans="1:8" x14ac:dyDescent="0.25">
      <c r="A675" t="s">
        <v>674</v>
      </c>
      <c r="H675">
        <f t="shared" si="10"/>
        <v>0</v>
      </c>
    </row>
    <row r="676" spans="1:8" x14ac:dyDescent="0.25">
      <c r="A676" t="s">
        <v>675</v>
      </c>
      <c r="F676">
        <v>1</v>
      </c>
      <c r="H676">
        <f t="shared" si="10"/>
        <v>1</v>
      </c>
    </row>
    <row r="677" spans="1:8" x14ac:dyDescent="0.25">
      <c r="A677" t="s">
        <v>676</v>
      </c>
      <c r="H677">
        <f t="shared" si="10"/>
        <v>0</v>
      </c>
    </row>
    <row r="678" spans="1:8" x14ac:dyDescent="0.25">
      <c r="A678" t="s">
        <v>677</v>
      </c>
      <c r="B678">
        <v>159</v>
      </c>
      <c r="D678">
        <v>2</v>
      </c>
      <c r="E678">
        <v>1</v>
      </c>
      <c r="G678">
        <v>44</v>
      </c>
      <c r="H678">
        <f t="shared" si="10"/>
        <v>206</v>
      </c>
    </row>
    <row r="679" spans="1:8" x14ac:dyDescent="0.25">
      <c r="A679" t="s">
        <v>678</v>
      </c>
      <c r="B679">
        <v>18</v>
      </c>
      <c r="E679">
        <v>1</v>
      </c>
      <c r="G679">
        <v>4</v>
      </c>
      <c r="H679">
        <f t="shared" si="10"/>
        <v>23</v>
      </c>
    </row>
    <row r="680" spans="1:8" x14ac:dyDescent="0.25">
      <c r="A680" t="s">
        <v>679</v>
      </c>
      <c r="H680">
        <f t="shared" si="10"/>
        <v>0</v>
      </c>
    </row>
    <row r="681" spans="1:8" x14ac:dyDescent="0.25">
      <c r="A681" t="s">
        <v>680</v>
      </c>
      <c r="F681">
        <v>28</v>
      </c>
      <c r="H681">
        <f t="shared" si="10"/>
        <v>28</v>
      </c>
    </row>
    <row r="682" spans="1:8" x14ac:dyDescent="0.25">
      <c r="A682" t="s">
        <v>681</v>
      </c>
      <c r="B682">
        <v>43</v>
      </c>
      <c r="G682">
        <v>4</v>
      </c>
      <c r="H682">
        <f t="shared" si="10"/>
        <v>47</v>
      </c>
    </row>
    <row r="683" spans="1:8" x14ac:dyDescent="0.25">
      <c r="A683" t="s">
        <v>682</v>
      </c>
      <c r="H683">
        <f t="shared" si="10"/>
        <v>0</v>
      </c>
    </row>
    <row r="684" spans="1:8" x14ac:dyDescent="0.25">
      <c r="A684" t="s">
        <v>683</v>
      </c>
      <c r="H684">
        <f t="shared" si="10"/>
        <v>0</v>
      </c>
    </row>
    <row r="685" spans="1:8" x14ac:dyDescent="0.25">
      <c r="A685" t="s">
        <v>684</v>
      </c>
      <c r="B685">
        <v>1</v>
      </c>
      <c r="E685">
        <v>2</v>
      </c>
      <c r="H685">
        <f t="shared" si="10"/>
        <v>3</v>
      </c>
    </row>
    <row r="686" spans="1:8" x14ac:dyDescent="0.25">
      <c r="A686" t="s">
        <v>685</v>
      </c>
      <c r="B686">
        <v>19</v>
      </c>
      <c r="G686">
        <v>1</v>
      </c>
      <c r="H686">
        <f t="shared" si="10"/>
        <v>20</v>
      </c>
    </row>
    <row r="687" spans="1:8" x14ac:dyDescent="0.25">
      <c r="A687" t="s">
        <v>686</v>
      </c>
      <c r="H687">
        <f t="shared" si="10"/>
        <v>0</v>
      </c>
    </row>
    <row r="688" spans="1:8" x14ac:dyDescent="0.25">
      <c r="A688" t="s">
        <v>687</v>
      </c>
      <c r="H688">
        <f t="shared" si="10"/>
        <v>0</v>
      </c>
    </row>
    <row r="689" spans="1:8" x14ac:dyDescent="0.25">
      <c r="A689" t="s">
        <v>688</v>
      </c>
      <c r="B689">
        <v>3</v>
      </c>
      <c r="E689">
        <v>3</v>
      </c>
      <c r="G689">
        <v>3</v>
      </c>
      <c r="H689">
        <f t="shared" si="10"/>
        <v>9</v>
      </c>
    </row>
    <row r="690" spans="1:8" x14ac:dyDescent="0.25">
      <c r="A690" t="s">
        <v>689</v>
      </c>
      <c r="H690">
        <f t="shared" si="10"/>
        <v>0</v>
      </c>
    </row>
    <row r="691" spans="1:8" x14ac:dyDescent="0.25">
      <c r="A691" t="s">
        <v>690</v>
      </c>
      <c r="H691">
        <f t="shared" si="10"/>
        <v>0</v>
      </c>
    </row>
    <row r="692" spans="1:8" x14ac:dyDescent="0.25">
      <c r="A692" t="s">
        <v>691</v>
      </c>
      <c r="H692">
        <f t="shared" si="10"/>
        <v>0</v>
      </c>
    </row>
    <row r="693" spans="1:8" x14ac:dyDescent="0.25">
      <c r="A693" t="s">
        <v>692</v>
      </c>
      <c r="H693">
        <f t="shared" si="10"/>
        <v>0</v>
      </c>
    </row>
    <row r="694" spans="1:8" x14ac:dyDescent="0.25">
      <c r="A694" t="s">
        <v>693</v>
      </c>
      <c r="G694">
        <v>1</v>
      </c>
      <c r="H694">
        <f t="shared" si="10"/>
        <v>1</v>
      </c>
    </row>
    <row r="695" spans="1:8" x14ac:dyDescent="0.25">
      <c r="A695" t="s">
        <v>694</v>
      </c>
      <c r="H695">
        <f t="shared" si="10"/>
        <v>0</v>
      </c>
    </row>
    <row r="696" spans="1:8" x14ac:dyDescent="0.25">
      <c r="A696" t="s">
        <v>695</v>
      </c>
      <c r="H696">
        <f t="shared" si="10"/>
        <v>0</v>
      </c>
    </row>
    <row r="697" spans="1:8" x14ac:dyDescent="0.25">
      <c r="A697" t="s">
        <v>696</v>
      </c>
      <c r="H697">
        <f t="shared" si="10"/>
        <v>0</v>
      </c>
    </row>
    <row r="698" spans="1:8" x14ac:dyDescent="0.25">
      <c r="A698" t="s">
        <v>697</v>
      </c>
      <c r="B698">
        <v>11</v>
      </c>
      <c r="E698">
        <v>2</v>
      </c>
      <c r="G698">
        <v>3</v>
      </c>
      <c r="H698">
        <f t="shared" si="10"/>
        <v>16</v>
      </c>
    </row>
    <row r="699" spans="1:8" x14ac:dyDescent="0.25">
      <c r="A699" t="s">
        <v>698</v>
      </c>
      <c r="E699">
        <v>2</v>
      </c>
      <c r="H699">
        <f t="shared" si="10"/>
        <v>2</v>
      </c>
    </row>
    <row r="700" spans="1:8" x14ac:dyDescent="0.25">
      <c r="A700" t="s">
        <v>699</v>
      </c>
      <c r="B700">
        <v>1</v>
      </c>
      <c r="F700">
        <v>1</v>
      </c>
      <c r="H700">
        <f t="shared" si="10"/>
        <v>2</v>
      </c>
    </row>
    <row r="701" spans="1:8" x14ac:dyDescent="0.25">
      <c r="A701" t="s">
        <v>700</v>
      </c>
      <c r="B701">
        <v>1</v>
      </c>
      <c r="E701">
        <v>1</v>
      </c>
      <c r="F701">
        <v>2</v>
      </c>
      <c r="G701">
        <v>1</v>
      </c>
      <c r="H701">
        <f t="shared" si="10"/>
        <v>5</v>
      </c>
    </row>
    <row r="702" spans="1:8" x14ac:dyDescent="0.25">
      <c r="A702" t="s">
        <v>701</v>
      </c>
      <c r="D702">
        <v>8</v>
      </c>
      <c r="G702">
        <v>2</v>
      </c>
      <c r="H702">
        <f t="shared" si="10"/>
        <v>10</v>
      </c>
    </row>
    <row r="703" spans="1:8" x14ac:dyDescent="0.25">
      <c r="A703" t="s">
        <v>702</v>
      </c>
      <c r="H703">
        <f t="shared" si="10"/>
        <v>0</v>
      </c>
    </row>
    <row r="704" spans="1:8" x14ac:dyDescent="0.25">
      <c r="A704" t="s">
        <v>703</v>
      </c>
      <c r="H704">
        <f t="shared" si="10"/>
        <v>0</v>
      </c>
    </row>
    <row r="705" spans="1:8" x14ac:dyDescent="0.25">
      <c r="A705" t="s">
        <v>704</v>
      </c>
      <c r="F705">
        <v>1</v>
      </c>
      <c r="H705">
        <f t="shared" si="10"/>
        <v>1</v>
      </c>
    </row>
    <row r="706" spans="1:8" x14ac:dyDescent="0.25">
      <c r="A706" t="s">
        <v>705</v>
      </c>
      <c r="B706">
        <v>1</v>
      </c>
      <c r="D706">
        <v>9</v>
      </c>
      <c r="E706">
        <v>1</v>
      </c>
      <c r="G706">
        <v>1</v>
      </c>
      <c r="H706">
        <f t="shared" ref="H706:H769" si="11">SUM(B706:G706)</f>
        <v>12</v>
      </c>
    </row>
    <row r="707" spans="1:8" x14ac:dyDescent="0.25">
      <c r="A707" t="s">
        <v>706</v>
      </c>
      <c r="H707">
        <f t="shared" si="11"/>
        <v>0</v>
      </c>
    </row>
    <row r="708" spans="1:8" x14ac:dyDescent="0.25">
      <c r="A708" t="s">
        <v>707</v>
      </c>
      <c r="B708">
        <v>1</v>
      </c>
      <c r="E708">
        <v>1</v>
      </c>
      <c r="F708">
        <v>2</v>
      </c>
      <c r="G708">
        <v>1</v>
      </c>
      <c r="H708">
        <f t="shared" si="11"/>
        <v>5</v>
      </c>
    </row>
    <row r="709" spans="1:8" x14ac:dyDescent="0.25">
      <c r="A709" t="s">
        <v>708</v>
      </c>
      <c r="H709">
        <f t="shared" si="11"/>
        <v>0</v>
      </c>
    </row>
    <row r="710" spans="1:8" x14ac:dyDescent="0.25">
      <c r="A710" t="s">
        <v>709</v>
      </c>
      <c r="H710">
        <f t="shared" si="11"/>
        <v>0</v>
      </c>
    </row>
    <row r="711" spans="1:8" x14ac:dyDescent="0.25">
      <c r="A711" t="s">
        <v>710</v>
      </c>
      <c r="H711">
        <f t="shared" si="11"/>
        <v>0</v>
      </c>
    </row>
    <row r="712" spans="1:8" x14ac:dyDescent="0.25">
      <c r="A712" t="s">
        <v>711</v>
      </c>
      <c r="H712">
        <f t="shared" si="11"/>
        <v>0</v>
      </c>
    </row>
    <row r="713" spans="1:8" x14ac:dyDescent="0.25">
      <c r="A713" t="s">
        <v>712</v>
      </c>
      <c r="H713">
        <f t="shared" si="11"/>
        <v>0</v>
      </c>
    </row>
    <row r="714" spans="1:8" x14ac:dyDescent="0.25">
      <c r="A714" t="s">
        <v>713</v>
      </c>
      <c r="H714">
        <f t="shared" si="11"/>
        <v>0</v>
      </c>
    </row>
    <row r="715" spans="1:8" x14ac:dyDescent="0.25">
      <c r="A715" t="s">
        <v>714</v>
      </c>
      <c r="H715">
        <f t="shared" si="11"/>
        <v>0</v>
      </c>
    </row>
    <row r="716" spans="1:8" x14ac:dyDescent="0.25">
      <c r="A716" t="s">
        <v>715</v>
      </c>
      <c r="F716">
        <v>1</v>
      </c>
      <c r="H716">
        <f t="shared" si="11"/>
        <v>1</v>
      </c>
    </row>
    <row r="717" spans="1:8" x14ac:dyDescent="0.25">
      <c r="A717" t="s">
        <v>716</v>
      </c>
      <c r="H717">
        <f t="shared" si="11"/>
        <v>0</v>
      </c>
    </row>
    <row r="718" spans="1:8" x14ac:dyDescent="0.25">
      <c r="A718" t="s">
        <v>717</v>
      </c>
      <c r="B718">
        <v>5</v>
      </c>
      <c r="E718">
        <v>1</v>
      </c>
      <c r="G718">
        <v>5</v>
      </c>
      <c r="H718">
        <f t="shared" si="11"/>
        <v>11</v>
      </c>
    </row>
    <row r="719" spans="1:8" x14ac:dyDescent="0.25">
      <c r="A719" t="s">
        <v>718</v>
      </c>
      <c r="H719">
        <f t="shared" si="11"/>
        <v>0</v>
      </c>
    </row>
    <row r="720" spans="1:8" x14ac:dyDescent="0.25">
      <c r="A720" t="s">
        <v>719</v>
      </c>
      <c r="H720">
        <f t="shared" si="11"/>
        <v>0</v>
      </c>
    </row>
    <row r="721" spans="1:8" x14ac:dyDescent="0.25">
      <c r="A721" t="s">
        <v>720</v>
      </c>
      <c r="B721">
        <v>2</v>
      </c>
      <c r="E721">
        <v>5</v>
      </c>
      <c r="F721">
        <v>1</v>
      </c>
      <c r="H721">
        <f t="shared" si="11"/>
        <v>8</v>
      </c>
    </row>
    <row r="722" spans="1:8" x14ac:dyDescent="0.25">
      <c r="A722" t="s">
        <v>721</v>
      </c>
      <c r="H722">
        <f t="shared" si="11"/>
        <v>0</v>
      </c>
    </row>
    <row r="723" spans="1:8" x14ac:dyDescent="0.25">
      <c r="A723" t="s">
        <v>722</v>
      </c>
      <c r="E723">
        <v>15</v>
      </c>
      <c r="H723">
        <f t="shared" si="11"/>
        <v>15</v>
      </c>
    </row>
    <row r="724" spans="1:8" x14ac:dyDescent="0.25">
      <c r="A724" t="s">
        <v>723</v>
      </c>
      <c r="E724">
        <v>1</v>
      </c>
      <c r="H724">
        <f t="shared" si="11"/>
        <v>1</v>
      </c>
    </row>
    <row r="725" spans="1:8" x14ac:dyDescent="0.25">
      <c r="A725" t="s">
        <v>724</v>
      </c>
      <c r="H725">
        <f t="shared" si="11"/>
        <v>0</v>
      </c>
    </row>
    <row r="726" spans="1:8" x14ac:dyDescent="0.25">
      <c r="A726" t="s">
        <v>725</v>
      </c>
      <c r="E726">
        <v>1</v>
      </c>
      <c r="H726">
        <f t="shared" si="11"/>
        <v>1</v>
      </c>
    </row>
    <row r="727" spans="1:8" x14ac:dyDescent="0.25">
      <c r="A727" t="s">
        <v>726</v>
      </c>
      <c r="E727">
        <v>1</v>
      </c>
      <c r="H727">
        <f t="shared" si="11"/>
        <v>1</v>
      </c>
    </row>
    <row r="728" spans="1:8" x14ac:dyDescent="0.25">
      <c r="A728" t="s">
        <v>727</v>
      </c>
      <c r="H728">
        <f t="shared" si="11"/>
        <v>0</v>
      </c>
    </row>
    <row r="729" spans="1:8" x14ac:dyDescent="0.25">
      <c r="A729" t="s">
        <v>728</v>
      </c>
      <c r="H729">
        <f t="shared" si="11"/>
        <v>0</v>
      </c>
    </row>
    <row r="730" spans="1:8" x14ac:dyDescent="0.25">
      <c r="A730" t="s">
        <v>729</v>
      </c>
      <c r="B730">
        <v>3</v>
      </c>
      <c r="G730">
        <v>1</v>
      </c>
      <c r="H730">
        <f t="shared" si="11"/>
        <v>4</v>
      </c>
    </row>
    <row r="731" spans="1:8" x14ac:dyDescent="0.25">
      <c r="A731" t="s">
        <v>730</v>
      </c>
      <c r="B731">
        <v>3</v>
      </c>
      <c r="G731">
        <v>1</v>
      </c>
      <c r="H731">
        <f t="shared" si="11"/>
        <v>4</v>
      </c>
    </row>
    <row r="732" spans="1:8" x14ac:dyDescent="0.25">
      <c r="A732" t="s">
        <v>731</v>
      </c>
      <c r="H732">
        <f t="shared" si="11"/>
        <v>0</v>
      </c>
    </row>
    <row r="733" spans="1:8" x14ac:dyDescent="0.25">
      <c r="A733" t="s">
        <v>732</v>
      </c>
      <c r="B733">
        <v>4</v>
      </c>
      <c r="D733">
        <v>1</v>
      </c>
      <c r="E733">
        <v>2</v>
      </c>
      <c r="F733">
        <v>3</v>
      </c>
      <c r="G733">
        <v>2</v>
      </c>
      <c r="H733">
        <f t="shared" si="11"/>
        <v>12</v>
      </c>
    </row>
    <row r="734" spans="1:8" x14ac:dyDescent="0.25">
      <c r="A734" t="s">
        <v>733</v>
      </c>
      <c r="B734">
        <v>1</v>
      </c>
      <c r="G734">
        <v>1</v>
      </c>
      <c r="H734">
        <f t="shared" si="11"/>
        <v>2</v>
      </c>
    </row>
    <row r="735" spans="1:8" x14ac:dyDescent="0.25">
      <c r="A735" t="s">
        <v>734</v>
      </c>
      <c r="B735">
        <v>3</v>
      </c>
      <c r="E735">
        <v>1</v>
      </c>
      <c r="G735">
        <v>1</v>
      </c>
      <c r="H735">
        <f t="shared" si="11"/>
        <v>5</v>
      </c>
    </row>
    <row r="736" spans="1:8" x14ac:dyDescent="0.25">
      <c r="A736" t="s">
        <v>735</v>
      </c>
      <c r="B736">
        <v>1</v>
      </c>
      <c r="D736">
        <v>1</v>
      </c>
      <c r="F736">
        <v>1</v>
      </c>
      <c r="G736">
        <v>3</v>
      </c>
      <c r="H736">
        <f t="shared" si="11"/>
        <v>6</v>
      </c>
    </row>
    <row r="737" spans="1:8" x14ac:dyDescent="0.25">
      <c r="A737" t="s">
        <v>736</v>
      </c>
      <c r="H737">
        <f t="shared" si="11"/>
        <v>0</v>
      </c>
    </row>
    <row r="738" spans="1:8" x14ac:dyDescent="0.25">
      <c r="A738" t="s">
        <v>737</v>
      </c>
      <c r="H738">
        <f t="shared" si="11"/>
        <v>0</v>
      </c>
    </row>
    <row r="739" spans="1:8" x14ac:dyDescent="0.25">
      <c r="A739" t="s">
        <v>738</v>
      </c>
      <c r="H739">
        <f t="shared" si="11"/>
        <v>0</v>
      </c>
    </row>
    <row r="740" spans="1:8" x14ac:dyDescent="0.25">
      <c r="A740" t="s">
        <v>739</v>
      </c>
      <c r="H740">
        <f t="shared" si="11"/>
        <v>0</v>
      </c>
    </row>
    <row r="741" spans="1:8" x14ac:dyDescent="0.25">
      <c r="A741" t="s">
        <v>740</v>
      </c>
      <c r="H741">
        <f t="shared" si="11"/>
        <v>0</v>
      </c>
    </row>
    <row r="742" spans="1:8" x14ac:dyDescent="0.25">
      <c r="A742" t="s">
        <v>741</v>
      </c>
      <c r="H742">
        <f t="shared" si="11"/>
        <v>0</v>
      </c>
    </row>
    <row r="743" spans="1:8" x14ac:dyDescent="0.25">
      <c r="A743" t="s">
        <v>742</v>
      </c>
      <c r="H743">
        <f t="shared" si="11"/>
        <v>0</v>
      </c>
    </row>
    <row r="744" spans="1:8" x14ac:dyDescent="0.25">
      <c r="A744" t="s">
        <v>743</v>
      </c>
      <c r="H744">
        <f t="shared" si="11"/>
        <v>0</v>
      </c>
    </row>
    <row r="745" spans="1:8" x14ac:dyDescent="0.25">
      <c r="A745" t="s">
        <v>744</v>
      </c>
      <c r="H745">
        <f t="shared" si="11"/>
        <v>0</v>
      </c>
    </row>
    <row r="746" spans="1:8" x14ac:dyDescent="0.25">
      <c r="A746" t="s">
        <v>745</v>
      </c>
      <c r="C746">
        <v>3</v>
      </c>
      <c r="H746">
        <f t="shared" si="11"/>
        <v>3</v>
      </c>
    </row>
    <row r="747" spans="1:8" x14ac:dyDescent="0.25">
      <c r="A747" t="s">
        <v>746</v>
      </c>
      <c r="B747">
        <v>1</v>
      </c>
      <c r="G747">
        <v>1</v>
      </c>
      <c r="H747">
        <f t="shared" si="11"/>
        <v>2</v>
      </c>
    </row>
    <row r="748" spans="1:8" x14ac:dyDescent="0.25">
      <c r="A748" t="s">
        <v>747</v>
      </c>
      <c r="H748">
        <f t="shared" si="11"/>
        <v>0</v>
      </c>
    </row>
    <row r="749" spans="1:8" x14ac:dyDescent="0.25">
      <c r="A749" t="s">
        <v>748</v>
      </c>
      <c r="H749">
        <f t="shared" si="11"/>
        <v>0</v>
      </c>
    </row>
    <row r="750" spans="1:8" x14ac:dyDescent="0.25">
      <c r="A750" t="s">
        <v>749</v>
      </c>
      <c r="H750">
        <f t="shared" si="11"/>
        <v>0</v>
      </c>
    </row>
    <row r="751" spans="1:8" x14ac:dyDescent="0.25">
      <c r="A751" t="s">
        <v>750</v>
      </c>
      <c r="B751">
        <v>1</v>
      </c>
      <c r="D751">
        <v>1</v>
      </c>
      <c r="G751">
        <v>2</v>
      </c>
      <c r="H751">
        <f t="shared" si="11"/>
        <v>4</v>
      </c>
    </row>
    <row r="752" spans="1:8" x14ac:dyDescent="0.25">
      <c r="A752" t="s">
        <v>751</v>
      </c>
      <c r="H752">
        <f t="shared" si="11"/>
        <v>0</v>
      </c>
    </row>
    <row r="753" spans="1:8" x14ac:dyDescent="0.25">
      <c r="A753" t="s">
        <v>752</v>
      </c>
      <c r="H753">
        <f t="shared" si="11"/>
        <v>0</v>
      </c>
    </row>
    <row r="754" spans="1:8" x14ac:dyDescent="0.25">
      <c r="A754" t="s">
        <v>753</v>
      </c>
      <c r="B754">
        <v>1</v>
      </c>
      <c r="E754">
        <v>1</v>
      </c>
      <c r="H754">
        <f t="shared" si="11"/>
        <v>2</v>
      </c>
    </row>
    <row r="755" spans="1:8" x14ac:dyDescent="0.25">
      <c r="A755" t="s">
        <v>754</v>
      </c>
      <c r="H755">
        <f t="shared" si="11"/>
        <v>0</v>
      </c>
    </row>
    <row r="756" spans="1:8" x14ac:dyDescent="0.25">
      <c r="A756" t="s">
        <v>755</v>
      </c>
      <c r="B756">
        <v>2</v>
      </c>
      <c r="E756">
        <v>1</v>
      </c>
      <c r="H756">
        <f t="shared" si="11"/>
        <v>3</v>
      </c>
    </row>
    <row r="757" spans="1:8" x14ac:dyDescent="0.25">
      <c r="A757" t="s">
        <v>756</v>
      </c>
      <c r="H757">
        <f t="shared" si="11"/>
        <v>0</v>
      </c>
    </row>
    <row r="758" spans="1:8" x14ac:dyDescent="0.25">
      <c r="A758" t="s">
        <v>757</v>
      </c>
      <c r="H758">
        <f t="shared" si="11"/>
        <v>0</v>
      </c>
    </row>
    <row r="759" spans="1:8" x14ac:dyDescent="0.25">
      <c r="A759" t="s">
        <v>758</v>
      </c>
      <c r="H759">
        <f t="shared" si="11"/>
        <v>0</v>
      </c>
    </row>
    <row r="760" spans="1:8" x14ac:dyDescent="0.25">
      <c r="A760" t="s">
        <v>759</v>
      </c>
      <c r="H760">
        <f t="shared" si="11"/>
        <v>0</v>
      </c>
    </row>
    <row r="761" spans="1:8" x14ac:dyDescent="0.25">
      <c r="A761" t="s">
        <v>760</v>
      </c>
      <c r="H761">
        <f t="shared" si="11"/>
        <v>0</v>
      </c>
    </row>
    <row r="762" spans="1:8" x14ac:dyDescent="0.25">
      <c r="A762" t="s">
        <v>761</v>
      </c>
      <c r="H762">
        <f t="shared" si="11"/>
        <v>0</v>
      </c>
    </row>
    <row r="763" spans="1:8" x14ac:dyDescent="0.25">
      <c r="A763" t="s">
        <v>762</v>
      </c>
      <c r="H763">
        <f t="shared" si="11"/>
        <v>0</v>
      </c>
    </row>
    <row r="764" spans="1:8" x14ac:dyDescent="0.25">
      <c r="A764" t="s">
        <v>763</v>
      </c>
      <c r="H764">
        <f t="shared" si="11"/>
        <v>0</v>
      </c>
    </row>
    <row r="765" spans="1:8" x14ac:dyDescent="0.25">
      <c r="A765" t="s">
        <v>764</v>
      </c>
      <c r="F765">
        <v>1</v>
      </c>
      <c r="H765">
        <f t="shared" si="11"/>
        <v>1</v>
      </c>
    </row>
    <row r="766" spans="1:8" x14ac:dyDescent="0.25">
      <c r="A766" t="s">
        <v>765</v>
      </c>
      <c r="H766">
        <f t="shared" si="11"/>
        <v>0</v>
      </c>
    </row>
    <row r="767" spans="1:8" x14ac:dyDescent="0.25">
      <c r="A767" t="s">
        <v>766</v>
      </c>
      <c r="H767">
        <f t="shared" si="11"/>
        <v>0</v>
      </c>
    </row>
    <row r="768" spans="1:8" x14ac:dyDescent="0.25">
      <c r="A768" t="s">
        <v>767</v>
      </c>
      <c r="H768">
        <f t="shared" si="11"/>
        <v>0</v>
      </c>
    </row>
    <row r="769" spans="1:8" x14ac:dyDescent="0.25">
      <c r="A769" t="s">
        <v>768</v>
      </c>
      <c r="H769">
        <f t="shared" si="11"/>
        <v>0</v>
      </c>
    </row>
    <row r="770" spans="1:8" x14ac:dyDescent="0.25">
      <c r="A770" t="s">
        <v>769</v>
      </c>
      <c r="H770">
        <f t="shared" ref="H770:H833" si="12">SUM(B770:G770)</f>
        <v>0</v>
      </c>
    </row>
    <row r="771" spans="1:8" x14ac:dyDescent="0.25">
      <c r="A771" t="s">
        <v>770</v>
      </c>
      <c r="H771">
        <f t="shared" si="12"/>
        <v>0</v>
      </c>
    </row>
    <row r="772" spans="1:8" x14ac:dyDescent="0.25">
      <c r="A772" t="s">
        <v>771</v>
      </c>
      <c r="H772">
        <f t="shared" si="12"/>
        <v>0</v>
      </c>
    </row>
    <row r="773" spans="1:8" x14ac:dyDescent="0.25">
      <c r="A773" t="s">
        <v>772</v>
      </c>
      <c r="H773">
        <f t="shared" si="12"/>
        <v>0</v>
      </c>
    </row>
    <row r="774" spans="1:8" x14ac:dyDescent="0.25">
      <c r="A774" t="s">
        <v>773</v>
      </c>
      <c r="H774">
        <f t="shared" si="12"/>
        <v>0</v>
      </c>
    </row>
    <row r="775" spans="1:8" x14ac:dyDescent="0.25">
      <c r="A775" t="s">
        <v>774</v>
      </c>
      <c r="H775">
        <f t="shared" si="12"/>
        <v>0</v>
      </c>
    </row>
    <row r="776" spans="1:8" x14ac:dyDescent="0.25">
      <c r="A776" t="s">
        <v>775</v>
      </c>
      <c r="H776">
        <f t="shared" si="12"/>
        <v>0</v>
      </c>
    </row>
    <row r="777" spans="1:8" x14ac:dyDescent="0.25">
      <c r="A777" t="s">
        <v>776</v>
      </c>
      <c r="H777">
        <f t="shared" si="12"/>
        <v>0</v>
      </c>
    </row>
    <row r="778" spans="1:8" x14ac:dyDescent="0.25">
      <c r="A778" t="s">
        <v>777</v>
      </c>
      <c r="H778">
        <f t="shared" si="12"/>
        <v>0</v>
      </c>
    </row>
    <row r="779" spans="1:8" x14ac:dyDescent="0.25">
      <c r="A779" t="s">
        <v>778</v>
      </c>
      <c r="H779">
        <f t="shared" si="12"/>
        <v>0</v>
      </c>
    </row>
    <row r="780" spans="1:8" x14ac:dyDescent="0.25">
      <c r="A780" t="s">
        <v>779</v>
      </c>
      <c r="H780">
        <f t="shared" si="12"/>
        <v>0</v>
      </c>
    </row>
    <row r="781" spans="1:8" x14ac:dyDescent="0.25">
      <c r="A781" t="s">
        <v>780</v>
      </c>
      <c r="H781">
        <f t="shared" si="12"/>
        <v>0</v>
      </c>
    </row>
    <row r="782" spans="1:8" x14ac:dyDescent="0.25">
      <c r="A782" t="s">
        <v>781</v>
      </c>
      <c r="H782">
        <f t="shared" si="12"/>
        <v>0</v>
      </c>
    </row>
    <row r="783" spans="1:8" x14ac:dyDescent="0.25">
      <c r="A783" t="s">
        <v>782</v>
      </c>
      <c r="H783">
        <f t="shared" si="12"/>
        <v>0</v>
      </c>
    </row>
    <row r="784" spans="1:8" x14ac:dyDescent="0.25">
      <c r="A784" t="s">
        <v>783</v>
      </c>
      <c r="H784">
        <f t="shared" si="12"/>
        <v>0</v>
      </c>
    </row>
    <row r="785" spans="1:8" x14ac:dyDescent="0.25">
      <c r="A785" t="s">
        <v>784</v>
      </c>
      <c r="B785">
        <v>4</v>
      </c>
      <c r="E785">
        <v>1</v>
      </c>
      <c r="H785">
        <f t="shared" si="12"/>
        <v>5</v>
      </c>
    </row>
    <row r="786" spans="1:8" x14ac:dyDescent="0.25">
      <c r="A786" t="s">
        <v>785</v>
      </c>
      <c r="H786">
        <f t="shared" si="12"/>
        <v>0</v>
      </c>
    </row>
    <row r="787" spans="1:8" x14ac:dyDescent="0.25">
      <c r="A787" t="s">
        <v>786</v>
      </c>
      <c r="B787">
        <v>2</v>
      </c>
      <c r="G787">
        <v>2</v>
      </c>
      <c r="H787">
        <f t="shared" si="12"/>
        <v>4</v>
      </c>
    </row>
    <row r="788" spans="1:8" x14ac:dyDescent="0.25">
      <c r="A788" t="s">
        <v>787</v>
      </c>
      <c r="F788">
        <v>2</v>
      </c>
      <c r="H788">
        <f t="shared" si="12"/>
        <v>2</v>
      </c>
    </row>
    <row r="789" spans="1:8" x14ac:dyDescent="0.25">
      <c r="A789" t="s">
        <v>788</v>
      </c>
      <c r="H789">
        <f t="shared" si="12"/>
        <v>0</v>
      </c>
    </row>
    <row r="790" spans="1:8" x14ac:dyDescent="0.25">
      <c r="A790" t="s">
        <v>789</v>
      </c>
      <c r="B790">
        <v>2</v>
      </c>
      <c r="D790">
        <v>1</v>
      </c>
      <c r="G790">
        <v>3</v>
      </c>
      <c r="H790">
        <f t="shared" si="12"/>
        <v>6</v>
      </c>
    </row>
    <row r="791" spans="1:8" x14ac:dyDescent="0.25">
      <c r="A791" t="s">
        <v>790</v>
      </c>
      <c r="H791">
        <f t="shared" si="12"/>
        <v>0</v>
      </c>
    </row>
    <row r="792" spans="1:8" x14ac:dyDescent="0.25">
      <c r="A792" t="s">
        <v>791</v>
      </c>
      <c r="H792">
        <f t="shared" si="12"/>
        <v>0</v>
      </c>
    </row>
    <row r="793" spans="1:8" x14ac:dyDescent="0.25">
      <c r="A793" t="s">
        <v>792</v>
      </c>
      <c r="B793">
        <v>1</v>
      </c>
      <c r="E793">
        <v>3</v>
      </c>
      <c r="F793">
        <v>1</v>
      </c>
      <c r="G793">
        <v>1</v>
      </c>
      <c r="H793">
        <f t="shared" si="12"/>
        <v>6</v>
      </c>
    </row>
    <row r="794" spans="1:8" x14ac:dyDescent="0.25">
      <c r="A794" t="s">
        <v>793</v>
      </c>
      <c r="H794">
        <f t="shared" si="12"/>
        <v>0</v>
      </c>
    </row>
    <row r="795" spans="1:8" x14ac:dyDescent="0.25">
      <c r="A795" t="s">
        <v>794</v>
      </c>
      <c r="B795">
        <v>3</v>
      </c>
      <c r="D795">
        <v>2</v>
      </c>
      <c r="G795">
        <v>5</v>
      </c>
      <c r="H795">
        <f t="shared" si="12"/>
        <v>10</v>
      </c>
    </row>
    <row r="796" spans="1:8" x14ac:dyDescent="0.25">
      <c r="A796" t="s">
        <v>795</v>
      </c>
      <c r="F796">
        <v>3</v>
      </c>
      <c r="H796">
        <f t="shared" si="12"/>
        <v>3</v>
      </c>
    </row>
    <row r="797" spans="1:8" x14ac:dyDescent="0.25">
      <c r="A797" t="s">
        <v>796</v>
      </c>
      <c r="B797">
        <v>1</v>
      </c>
      <c r="E797">
        <v>1</v>
      </c>
      <c r="H797">
        <f t="shared" si="12"/>
        <v>2</v>
      </c>
    </row>
    <row r="798" spans="1:8" x14ac:dyDescent="0.25">
      <c r="A798" t="s">
        <v>797</v>
      </c>
      <c r="B798">
        <v>6</v>
      </c>
      <c r="G798">
        <v>6</v>
      </c>
      <c r="H798">
        <f t="shared" si="12"/>
        <v>12</v>
      </c>
    </row>
    <row r="799" spans="1:8" x14ac:dyDescent="0.25">
      <c r="A799" t="s">
        <v>798</v>
      </c>
      <c r="B799">
        <v>73</v>
      </c>
      <c r="G799">
        <v>12</v>
      </c>
      <c r="H799">
        <f t="shared" si="12"/>
        <v>85</v>
      </c>
    </row>
    <row r="800" spans="1:8" x14ac:dyDescent="0.25">
      <c r="A800" t="s">
        <v>799</v>
      </c>
      <c r="G800">
        <v>1</v>
      </c>
      <c r="H800">
        <f t="shared" si="12"/>
        <v>1</v>
      </c>
    </row>
    <row r="801" spans="1:8" x14ac:dyDescent="0.25">
      <c r="A801" t="s">
        <v>800</v>
      </c>
      <c r="H801">
        <f t="shared" si="12"/>
        <v>0</v>
      </c>
    </row>
    <row r="802" spans="1:8" x14ac:dyDescent="0.25">
      <c r="A802" t="s">
        <v>801</v>
      </c>
      <c r="G802">
        <v>1</v>
      </c>
      <c r="H802">
        <f t="shared" si="12"/>
        <v>1</v>
      </c>
    </row>
    <row r="803" spans="1:8" x14ac:dyDescent="0.25">
      <c r="A803" t="s">
        <v>802</v>
      </c>
      <c r="G803">
        <v>1</v>
      </c>
      <c r="H803">
        <f t="shared" si="12"/>
        <v>1</v>
      </c>
    </row>
    <row r="804" spans="1:8" x14ac:dyDescent="0.25">
      <c r="A804" t="s">
        <v>803</v>
      </c>
      <c r="E804">
        <v>1</v>
      </c>
      <c r="H804">
        <f t="shared" si="12"/>
        <v>1</v>
      </c>
    </row>
    <row r="805" spans="1:8" x14ac:dyDescent="0.25">
      <c r="A805" t="s">
        <v>804</v>
      </c>
      <c r="B805">
        <v>2</v>
      </c>
      <c r="H805">
        <f t="shared" si="12"/>
        <v>2</v>
      </c>
    </row>
    <row r="806" spans="1:8" x14ac:dyDescent="0.25">
      <c r="A806" t="s">
        <v>805</v>
      </c>
      <c r="B806">
        <v>3</v>
      </c>
      <c r="E806">
        <v>1</v>
      </c>
      <c r="G806">
        <v>2</v>
      </c>
      <c r="H806">
        <f t="shared" si="12"/>
        <v>6</v>
      </c>
    </row>
    <row r="807" spans="1:8" x14ac:dyDescent="0.25">
      <c r="A807" t="s">
        <v>806</v>
      </c>
      <c r="H807">
        <f t="shared" si="12"/>
        <v>0</v>
      </c>
    </row>
    <row r="808" spans="1:8" x14ac:dyDescent="0.25">
      <c r="A808" t="s">
        <v>807</v>
      </c>
      <c r="H808">
        <f t="shared" si="12"/>
        <v>0</v>
      </c>
    </row>
    <row r="809" spans="1:8" x14ac:dyDescent="0.25">
      <c r="A809" t="s">
        <v>808</v>
      </c>
      <c r="H809">
        <f t="shared" si="12"/>
        <v>0</v>
      </c>
    </row>
    <row r="810" spans="1:8" x14ac:dyDescent="0.25">
      <c r="A810" t="s">
        <v>809</v>
      </c>
      <c r="H810">
        <f t="shared" si="12"/>
        <v>0</v>
      </c>
    </row>
    <row r="811" spans="1:8" x14ac:dyDescent="0.25">
      <c r="A811" t="s">
        <v>810</v>
      </c>
      <c r="H811">
        <f t="shared" si="12"/>
        <v>0</v>
      </c>
    </row>
    <row r="812" spans="1:8" x14ac:dyDescent="0.25">
      <c r="A812" t="s">
        <v>811</v>
      </c>
      <c r="B812">
        <v>3</v>
      </c>
      <c r="D812">
        <v>6</v>
      </c>
      <c r="H812">
        <f t="shared" si="12"/>
        <v>9</v>
      </c>
    </row>
    <row r="813" spans="1:8" x14ac:dyDescent="0.25">
      <c r="A813" t="s">
        <v>812</v>
      </c>
      <c r="B813">
        <v>1</v>
      </c>
      <c r="E813">
        <v>1</v>
      </c>
      <c r="G813">
        <v>1</v>
      </c>
      <c r="H813">
        <f t="shared" si="12"/>
        <v>3</v>
      </c>
    </row>
    <row r="814" spans="1:8" x14ac:dyDescent="0.25">
      <c r="A814" t="s">
        <v>813</v>
      </c>
      <c r="B814">
        <v>1</v>
      </c>
      <c r="H814">
        <f t="shared" si="12"/>
        <v>1</v>
      </c>
    </row>
    <row r="815" spans="1:8" x14ac:dyDescent="0.25">
      <c r="A815" t="s">
        <v>814</v>
      </c>
      <c r="B815">
        <v>6</v>
      </c>
      <c r="D815">
        <v>1</v>
      </c>
      <c r="E815">
        <v>1</v>
      </c>
      <c r="G815">
        <v>3</v>
      </c>
      <c r="H815">
        <f t="shared" si="12"/>
        <v>11</v>
      </c>
    </row>
    <row r="816" spans="1:8" x14ac:dyDescent="0.25">
      <c r="A816" t="s">
        <v>815</v>
      </c>
      <c r="B816">
        <v>1</v>
      </c>
      <c r="F816">
        <v>2</v>
      </c>
      <c r="G816">
        <v>1</v>
      </c>
      <c r="H816">
        <f t="shared" si="12"/>
        <v>4</v>
      </c>
    </row>
    <row r="817" spans="1:8" x14ac:dyDescent="0.25">
      <c r="A817" t="s">
        <v>816</v>
      </c>
      <c r="H817">
        <f t="shared" si="12"/>
        <v>0</v>
      </c>
    </row>
    <row r="818" spans="1:8" x14ac:dyDescent="0.25">
      <c r="A818" t="s">
        <v>817</v>
      </c>
      <c r="D818">
        <v>2</v>
      </c>
      <c r="H818">
        <f t="shared" si="12"/>
        <v>2</v>
      </c>
    </row>
    <row r="819" spans="1:8" x14ac:dyDescent="0.25">
      <c r="A819" t="s">
        <v>818</v>
      </c>
      <c r="B819">
        <v>29</v>
      </c>
      <c r="D819">
        <v>14</v>
      </c>
      <c r="G819">
        <v>8</v>
      </c>
      <c r="H819">
        <f t="shared" si="12"/>
        <v>51</v>
      </c>
    </row>
    <row r="820" spans="1:8" x14ac:dyDescent="0.25">
      <c r="A820" t="s">
        <v>819</v>
      </c>
      <c r="H820">
        <f t="shared" si="12"/>
        <v>0</v>
      </c>
    </row>
    <row r="821" spans="1:8" x14ac:dyDescent="0.25">
      <c r="A821" t="s">
        <v>820</v>
      </c>
      <c r="H821">
        <f t="shared" si="12"/>
        <v>0</v>
      </c>
    </row>
    <row r="822" spans="1:8" x14ac:dyDescent="0.25">
      <c r="A822" t="s">
        <v>821</v>
      </c>
      <c r="H822">
        <f t="shared" si="12"/>
        <v>0</v>
      </c>
    </row>
    <row r="823" spans="1:8" x14ac:dyDescent="0.25">
      <c r="A823" t="s">
        <v>822</v>
      </c>
      <c r="H823">
        <f t="shared" si="12"/>
        <v>0</v>
      </c>
    </row>
    <row r="824" spans="1:8" x14ac:dyDescent="0.25">
      <c r="A824" t="s">
        <v>823</v>
      </c>
      <c r="H824">
        <f t="shared" si="12"/>
        <v>0</v>
      </c>
    </row>
    <row r="825" spans="1:8" x14ac:dyDescent="0.25">
      <c r="A825" t="s">
        <v>824</v>
      </c>
      <c r="H825">
        <f t="shared" si="12"/>
        <v>0</v>
      </c>
    </row>
    <row r="826" spans="1:8" x14ac:dyDescent="0.25">
      <c r="A826" t="s">
        <v>825</v>
      </c>
      <c r="B826">
        <v>4</v>
      </c>
      <c r="G826">
        <v>3</v>
      </c>
      <c r="H826">
        <f t="shared" si="12"/>
        <v>7</v>
      </c>
    </row>
    <row r="827" spans="1:8" x14ac:dyDescent="0.25">
      <c r="A827" t="s">
        <v>826</v>
      </c>
      <c r="B827">
        <v>1</v>
      </c>
      <c r="G827">
        <v>3</v>
      </c>
      <c r="H827">
        <f t="shared" si="12"/>
        <v>4</v>
      </c>
    </row>
    <row r="828" spans="1:8" x14ac:dyDescent="0.25">
      <c r="A828" t="s">
        <v>827</v>
      </c>
      <c r="H828">
        <f t="shared" si="12"/>
        <v>0</v>
      </c>
    </row>
    <row r="829" spans="1:8" x14ac:dyDescent="0.25">
      <c r="A829" t="s">
        <v>828</v>
      </c>
      <c r="H829">
        <f t="shared" si="12"/>
        <v>0</v>
      </c>
    </row>
    <row r="830" spans="1:8" x14ac:dyDescent="0.25">
      <c r="A830" t="s">
        <v>829</v>
      </c>
      <c r="H830">
        <f t="shared" si="12"/>
        <v>0</v>
      </c>
    </row>
    <row r="831" spans="1:8" x14ac:dyDescent="0.25">
      <c r="A831" t="s">
        <v>830</v>
      </c>
      <c r="H831">
        <f t="shared" si="12"/>
        <v>0</v>
      </c>
    </row>
    <row r="832" spans="1:8" x14ac:dyDescent="0.25">
      <c r="A832" t="s">
        <v>831</v>
      </c>
      <c r="B832">
        <v>1</v>
      </c>
      <c r="F832">
        <v>1</v>
      </c>
      <c r="H832">
        <f t="shared" si="12"/>
        <v>2</v>
      </c>
    </row>
    <row r="833" spans="1:8" x14ac:dyDescent="0.25">
      <c r="A833" t="s">
        <v>832</v>
      </c>
      <c r="F833">
        <v>1</v>
      </c>
      <c r="H833">
        <f t="shared" si="12"/>
        <v>1</v>
      </c>
    </row>
    <row r="834" spans="1:8" x14ac:dyDescent="0.25">
      <c r="A834" t="s">
        <v>833</v>
      </c>
      <c r="B834">
        <v>1</v>
      </c>
      <c r="F834">
        <v>1</v>
      </c>
      <c r="H834">
        <f t="shared" ref="H834:H897" si="13">SUM(B834:G834)</f>
        <v>2</v>
      </c>
    </row>
    <row r="835" spans="1:8" x14ac:dyDescent="0.25">
      <c r="A835" t="s">
        <v>834</v>
      </c>
      <c r="H835">
        <f t="shared" si="13"/>
        <v>0</v>
      </c>
    </row>
    <row r="836" spans="1:8" x14ac:dyDescent="0.25">
      <c r="A836" t="s">
        <v>835</v>
      </c>
      <c r="H836">
        <f t="shared" si="13"/>
        <v>0</v>
      </c>
    </row>
    <row r="837" spans="1:8" x14ac:dyDescent="0.25">
      <c r="A837" t="s">
        <v>836</v>
      </c>
      <c r="F837">
        <v>1</v>
      </c>
      <c r="H837">
        <f t="shared" si="13"/>
        <v>1</v>
      </c>
    </row>
    <row r="838" spans="1:8" x14ac:dyDescent="0.25">
      <c r="A838" t="s">
        <v>837</v>
      </c>
      <c r="H838">
        <f t="shared" si="13"/>
        <v>0</v>
      </c>
    </row>
    <row r="839" spans="1:8" x14ac:dyDescent="0.25">
      <c r="A839" t="s">
        <v>838</v>
      </c>
      <c r="H839">
        <f t="shared" si="13"/>
        <v>0</v>
      </c>
    </row>
    <row r="840" spans="1:8" x14ac:dyDescent="0.25">
      <c r="A840" t="s">
        <v>839</v>
      </c>
      <c r="B840">
        <v>1</v>
      </c>
      <c r="G840">
        <v>1</v>
      </c>
      <c r="H840">
        <f t="shared" si="13"/>
        <v>2</v>
      </c>
    </row>
    <row r="841" spans="1:8" x14ac:dyDescent="0.25">
      <c r="A841" t="s">
        <v>840</v>
      </c>
      <c r="H841">
        <f t="shared" si="13"/>
        <v>0</v>
      </c>
    </row>
    <row r="842" spans="1:8" x14ac:dyDescent="0.25">
      <c r="A842" t="s">
        <v>841</v>
      </c>
      <c r="B842">
        <v>2</v>
      </c>
      <c r="G842">
        <v>2</v>
      </c>
      <c r="H842">
        <f t="shared" si="13"/>
        <v>4</v>
      </c>
    </row>
    <row r="843" spans="1:8" x14ac:dyDescent="0.25">
      <c r="A843" t="s">
        <v>842</v>
      </c>
      <c r="H843">
        <f t="shared" si="13"/>
        <v>0</v>
      </c>
    </row>
    <row r="844" spans="1:8" x14ac:dyDescent="0.25">
      <c r="A844" t="s">
        <v>843</v>
      </c>
      <c r="H844">
        <f t="shared" si="13"/>
        <v>0</v>
      </c>
    </row>
    <row r="845" spans="1:8" x14ac:dyDescent="0.25">
      <c r="A845" t="s">
        <v>844</v>
      </c>
      <c r="H845">
        <f t="shared" si="13"/>
        <v>0</v>
      </c>
    </row>
    <row r="846" spans="1:8" x14ac:dyDescent="0.25">
      <c r="A846" t="s">
        <v>845</v>
      </c>
      <c r="H846">
        <f t="shared" si="13"/>
        <v>0</v>
      </c>
    </row>
    <row r="847" spans="1:8" x14ac:dyDescent="0.25">
      <c r="A847" t="s">
        <v>846</v>
      </c>
      <c r="H847">
        <f t="shared" si="13"/>
        <v>0</v>
      </c>
    </row>
    <row r="848" spans="1:8" x14ac:dyDescent="0.25">
      <c r="A848" t="s">
        <v>847</v>
      </c>
      <c r="B848">
        <v>3</v>
      </c>
      <c r="G848">
        <v>5</v>
      </c>
      <c r="H848">
        <f t="shared" si="13"/>
        <v>8</v>
      </c>
    </row>
    <row r="849" spans="1:8" x14ac:dyDescent="0.25">
      <c r="A849" t="s">
        <v>848</v>
      </c>
      <c r="H849">
        <f t="shared" si="13"/>
        <v>0</v>
      </c>
    </row>
    <row r="850" spans="1:8" x14ac:dyDescent="0.25">
      <c r="A850" t="s">
        <v>849</v>
      </c>
      <c r="H850">
        <f t="shared" si="13"/>
        <v>0</v>
      </c>
    </row>
    <row r="851" spans="1:8" x14ac:dyDescent="0.25">
      <c r="A851" t="s">
        <v>850</v>
      </c>
      <c r="H851">
        <f t="shared" si="13"/>
        <v>0</v>
      </c>
    </row>
    <row r="852" spans="1:8" x14ac:dyDescent="0.25">
      <c r="A852" t="s">
        <v>851</v>
      </c>
      <c r="B852">
        <v>1</v>
      </c>
      <c r="G852">
        <v>1</v>
      </c>
      <c r="H852">
        <f t="shared" si="13"/>
        <v>2</v>
      </c>
    </row>
    <row r="853" spans="1:8" x14ac:dyDescent="0.25">
      <c r="A853" t="s">
        <v>852</v>
      </c>
      <c r="B853">
        <v>1</v>
      </c>
      <c r="G853">
        <v>1</v>
      </c>
      <c r="H853">
        <f t="shared" si="13"/>
        <v>2</v>
      </c>
    </row>
    <row r="854" spans="1:8" x14ac:dyDescent="0.25">
      <c r="A854" t="s">
        <v>853</v>
      </c>
      <c r="B854">
        <v>3</v>
      </c>
      <c r="E854">
        <v>2</v>
      </c>
      <c r="G854">
        <v>2</v>
      </c>
      <c r="H854">
        <f t="shared" si="13"/>
        <v>7</v>
      </c>
    </row>
    <row r="855" spans="1:8" x14ac:dyDescent="0.25">
      <c r="A855" t="s">
        <v>854</v>
      </c>
      <c r="H855">
        <f t="shared" si="13"/>
        <v>0</v>
      </c>
    </row>
    <row r="856" spans="1:8" x14ac:dyDescent="0.25">
      <c r="A856" t="s">
        <v>855</v>
      </c>
      <c r="H856">
        <f t="shared" si="13"/>
        <v>0</v>
      </c>
    </row>
    <row r="857" spans="1:8" x14ac:dyDescent="0.25">
      <c r="A857" t="s">
        <v>856</v>
      </c>
      <c r="H857">
        <f t="shared" si="13"/>
        <v>0</v>
      </c>
    </row>
    <row r="858" spans="1:8" x14ac:dyDescent="0.25">
      <c r="A858" t="s">
        <v>857</v>
      </c>
      <c r="B858">
        <v>1</v>
      </c>
      <c r="H858">
        <f t="shared" si="13"/>
        <v>1</v>
      </c>
    </row>
    <row r="859" spans="1:8" x14ac:dyDescent="0.25">
      <c r="A859" t="s">
        <v>858</v>
      </c>
      <c r="B859">
        <v>1</v>
      </c>
      <c r="H859">
        <f t="shared" si="13"/>
        <v>1</v>
      </c>
    </row>
    <row r="860" spans="1:8" x14ac:dyDescent="0.25">
      <c r="A860" t="s">
        <v>859</v>
      </c>
      <c r="H860">
        <f t="shared" si="13"/>
        <v>0</v>
      </c>
    </row>
    <row r="861" spans="1:8" x14ac:dyDescent="0.25">
      <c r="A861" t="s">
        <v>860</v>
      </c>
      <c r="B861">
        <v>5</v>
      </c>
      <c r="G861">
        <v>5</v>
      </c>
      <c r="H861">
        <f t="shared" si="13"/>
        <v>10</v>
      </c>
    </row>
    <row r="862" spans="1:8" x14ac:dyDescent="0.25">
      <c r="A862" t="s">
        <v>861</v>
      </c>
      <c r="B862">
        <v>1</v>
      </c>
      <c r="E862">
        <v>1</v>
      </c>
      <c r="G862">
        <v>1</v>
      </c>
      <c r="H862">
        <f t="shared" si="13"/>
        <v>3</v>
      </c>
    </row>
    <row r="863" spans="1:8" x14ac:dyDescent="0.25">
      <c r="A863" t="s">
        <v>862</v>
      </c>
      <c r="B863">
        <v>9</v>
      </c>
      <c r="G863">
        <v>4</v>
      </c>
      <c r="H863">
        <f t="shared" si="13"/>
        <v>13</v>
      </c>
    </row>
    <row r="864" spans="1:8" x14ac:dyDescent="0.25">
      <c r="A864" t="s">
        <v>863</v>
      </c>
      <c r="B864">
        <v>10</v>
      </c>
      <c r="E864">
        <v>1</v>
      </c>
      <c r="G864">
        <v>6</v>
      </c>
      <c r="H864">
        <f t="shared" si="13"/>
        <v>17</v>
      </c>
    </row>
    <row r="865" spans="1:8" x14ac:dyDescent="0.25">
      <c r="A865" t="s">
        <v>864</v>
      </c>
      <c r="B865">
        <v>4</v>
      </c>
      <c r="G865">
        <v>3</v>
      </c>
      <c r="H865">
        <f t="shared" si="13"/>
        <v>7</v>
      </c>
    </row>
    <row r="866" spans="1:8" x14ac:dyDescent="0.25">
      <c r="A866" t="s">
        <v>865</v>
      </c>
      <c r="B866">
        <v>1</v>
      </c>
      <c r="G866">
        <v>1</v>
      </c>
      <c r="H866">
        <f t="shared" si="13"/>
        <v>2</v>
      </c>
    </row>
    <row r="867" spans="1:8" x14ac:dyDescent="0.25">
      <c r="A867" t="s">
        <v>866</v>
      </c>
      <c r="B867">
        <v>8</v>
      </c>
      <c r="F867">
        <v>1</v>
      </c>
      <c r="G867">
        <v>9</v>
      </c>
      <c r="H867">
        <f t="shared" si="13"/>
        <v>18</v>
      </c>
    </row>
    <row r="868" spans="1:8" x14ac:dyDescent="0.25">
      <c r="A868" t="s">
        <v>867</v>
      </c>
      <c r="H868">
        <f t="shared" si="13"/>
        <v>0</v>
      </c>
    </row>
    <row r="869" spans="1:8" x14ac:dyDescent="0.25">
      <c r="A869" t="s">
        <v>868</v>
      </c>
      <c r="H869">
        <f t="shared" si="13"/>
        <v>0</v>
      </c>
    </row>
    <row r="870" spans="1:8" x14ac:dyDescent="0.25">
      <c r="A870" t="s">
        <v>869</v>
      </c>
      <c r="H870">
        <f t="shared" si="13"/>
        <v>0</v>
      </c>
    </row>
    <row r="871" spans="1:8" x14ac:dyDescent="0.25">
      <c r="A871" t="s">
        <v>870</v>
      </c>
      <c r="H871">
        <f t="shared" si="13"/>
        <v>0</v>
      </c>
    </row>
    <row r="872" spans="1:8" x14ac:dyDescent="0.25">
      <c r="A872" t="s">
        <v>871</v>
      </c>
      <c r="H872">
        <f t="shared" si="13"/>
        <v>0</v>
      </c>
    </row>
    <row r="873" spans="1:8" x14ac:dyDescent="0.25">
      <c r="A873" t="s">
        <v>872</v>
      </c>
      <c r="H873">
        <f t="shared" si="13"/>
        <v>0</v>
      </c>
    </row>
    <row r="874" spans="1:8" x14ac:dyDescent="0.25">
      <c r="A874" t="s">
        <v>873</v>
      </c>
      <c r="B874">
        <v>3</v>
      </c>
      <c r="G874">
        <v>1</v>
      </c>
      <c r="H874">
        <f t="shared" si="13"/>
        <v>4</v>
      </c>
    </row>
    <row r="875" spans="1:8" x14ac:dyDescent="0.25">
      <c r="A875" t="s">
        <v>874</v>
      </c>
      <c r="H875">
        <f t="shared" si="13"/>
        <v>0</v>
      </c>
    </row>
    <row r="876" spans="1:8" x14ac:dyDescent="0.25">
      <c r="A876" t="s">
        <v>875</v>
      </c>
      <c r="H876">
        <f t="shared" si="13"/>
        <v>0</v>
      </c>
    </row>
    <row r="877" spans="1:8" x14ac:dyDescent="0.25">
      <c r="A877" t="s">
        <v>876</v>
      </c>
      <c r="H877">
        <f t="shared" si="13"/>
        <v>0</v>
      </c>
    </row>
    <row r="878" spans="1:8" x14ac:dyDescent="0.25">
      <c r="A878" t="s">
        <v>877</v>
      </c>
      <c r="B878">
        <v>1</v>
      </c>
      <c r="G878">
        <v>1</v>
      </c>
      <c r="H878">
        <f t="shared" si="13"/>
        <v>2</v>
      </c>
    </row>
    <row r="879" spans="1:8" x14ac:dyDescent="0.25">
      <c r="A879" t="s">
        <v>878</v>
      </c>
      <c r="H879">
        <f t="shared" si="13"/>
        <v>0</v>
      </c>
    </row>
    <row r="880" spans="1:8" x14ac:dyDescent="0.25">
      <c r="A880" t="s">
        <v>879</v>
      </c>
      <c r="H880">
        <f t="shared" si="13"/>
        <v>0</v>
      </c>
    </row>
    <row r="881" spans="1:8" x14ac:dyDescent="0.25">
      <c r="A881" t="s">
        <v>880</v>
      </c>
      <c r="F881">
        <v>1</v>
      </c>
      <c r="H881">
        <f t="shared" si="13"/>
        <v>1</v>
      </c>
    </row>
    <row r="882" spans="1:8" x14ac:dyDescent="0.25">
      <c r="A882" t="s">
        <v>881</v>
      </c>
      <c r="B882">
        <v>18</v>
      </c>
      <c r="G882">
        <v>3</v>
      </c>
      <c r="H882">
        <f t="shared" si="13"/>
        <v>21</v>
      </c>
    </row>
    <row r="883" spans="1:8" x14ac:dyDescent="0.25">
      <c r="A883" t="s">
        <v>882</v>
      </c>
      <c r="B883">
        <v>20</v>
      </c>
      <c r="F883">
        <v>1</v>
      </c>
      <c r="G883">
        <v>4</v>
      </c>
      <c r="H883">
        <f t="shared" si="13"/>
        <v>25</v>
      </c>
    </row>
    <row r="884" spans="1:8" x14ac:dyDescent="0.25">
      <c r="A884" t="s">
        <v>883</v>
      </c>
      <c r="H884">
        <f t="shared" si="13"/>
        <v>0</v>
      </c>
    </row>
    <row r="885" spans="1:8" x14ac:dyDescent="0.25">
      <c r="A885" t="s">
        <v>884</v>
      </c>
      <c r="H885">
        <f t="shared" si="13"/>
        <v>0</v>
      </c>
    </row>
    <row r="886" spans="1:8" x14ac:dyDescent="0.25">
      <c r="A886" t="s">
        <v>885</v>
      </c>
      <c r="B886">
        <v>20</v>
      </c>
      <c r="D886">
        <v>3</v>
      </c>
      <c r="G886">
        <v>4</v>
      </c>
      <c r="H886">
        <f t="shared" si="13"/>
        <v>27</v>
      </c>
    </row>
    <row r="887" spans="1:8" x14ac:dyDescent="0.25">
      <c r="A887" t="s">
        <v>886</v>
      </c>
      <c r="H887">
        <f t="shared" si="13"/>
        <v>0</v>
      </c>
    </row>
    <row r="888" spans="1:8" x14ac:dyDescent="0.25">
      <c r="A888" t="s">
        <v>887</v>
      </c>
      <c r="H888">
        <f t="shared" si="13"/>
        <v>0</v>
      </c>
    </row>
    <row r="889" spans="1:8" x14ac:dyDescent="0.25">
      <c r="A889" t="s">
        <v>888</v>
      </c>
      <c r="B889">
        <v>2</v>
      </c>
      <c r="G889">
        <v>2</v>
      </c>
      <c r="H889">
        <f t="shared" si="13"/>
        <v>4</v>
      </c>
    </row>
    <row r="890" spans="1:8" x14ac:dyDescent="0.25">
      <c r="A890" t="s">
        <v>889</v>
      </c>
      <c r="B890">
        <v>3</v>
      </c>
      <c r="G890">
        <v>1</v>
      </c>
      <c r="H890">
        <f t="shared" si="13"/>
        <v>4</v>
      </c>
    </row>
    <row r="891" spans="1:8" x14ac:dyDescent="0.25">
      <c r="A891" t="s">
        <v>890</v>
      </c>
      <c r="H891">
        <f t="shared" si="13"/>
        <v>0</v>
      </c>
    </row>
    <row r="892" spans="1:8" x14ac:dyDescent="0.25">
      <c r="A892" t="s">
        <v>891</v>
      </c>
      <c r="H892">
        <f t="shared" si="13"/>
        <v>0</v>
      </c>
    </row>
    <row r="893" spans="1:8" x14ac:dyDescent="0.25">
      <c r="A893" t="s">
        <v>892</v>
      </c>
      <c r="H893">
        <f t="shared" si="13"/>
        <v>0</v>
      </c>
    </row>
    <row r="894" spans="1:8" x14ac:dyDescent="0.25">
      <c r="A894" t="s">
        <v>893</v>
      </c>
      <c r="H894">
        <f t="shared" si="13"/>
        <v>0</v>
      </c>
    </row>
    <row r="895" spans="1:8" x14ac:dyDescent="0.25">
      <c r="A895" t="s">
        <v>894</v>
      </c>
      <c r="H895">
        <f t="shared" si="13"/>
        <v>0</v>
      </c>
    </row>
    <row r="896" spans="1:8" x14ac:dyDescent="0.25">
      <c r="A896" t="s">
        <v>895</v>
      </c>
      <c r="H896">
        <f t="shared" si="13"/>
        <v>0</v>
      </c>
    </row>
    <row r="897" spans="1:8" x14ac:dyDescent="0.25">
      <c r="A897" t="s">
        <v>896</v>
      </c>
      <c r="B897">
        <v>1</v>
      </c>
      <c r="H897">
        <f t="shared" si="13"/>
        <v>1</v>
      </c>
    </row>
    <row r="898" spans="1:8" x14ac:dyDescent="0.25">
      <c r="A898" t="s">
        <v>897</v>
      </c>
      <c r="H898">
        <f t="shared" ref="H898:H961" si="14">SUM(B898:G898)</f>
        <v>0</v>
      </c>
    </row>
    <row r="899" spans="1:8" x14ac:dyDescent="0.25">
      <c r="A899" t="s">
        <v>898</v>
      </c>
      <c r="B899">
        <v>1</v>
      </c>
      <c r="H899">
        <f t="shared" si="14"/>
        <v>1</v>
      </c>
    </row>
    <row r="900" spans="1:8" x14ac:dyDescent="0.25">
      <c r="A900" t="s">
        <v>899</v>
      </c>
      <c r="B900">
        <v>5</v>
      </c>
      <c r="E900">
        <v>3</v>
      </c>
      <c r="F900">
        <v>1</v>
      </c>
      <c r="G900">
        <v>1</v>
      </c>
      <c r="H900">
        <f t="shared" si="14"/>
        <v>10</v>
      </c>
    </row>
    <row r="901" spans="1:8" x14ac:dyDescent="0.25">
      <c r="A901" t="s">
        <v>900</v>
      </c>
      <c r="B901">
        <v>2</v>
      </c>
      <c r="E901">
        <v>2</v>
      </c>
      <c r="H901">
        <f t="shared" si="14"/>
        <v>4</v>
      </c>
    </row>
    <row r="902" spans="1:8" x14ac:dyDescent="0.25">
      <c r="A902" t="s">
        <v>901</v>
      </c>
      <c r="G902">
        <v>4</v>
      </c>
      <c r="H902">
        <f t="shared" si="14"/>
        <v>4</v>
      </c>
    </row>
    <row r="903" spans="1:8" x14ac:dyDescent="0.25">
      <c r="A903" t="s">
        <v>902</v>
      </c>
      <c r="H903">
        <f t="shared" si="14"/>
        <v>0</v>
      </c>
    </row>
    <row r="904" spans="1:8" x14ac:dyDescent="0.25">
      <c r="A904" t="s">
        <v>903</v>
      </c>
      <c r="B904">
        <v>1</v>
      </c>
      <c r="G904">
        <v>1</v>
      </c>
      <c r="H904">
        <f t="shared" si="14"/>
        <v>2</v>
      </c>
    </row>
    <row r="905" spans="1:8" x14ac:dyDescent="0.25">
      <c r="A905" t="s">
        <v>904</v>
      </c>
      <c r="H905">
        <f t="shared" si="14"/>
        <v>0</v>
      </c>
    </row>
    <row r="906" spans="1:8" x14ac:dyDescent="0.25">
      <c r="A906" t="s">
        <v>905</v>
      </c>
      <c r="B906">
        <v>1</v>
      </c>
      <c r="D906">
        <v>1</v>
      </c>
      <c r="E906">
        <v>1</v>
      </c>
      <c r="G906">
        <v>3</v>
      </c>
      <c r="H906">
        <f t="shared" si="14"/>
        <v>6</v>
      </c>
    </row>
    <row r="907" spans="1:8" x14ac:dyDescent="0.25">
      <c r="A907" t="s">
        <v>906</v>
      </c>
      <c r="G907">
        <v>1</v>
      </c>
      <c r="H907">
        <f t="shared" si="14"/>
        <v>1</v>
      </c>
    </row>
    <row r="908" spans="1:8" x14ac:dyDescent="0.25">
      <c r="A908" t="s">
        <v>907</v>
      </c>
      <c r="H908">
        <f t="shared" si="14"/>
        <v>0</v>
      </c>
    </row>
    <row r="909" spans="1:8" x14ac:dyDescent="0.25">
      <c r="A909" t="s">
        <v>908</v>
      </c>
      <c r="H909">
        <f t="shared" si="14"/>
        <v>0</v>
      </c>
    </row>
    <row r="910" spans="1:8" x14ac:dyDescent="0.25">
      <c r="A910" t="s">
        <v>909</v>
      </c>
      <c r="H910">
        <f t="shared" si="14"/>
        <v>0</v>
      </c>
    </row>
    <row r="911" spans="1:8" x14ac:dyDescent="0.25">
      <c r="A911" t="s">
        <v>910</v>
      </c>
      <c r="H911">
        <f t="shared" si="14"/>
        <v>0</v>
      </c>
    </row>
    <row r="912" spans="1:8" x14ac:dyDescent="0.25">
      <c r="A912" t="s">
        <v>911</v>
      </c>
      <c r="B912">
        <v>3</v>
      </c>
      <c r="H912">
        <f t="shared" si="14"/>
        <v>3</v>
      </c>
    </row>
    <row r="913" spans="1:8" x14ac:dyDescent="0.25">
      <c r="A913" t="s">
        <v>912</v>
      </c>
      <c r="B913">
        <v>17</v>
      </c>
      <c r="D913">
        <v>6</v>
      </c>
      <c r="E913">
        <v>1</v>
      </c>
      <c r="F913">
        <v>1</v>
      </c>
      <c r="G913">
        <v>21</v>
      </c>
      <c r="H913">
        <f t="shared" si="14"/>
        <v>46</v>
      </c>
    </row>
    <row r="914" spans="1:8" x14ac:dyDescent="0.25">
      <c r="A914" t="s">
        <v>913</v>
      </c>
      <c r="B914">
        <v>79</v>
      </c>
      <c r="E914">
        <v>2</v>
      </c>
      <c r="G914">
        <v>29</v>
      </c>
      <c r="H914">
        <f t="shared" si="14"/>
        <v>110</v>
      </c>
    </row>
    <row r="915" spans="1:8" x14ac:dyDescent="0.25">
      <c r="A915" t="s">
        <v>914</v>
      </c>
      <c r="B915">
        <v>5</v>
      </c>
      <c r="E915">
        <v>6</v>
      </c>
      <c r="F915">
        <v>6</v>
      </c>
      <c r="G915">
        <v>10</v>
      </c>
      <c r="H915">
        <f t="shared" si="14"/>
        <v>27</v>
      </c>
    </row>
    <row r="916" spans="1:8" x14ac:dyDescent="0.25">
      <c r="A916" t="s">
        <v>915</v>
      </c>
      <c r="B916">
        <v>2</v>
      </c>
      <c r="E916">
        <v>10</v>
      </c>
      <c r="F916">
        <v>7</v>
      </c>
      <c r="G916">
        <v>2</v>
      </c>
      <c r="H916">
        <f t="shared" si="14"/>
        <v>21</v>
      </c>
    </row>
    <row r="917" spans="1:8" x14ac:dyDescent="0.25">
      <c r="A917" t="s">
        <v>916</v>
      </c>
      <c r="E917">
        <v>2</v>
      </c>
      <c r="F917">
        <v>3</v>
      </c>
      <c r="G917">
        <v>1</v>
      </c>
      <c r="H917">
        <f t="shared" si="14"/>
        <v>6</v>
      </c>
    </row>
    <row r="918" spans="1:8" x14ac:dyDescent="0.25">
      <c r="A918" t="s">
        <v>917</v>
      </c>
      <c r="F918">
        <v>1</v>
      </c>
      <c r="H918">
        <f t="shared" si="14"/>
        <v>1</v>
      </c>
    </row>
    <row r="919" spans="1:8" x14ac:dyDescent="0.25">
      <c r="A919" t="s">
        <v>918</v>
      </c>
      <c r="H919">
        <f t="shared" si="14"/>
        <v>0</v>
      </c>
    </row>
    <row r="920" spans="1:8" x14ac:dyDescent="0.25">
      <c r="A920" t="s">
        <v>919</v>
      </c>
      <c r="B920">
        <v>8</v>
      </c>
      <c r="D920">
        <v>6</v>
      </c>
      <c r="E920">
        <v>4</v>
      </c>
      <c r="F920">
        <v>4</v>
      </c>
      <c r="G920">
        <v>17</v>
      </c>
      <c r="H920">
        <f t="shared" si="14"/>
        <v>39</v>
      </c>
    </row>
    <row r="921" spans="1:8" x14ac:dyDescent="0.25">
      <c r="A921" t="s">
        <v>920</v>
      </c>
      <c r="B921">
        <v>2</v>
      </c>
      <c r="E921">
        <v>2</v>
      </c>
      <c r="F921">
        <v>1</v>
      </c>
      <c r="G921">
        <v>2</v>
      </c>
      <c r="H921">
        <f t="shared" si="14"/>
        <v>7</v>
      </c>
    </row>
    <row r="922" spans="1:8" x14ac:dyDescent="0.25">
      <c r="A922" t="s">
        <v>921</v>
      </c>
      <c r="B922">
        <v>4</v>
      </c>
      <c r="E922">
        <v>10</v>
      </c>
      <c r="F922">
        <v>6</v>
      </c>
      <c r="H922">
        <f t="shared" si="14"/>
        <v>20</v>
      </c>
    </row>
    <row r="923" spans="1:8" x14ac:dyDescent="0.25">
      <c r="A923" t="s">
        <v>922</v>
      </c>
      <c r="H923">
        <f t="shared" si="14"/>
        <v>0</v>
      </c>
    </row>
    <row r="924" spans="1:8" x14ac:dyDescent="0.25">
      <c r="A924" t="s">
        <v>923</v>
      </c>
      <c r="B924">
        <v>1</v>
      </c>
      <c r="E924">
        <v>9</v>
      </c>
      <c r="F924">
        <v>5</v>
      </c>
      <c r="H924">
        <f t="shared" si="14"/>
        <v>15</v>
      </c>
    </row>
    <row r="925" spans="1:8" x14ac:dyDescent="0.25">
      <c r="A925" t="s">
        <v>924</v>
      </c>
      <c r="H925">
        <f t="shared" si="14"/>
        <v>0</v>
      </c>
    </row>
    <row r="926" spans="1:8" x14ac:dyDescent="0.25">
      <c r="A926" t="s">
        <v>925</v>
      </c>
      <c r="H926">
        <f t="shared" si="14"/>
        <v>0</v>
      </c>
    </row>
    <row r="927" spans="1:8" x14ac:dyDescent="0.25">
      <c r="A927" t="s">
        <v>926</v>
      </c>
      <c r="F927">
        <v>5</v>
      </c>
      <c r="H927">
        <f t="shared" si="14"/>
        <v>5</v>
      </c>
    </row>
    <row r="928" spans="1:8" x14ac:dyDescent="0.25">
      <c r="A928" t="s">
        <v>927</v>
      </c>
      <c r="B928">
        <v>1</v>
      </c>
      <c r="D928">
        <v>2</v>
      </c>
      <c r="G928">
        <v>1</v>
      </c>
      <c r="H928">
        <f t="shared" si="14"/>
        <v>4</v>
      </c>
    </row>
    <row r="929" spans="1:8" x14ac:dyDescent="0.25">
      <c r="A929" t="s">
        <v>928</v>
      </c>
      <c r="H929">
        <f t="shared" si="14"/>
        <v>0</v>
      </c>
    </row>
    <row r="930" spans="1:8" x14ac:dyDescent="0.25">
      <c r="A930" t="s">
        <v>929</v>
      </c>
      <c r="B930">
        <v>3</v>
      </c>
      <c r="D930">
        <v>24</v>
      </c>
      <c r="G930">
        <v>1</v>
      </c>
      <c r="H930">
        <f t="shared" si="14"/>
        <v>28</v>
      </c>
    </row>
    <row r="931" spans="1:8" x14ac:dyDescent="0.25">
      <c r="A931" t="s">
        <v>930</v>
      </c>
      <c r="B931">
        <v>10</v>
      </c>
      <c r="D931">
        <v>25</v>
      </c>
      <c r="E931">
        <v>1</v>
      </c>
      <c r="G931">
        <v>5</v>
      </c>
      <c r="H931">
        <f t="shared" si="14"/>
        <v>41</v>
      </c>
    </row>
    <row r="932" spans="1:8" x14ac:dyDescent="0.25">
      <c r="A932" t="s">
        <v>931</v>
      </c>
      <c r="B932">
        <v>3</v>
      </c>
      <c r="D932">
        <v>9</v>
      </c>
      <c r="G932">
        <v>1</v>
      </c>
      <c r="H932">
        <f t="shared" si="14"/>
        <v>13</v>
      </c>
    </row>
    <row r="933" spans="1:8" x14ac:dyDescent="0.25">
      <c r="A933" t="s">
        <v>932</v>
      </c>
      <c r="B933">
        <v>2</v>
      </c>
      <c r="E933">
        <v>7</v>
      </c>
      <c r="H933">
        <f t="shared" si="14"/>
        <v>9</v>
      </c>
    </row>
    <row r="934" spans="1:8" x14ac:dyDescent="0.25">
      <c r="A934" t="s">
        <v>933</v>
      </c>
      <c r="B934">
        <v>4</v>
      </c>
      <c r="D934">
        <v>8</v>
      </c>
      <c r="G934">
        <v>8</v>
      </c>
      <c r="H934">
        <f t="shared" si="14"/>
        <v>20</v>
      </c>
    </row>
    <row r="935" spans="1:8" x14ac:dyDescent="0.25">
      <c r="A935" t="s">
        <v>934</v>
      </c>
      <c r="D935">
        <v>4</v>
      </c>
      <c r="G935">
        <v>1</v>
      </c>
      <c r="H935">
        <f t="shared" si="14"/>
        <v>5</v>
      </c>
    </row>
    <row r="936" spans="1:8" x14ac:dyDescent="0.25">
      <c r="A936" t="s">
        <v>935</v>
      </c>
      <c r="B936">
        <v>2</v>
      </c>
      <c r="E936">
        <v>4</v>
      </c>
      <c r="F936">
        <v>5</v>
      </c>
      <c r="H936">
        <f t="shared" si="14"/>
        <v>11</v>
      </c>
    </row>
    <row r="937" spans="1:8" x14ac:dyDescent="0.25">
      <c r="A937" t="s">
        <v>936</v>
      </c>
      <c r="B937">
        <v>6</v>
      </c>
      <c r="H937">
        <f t="shared" si="14"/>
        <v>6</v>
      </c>
    </row>
    <row r="938" spans="1:8" x14ac:dyDescent="0.25">
      <c r="A938" t="s">
        <v>937</v>
      </c>
      <c r="H938">
        <f t="shared" si="14"/>
        <v>0</v>
      </c>
    </row>
    <row r="939" spans="1:8" x14ac:dyDescent="0.25">
      <c r="A939" t="s">
        <v>938</v>
      </c>
      <c r="H939">
        <f t="shared" si="14"/>
        <v>0</v>
      </c>
    </row>
    <row r="940" spans="1:8" x14ac:dyDescent="0.25">
      <c r="A940" t="s">
        <v>939</v>
      </c>
      <c r="H940">
        <f t="shared" si="14"/>
        <v>0</v>
      </c>
    </row>
    <row r="941" spans="1:8" x14ac:dyDescent="0.25">
      <c r="A941" t="s">
        <v>940</v>
      </c>
      <c r="F941">
        <v>97</v>
      </c>
      <c r="G941">
        <v>1</v>
      </c>
      <c r="H941">
        <f t="shared" si="14"/>
        <v>98</v>
      </c>
    </row>
    <row r="942" spans="1:8" x14ac:dyDescent="0.25">
      <c r="A942" t="s">
        <v>941</v>
      </c>
      <c r="H942">
        <f t="shared" si="14"/>
        <v>0</v>
      </c>
    </row>
    <row r="943" spans="1:8" x14ac:dyDescent="0.25">
      <c r="A943" t="s">
        <v>942</v>
      </c>
      <c r="H943">
        <f t="shared" si="14"/>
        <v>0</v>
      </c>
    </row>
    <row r="944" spans="1:8" x14ac:dyDescent="0.25">
      <c r="A944" t="s">
        <v>943</v>
      </c>
      <c r="B944">
        <v>9</v>
      </c>
      <c r="E944">
        <v>6</v>
      </c>
      <c r="F944">
        <v>2</v>
      </c>
      <c r="H944">
        <f t="shared" si="14"/>
        <v>17</v>
      </c>
    </row>
    <row r="945" spans="1:8" x14ac:dyDescent="0.25">
      <c r="A945" t="s">
        <v>944</v>
      </c>
      <c r="E945">
        <v>1</v>
      </c>
      <c r="F945">
        <v>1</v>
      </c>
      <c r="H945">
        <f t="shared" si="14"/>
        <v>2</v>
      </c>
    </row>
    <row r="946" spans="1:8" x14ac:dyDescent="0.25">
      <c r="A946" t="s">
        <v>945</v>
      </c>
      <c r="F946">
        <v>3</v>
      </c>
      <c r="H946">
        <f t="shared" si="14"/>
        <v>3</v>
      </c>
    </row>
    <row r="947" spans="1:8" x14ac:dyDescent="0.25">
      <c r="A947" t="s">
        <v>946</v>
      </c>
      <c r="H947">
        <f t="shared" si="14"/>
        <v>0</v>
      </c>
    </row>
    <row r="948" spans="1:8" x14ac:dyDescent="0.25">
      <c r="A948" t="s">
        <v>947</v>
      </c>
      <c r="F948">
        <v>1</v>
      </c>
      <c r="H948">
        <f t="shared" si="14"/>
        <v>1</v>
      </c>
    </row>
    <row r="949" spans="1:8" x14ac:dyDescent="0.25">
      <c r="A949" t="s">
        <v>948</v>
      </c>
      <c r="H949">
        <f t="shared" si="14"/>
        <v>0</v>
      </c>
    </row>
    <row r="950" spans="1:8" x14ac:dyDescent="0.25">
      <c r="A950" t="s">
        <v>949</v>
      </c>
      <c r="H950">
        <f t="shared" si="14"/>
        <v>0</v>
      </c>
    </row>
    <row r="951" spans="1:8" x14ac:dyDescent="0.25">
      <c r="A951" t="s">
        <v>950</v>
      </c>
      <c r="F951">
        <v>1</v>
      </c>
      <c r="H951">
        <f t="shared" si="14"/>
        <v>1</v>
      </c>
    </row>
    <row r="952" spans="1:8" x14ac:dyDescent="0.25">
      <c r="A952" t="s">
        <v>951</v>
      </c>
      <c r="B952">
        <v>10</v>
      </c>
      <c r="D952">
        <v>14</v>
      </c>
      <c r="G952">
        <v>4</v>
      </c>
      <c r="H952">
        <f t="shared" si="14"/>
        <v>28</v>
      </c>
    </row>
    <row r="953" spans="1:8" x14ac:dyDescent="0.25">
      <c r="A953" t="s">
        <v>952</v>
      </c>
      <c r="H953">
        <f t="shared" si="14"/>
        <v>0</v>
      </c>
    </row>
    <row r="954" spans="1:8" x14ac:dyDescent="0.25">
      <c r="A954" t="s">
        <v>953</v>
      </c>
      <c r="B954">
        <v>23</v>
      </c>
      <c r="E954">
        <v>2</v>
      </c>
      <c r="F954">
        <v>138</v>
      </c>
      <c r="G954">
        <v>1</v>
      </c>
      <c r="H954">
        <f t="shared" si="14"/>
        <v>164</v>
      </c>
    </row>
    <row r="955" spans="1:8" x14ac:dyDescent="0.25">
      <c r="A955" t="s">
        <v>954</v>
      </c>
      <c r="B955">
        <v>19</v>
      </c>
      <c r="E955">
        <v>1</v>
      </c>
      <c r="F955">
        <v>83</v>
      </c>
      <c r="G955">
        <v>2</v>
      </c>
      <c r="H955">
        <f t="shared" si="14"/>
        <v>105</v>
      </c>
    </row>
    <row r="956" spans="1:8" x14ac:dyDescent="0.25">
      <c r="A956" t="s">
        <v>955</v>
      </c>
      <c r="H956">
        <f t="shared" si="14"/>
        <v>0</v>
      </c>
    </row>
    <row r="957" spans="1:8" x14ac:dyDescent="0.25">
      <c r="A957" t="s">
        <v>956</v>
      </c>
      <c r="H957">
        <f t="shared" si="14"/>
        <v>0</v>
      </c>
    </row>
    <row r="958" spans="1:8" x14ac:dyDescent="0.25">
      <c r="A958" t="s">
        <v>957</v>
      </c>
      <c r="H958">
        <f t="shared" si="14"/>
        <v>0</v>
      </c>
    </row>
    <row r="959" spans="1:8" x14ac:dyDescent="0.25">
      <c r="A959" t="s">
        <v>958</v>
      </c>
      <c r="H959">
        <f t="shared" si="14"/>
        <v>0</v>
      </c>
    </row>
    <row r="960" spans="1:8" x14ac:dyDescent="0.25">
      <c r="A960" t="s">
        <v>959</v>
      </c>
      <c r="H960">
        <f t="shared" si="14"/>
        <v>0</v>
      </c>
    </row>
    <row r="961" spans="1:8" x14ac:dyDescent="0.25">
      <c r="A961" t="s">
        <v>960</v>
      </c>
      <c r="E961">
        <v>1</v>
      </c>
      <c r="F961">
        <v>4</v>
      </c>
      <c r="H961">
        <f t="shared" si="14"/>
        <v>5</v>
      </c>
    </row>
    <row r="962" spans="1:8" x14ac:dyDescent="0.25">
      <c r="A962" t="s">
        <v>961</v>
      </c>
      <c r="H962">
        <f t="shared" ref="H962:H1025" si="15">SUM(B962:G962)</f>
        <v>0</v>
      </c>
    </row>
    <row r="963" spans="1:8" x14ac:dyDescent="0.25">
      <c r="A963" t="s">
        <v>962</v>
      </c>
      <c r="B963">
        <v>1</v>
      </c>
      <c r="D963">
        <v>1</v>
      </c>
      <c r="F963">
        <v>1</v>
      </c>
      <c r="G963">
        <v>2</v>
      </c>
      <c r="H963">
        <f t="shared" si="15"/>
        <v>5</v>
      </c>
    </row>
    <row r="964" spans="1:8" x14ac:dyDescent="0.25">
      <c r="A964" t="s">
        <v>963</v>
      </c>
      <c r="E964">
        <v>4</v>
      </c>
      <c r="H964">
        <f t="shared" si="15"/>
        <v>4</v>
      </c>
    </row>
    <row r="965" spans="1:8" x14ac:dyDescent="0.25">
      <c r="A965" t="s">
        <v>964</v>
      </c>
      <c r="H965">
        <f t="shared" si="15"/>
        <v>0</v>
      </c>
    </row>
    <row r="966" spans="1:8" x14ac:dyDescent="0.25">
      <c r="A966" t="s">
        <v>965</v>
      </c>
      <c r="B966">
        <v>1</v>
      </c>
      <c r="E966">
        <v>3</v>
      </c>
      <c r="F966">
        <v>1</v>
      </c>
      <c r="G966">
        <v>1</v>
      </c>
      <c r="H966">
        <f t="shared" si="15"/>
        <v>6</v>
      </c>
    </row>
    <row r="967" spans="1:8" x14ac:dyDescent="0.25">
      <c r="A967" t="s">
        <v>966</v>
      </c>
      <c r="H967">
        <f t="shared" si="15"/>
        <v>0</v>
      </c>
    </row>
    <row r="968" spans="1:8" x14ac:dyDescent="0.25">
      <c r="A968" t="s">
        <v>967</v>
      </c>
      <c r="B968">
        <v>2</v>
      </c>
      <c r="H968">
        <f t="shared" si="15"/>
        <v>2</v>
      </c>
    </row>
    <row r="969" spans="1:8" x14ac:dyDescent="0.25">
      <c r="A969" t="s">
        <v>968</v>
      </c>
      <c r="B969">
        <v>3</v>
      </c>
      <c r="G969">
        <v>2</v>
      </c>
      <c r="H969">
        <f t="shared" si="15"/>
        <v>5</v>
      </c>
    </row>
    <row r="970" spans="1:8" x14ac:dyDescent="0.25">
      <c r="A970" t="s">
        <v>969</v>
      </c>
      <c r="B970">
        <v>1</v>
      </c>
      <c r="E970">
        <v>1</v>
      </c>
      <c r="F970">
        <v>1</v>
      </c>
      <c r="H970">
        <f t="shared" si="15"/>
        <v>3</v>
      </c>
    </row>
    <row r="971" spans="1:8" x14ac:dyDescent="0.25">
      <c r="A971" t="s">
        <v>970</v>
      </c>
      <c r="H971">
        <f t="shared" si="15"/>
        <v>0</v>
      </c>
    </row>
    <row r="972" spans="1:8" x14ac:dyDescent="0.25">
      <c r="A972" t="s">
        <v>971</v>
      </c>
      <c r="B972">
        <v>4</v>
      </c>
      <c r="D972">
        <v>2</v>
      </c>
      <c r="G972">
        <v>5</v>
      </c>
      <c r="H972">
        <f t="shared" si="15"/>
        <v>11</v>
      </c>
    </row>
    <row r="973" spans="1:8" x14ac:dyDescent="0.25">
      <c r="A973" t="s">
        <v>972</v>
      </c>
      <c r="H973">
        <f t="shared" si="15"/>
        <v>0</v>
      </c>
    </row>
    <row r="974" spans="1:8" x14ac:dyDescent="0.25">
      <c r="A974" t="s">
        <v>973</v>
      </c>
      <c r="E974">
        <v>6</v>
      </c>
      <c r="H974">
        <f t="shared" si="15"/>
        <v>6</v>
      </c>
    </row>
    <row r="975" spans="1:8" x14ac:dyDescent="0.25">
      <c r="A975" t="s">
        <v>974</v>
      </c>
      <c r="E975">
        <v>1</v>
      </c>
      <c r="F975">
        <v>17</v>
      </c>
      <c r="H975">
        <f t="shared" si="15"/>
        <v>18</v>
      </c>
    </row>
    <row r="976" spans="1:8" x14ac:dyDescent="0.25">
      <c r="A976" t="s">
        <v>975</v>
      </c>
      <c r="H976">
        <f t="shared" si="15"/>
        <v>0</v>
      </c>
    </row>
    <row r="977" spans="1:8" x14ac:dyDescent="0.25">
      <c r="A977" t="s">
        <v>976</v>
      </c>
      <c r="F977">
        <v>1</v>
      </c>
      <c r="H977">
        <f t="shared" si="15"/>
        <v>1</v>
      </c>
    </row>
    <row r="978" spans="1:8" x14ac:dyDescent="0.25">
      <c r="A978" t="s">
        <v>977</v>
      </c>
      <c r="F978">
        <v>12</v>
      </c>
      <c r="H978">
        <f t="shared" si="15"/>
        <v>12</v>
      </c>
    </row>
    <row r="979" spans="1:8" x14ac:dyDescent="0.25">
      <c r="A979" t="s">
        <v>978</v>
      </c>
      <c r="H979">
        <f t="shared" si="15"/>
        <v>0</v>
      </c>
    </row>
    <row r="980" spans="1:8" x14ac:dyDescent="0.25">
      <c r="A980" t="s">
        <v>979</v>
      </c>
      <c r="H980">
        <f t="shared" si="15"/>
        <v>0</v>
      </c>
    </row>
    <row r="981" spans="1:8" x14ac:dyDescent="0.25">
      <c r="A981" t="s">
        <v>980</v>
      </c>
      <c r="H981">
        <f t="shared" si="15"/>
        <v>0</v>
      </c>
    </row>
    <row r="982" spans="1:8" x14ac:dyDescent="0.25">
      <c r="A982" t="s">
        <v>981</v>
      </c>
      <c r="H982">
        <f t="shared" si="15"/>
        <v>0</v>
      </c>
    </row>
    <row r="983" spans="1:8" x14ac:dyDescent="0.25">
      <c r="A983" t="s">
        <v>982</v>
      </c>
      <c r="H983">
        <f t="shared" si="15"/>
        <v>0</v>
      </c>
    </row>
    <row r="984" spans="1:8" x14ac:dyDescent="0.25">
      <c r="A984" t="s">
        <v>983</v>
      </c>
      <c r="H984">
        <f t="shared" si="15"/>
        <v>0</v>
      </c>
    </row>
    <row r="985" spans="1:8" x14ac:dyDescent="0.25">
      <c r="A985" t="s">
        <v>984</v>
      </c>
      <c r="E985">
        <v>1</v>
      </c>
      <c r="H985">
        <f t="shared" si="15"/>
        <v>1</v>
      </c>
    </row>
    <row r="986" spans="1:8" x14ac:dyDescent="0.25">
      <c r="A986" t="s">
        <v>985</v>
      </c>
      <c r="F986">
        <v>12</v>
      </c>
      <c r="H986">
        <f t="shared" si="15"/>
        <v>12</v>
      </c>
    </row>
    <row r="987" spans="1:8" x14ac:dyDescent="0.25">
      <c r="A987" t="s">
        <v>986</v>
      </c>
      <c r="B987">
        <v>1</v>
      </c>
      <c r="D987">
        <v>33</v>
      </c>
      <c r="G987">
        <v>2</v>
      </c>
      <c r="H987">
        <f t="shared" si="15"/>
        <v>36</v>
      </c>
    </row>
    <row r="988" spans="1:8" x14ac:dyDescent="0.25">
      <c r="A988" t="s">
        <v>987</v>
      </c>
      <c r="H988">
        <f t="shared" si="15"/>
        <v>0</v>
      </c>
    </row>
    <row r="989" spans="1:8" x14ac:dyDescent="0.25">
      <c r="A989" t="s">
        <v>988</v>
      </c>
      <c r="H989">
        <f t="shared" si="15"/>
        <v>0</v>
      </c>
    </row>
    <row r="990" spans="1:8" x14ac:dyDescent="0.25">
      <c r="A990" t="s">
        <v>989</v>
      </c>
      <c r="B990">
        <v>8</v>
      </c>
      <c r="D990">
        <v>2</v>
      </c>
      <c r="H990">
        <f t="shared" si="15"/>
        <v>10</v>
      </c>
    </row>
    <row r="991" spans="1:8" x14ac:dyDescent="0.25">
      <c r="A991" t="s">
        <v>990</v>
      </c>
      <c r="B991">
        <v>5</v>
      </c>
      <c r="D991">
        <v>7</v>
      </c>
      <c r="G991">
        <v>4</v>
      </c>
      <c r="H991">
        <f t="shared" si="15"/>
        <v>16</v>
      </c>
    </row>
    <row r="992" spans="1:8" x14ac:dyDescent="0.25">
      <c r="A992" t="s">
        <v>991</v>
      </c>
      <c r="E992">
        <v>1</v>
      </c>
      <c r="H992">
        <f t="shared" si="15"/>
        <v>1</v>
      </c>
    </row>
    <row r="993" spans="1:8" x14ac:dyDescent="0.25">
      <c r="A993" t="s">
        <v>992</v>
      </c>
      <c r="H993">
        <f t="shared" si="15"/>
        <v>0</v>
      </c>
    </row>
    <row r="994" spans="1:8" x14ac:dyDescent="0.25">
      <c r="A994" t="s">
        <v>993</v>
      </c>
      <c r="B994">
        <v>3</v>
      </c>
      <c r="H994">
        <f t="shared" si="15"/>
        <v>3</v>
      </c>
    </row>
    <row r="995" spans="1:8" x14ac:dyDescent="0.25">
      <c r="A995" t="s">
        <v>994</v>
      </c>
      <c r="H995">
        <f t="shared" si="15"/>
        <v>0</v>
      </c>
    </row>
    <row r="996" spans="1:8" x14ac:dyDescent="0.25">
      <c r="A996" t="s">
        <v>995</v>
      </c>
      <c r="H996">
        <f t="shared" si="15"/>
        <v>0</v>
      </c>
    </row>
    <row r="997" spans="1:8" x14ac:dyDescent="0.25">
      <c r="A997" t="s">
        <v>996</v>
      </c>
      <c r="H997">
        <f t="shared" si="15"/>
        <v>0</v>
      </c>
    </row>
    <row r="998" spans="1:8" x14ac:dyDescent="0.25">
      <c r="A998" t="s">
        <v>997</v>
      </c>
      <c r="H998">
        <f t="shared" si="15"/>
        <v>0</v>
      </c>
    </row>
    <row r="999" spans="1:8" x14ac:dyDescent="0.25">
      <c r="A999" t="s">
        <v>998</v>
      </c>
      <c r="H999">
        <f t="shared" si="15"/>
        <v>0</v>
      </c>
    </row>
    <row r="1000" spans="1:8" x14ac:dyDescent="0.25">
      <c r="A1000" t="s">
        <v>999</v>
      </c>
      <c r="H1000">
        <f t="shared" si="15"/>
        <v>0</v>
      </c>
    </row>
    <row r="1001" spans="1:8" x14ac:dyDescent="0.25">
      <c r="A1001" t="s">
        <v>1000</v>
      </c>
      <c r="H1001">
        <f t="shared" si="15"/>
        <v>0</v>
      </c>
    </row>
    <row r="1002" spans="1:8" x14ac:dyDescent="0.25">
      <c r="A1002" t="s">
        <v>1001</v>
      </c>
      <c r="H1002">
        <f t="shared" si="15"/>
        <v>0</v>
      </c>
    </row>
    <row r="1003" spans="1:8" x14ac:dyDescent="0.25">
      <c r="A1003" t="s">
        <v>1002</v>
      </c>
      <c r="H1003">
        <f t="shared" si="15"/>
        <v>0</v>
      </c>
    </row>
    <row r="1004" spans="1:8" x14ac:dyDescent="0.25">
      <c r="A1004" t="s">
        <v>1003</v>
      </c>
      <c r="H1004">
        <f t="shared" si="15"/>
        <v>0</v>
      </c>
    </row>
    <row r="1005" spans="1:8" x14ac:dyDescent="0.25">
      <c r="A1005" t="s">
        <v>1004</v>
      </c>
      <c r="H1005">
        <f t="shared" si="15"/>
        <v>0</v>
      </c>
    </row>
    <row r="1006" spans="1:8" x14ac:dyDescent="0.25">
      <c r="A1006" t="s">
        <v>1005</v>
      </c>
      <c r="B1006">
        <v>3</v>
      </c>
      <c r="E1006">
        <v>3</v>
      </c>
      <c r="H1006">
        <f t="shared" si="15"/>
        <v>6</v>
      </c>
    </row>
    <row r="1007" spans="1:8" x14ac:dyDescent="0.25">
      <c r="A1007" t="s">
        <v>1006</v>
      </c>
      <c r="H1007">
        <f t="shared" si="15"/>
        <v>0</v>
      </c>
    </row>
    <row r="1008" spans="1:8" x14ac:dyDescent="0.25">
      <c r="A1008" t="s">
        <v>1007</v>
      </c>
      <c r="B1008">
        <v>1</v>
      </c>
      <c r="F1008">
        <v>1</v>
      </c>
      <c r="H1008">
        <f t="shared" si="15"/>
        <v>2</v>
      </c>
    </row>
    <row r="1009" spans="1:8" x14ac:dyDescent="0.25">
      <c r="A1009" t="s">
        <v>1008</v>
      </c>
      <c r="D1009">
        <v>2</v>
      </c>
      <c r="E1009">
        <v>1</v>
      </c>
      <c r="G1009">
        <v>1</v>
      </c>
      <c r="H1009">
        <f t="shared" si="15"/>
        <v>4</v>
      </c>
    </row>
    <row r="1010" spans="1:8" x14ac:dyDescent="0.25">
      <c r="A1010" t="s">
        <v>1009</v>
      </c>
      <c r="B1010">
        <v>3</v>
      </c>
      <c r="C1010">
        <v>6</v>
      </c>
      <c r="D1010">
        <v>11</v>
      </c>
      <c r="H1010">
        <f t="shared" si="15"/>
        <v>20</v>
      </c>
    </row>
    <row r="1011" spans="1:8" x14ac:dyDescent="0.25">
      <c r="A1011" t="s">
        <v>1010</v>
      </c>
      <c r="B1011">
        <v>2</v>
      </c>
      <c r="E1011">
        <v>5</v>
      </c>
      <c r="F1011">
        <v>5</v>
      </c>
      <c r="H1011">
        <f t="shared" si="15"/>
        <v>12</v>
      </c>
    </row>
    <row r="1012" spans="1:8" x14ac:dyDescent="0.25">
      <c r="A1012" t="s">
        <v>1011</v>
      </c>
      <c r="B1012">
        <v>7</v>
      </c>
      <c r="E1012">
        <v>4</v>
      </c>
      <c r="F1012">
        <v>1</v>
      </c>
      <c r="G1012">
        <v>1</v>
      </c>
      <c r="H1012">
        <f t="shared" si="15"/>
        <v>13</v>
      </c>
    </row>
    <row r="1013" spans="1:8" x14ac:dyDescent="0.25">
      <c r="A1013" t="s">
        <v>1012</v>
      </c>
      <c r="B1013">
        <v>2</v>
      </c>
      <c r="E1013">
        <v>4</v>
      </c>
      <c r="F1013">
        <v>5</v>
      </c>
      <c r="H1013">
        <f t="shared" si="15"/>
        <v>11</v>
      </c>
    </row>
    <row r="1014" spans="1:8" x14ac:dyDescent="0.25">
      <c r="A1014" t="s">
        <v>1013</v>
      </c>
      <c r="B1014">
        <v>2</v>
      </c>
      <c r="D1014">
        <v>7</v>
      </c>
      <c r="G1014">
        <v>1</v>
      </c>
      <c r="H1014">
        <f t="shared" si="15"/>
        <v>10</v>
      </c>
    </row>
    <row r="1015" spans="1:8" x14ac:dyDescent="0.25">
      <c r="A1015" t="s">
        <v>1014</v>
      </c>
      <c r="B1015">
        <v>21</v>
      </c>
      <c r="E1015">
        <v>30</v>
      </c>
      <c r="F1015">
        <v>21</v>
      </c>
      <c r="G1015">
        <v>1</v>
      </c>
      <c r="H1015">
        <f t="shared" si="15"/>
        <v>73</v>
      </c>
    </row>
    <row r="1016" spans="1:8" x14ac:dyDescent="0.25">
      <c r="A1016" t="s">
        <v>1015</v>
      </c>
      <c r="H1016">
        <f t="shared" si="15"/>
        <v>0</v>
      </c>
    </row>
    <row r="1017" spans="1:8" x14ac:dyDescent="0.25">
      <c r="A1017" t="s">
        <v>1016</v>
      </c>
      <c r="G1017">
        <v>1</v>
      </c>
      <c r="H1017">
        <f t="shared" si="15"/>
        <v>1</v>
      </c>
    </row>
    <row r="1018" spans="1:8" x14ac:dyDescent="0.25">
      <c r="A1018" t="s">
        <v>1017</v>
      </c>
      <c r="D1018">
        <v>1</v>
      </c>
      <c r="G1018">
        <v>1</v>
      </c>
      <c r="H1018">
        <f t="shared" si="15"/>
        <v>2</v>
      </c>
    </row>
    <row r="1019" spans="1:8" x14ac:dyDescent="0.25">
      <c r="A1019" t="s">
        <v>1018</v>
      </c>
      <c r="B1019">
        <v>1</v>
      </c>
      <c r="D1019">
        <v>1</v>
      </c>
      <c r="E1019">
        <v>1</v>
      </c>
      <c r="F1019">
        <v>1</v>
      </c>
      <c r="H1019">
        <f t="shared" si="15"/>
        <v>4</v>
      </c>
    </row>
    <row r="1020" spans="1:8" x14ac:dyDescent="0.25">
      <c r="A1020" t="s">
        <v>1019</v>
      </c>
      <c r="H1020">
        <f t="shared" si="15"/>
        <v>0</v>
      </c>
    </row>
    <row r="1021" spans="1:8" x14ac:dyDescent="0.25">
      <c r="A1021" t="s">
        <v>1020</v>
      </c>
      <c r="H1021">
        <f t="shared" si="15"/>
        <v>0</v>
      </c>
    </row>
    <row r="1022" spans="1:8" x14ac:dyDescent="0.25">
      <c r="A1022" t="s">
        <v>1021</v>
      </c>
      <c r="H1022">
        <f t="shared" si="15"/>
        <v>0</v>
      </c>
    </row>
    <row r="1023" spans="1:8" x14ac:dyDescent="0.25">
      <c r="A1023" t="s">
        <v>1022</v>
      </c>
      <c r="H1023">
        <f t="shared" si="15"/>
        <v>0</v>
      </c>
    </row>
    <row r="1024" spans="1:8" x14ac:dyDescent="0.25">
      <c r="A1024" t="s">
        <v>1023</v>
      </c>
      <c r="B1024">
        <v>13</v>
      </c>
      <c r="G1024">
        <v>9</v>
      </c>
      <c r="H1024">
        <f t="shared" si="15"/>
        <v>22</v>
      </c>
    </row>
    <row r="1025" spans="1:8" x14ac:dyDescent="0.25">
      <c r="A1025" t="s">
        <v>1024</v>
      </c>
      <c r="E1025">
        <v>1</v>
      </c>
      <c r="H1025">
        <f t="shared" si="15"/>
        <v>1</v>
      </c>
    </row>
    <row r="1026" spans="1:8" x14ac:dyDescent="0.25">
      <c r="A1026" t="s">
        <v>1025</v>
      </c>
      <c r="H1026">
        <f t="shared" ref="H1026:H1089" si="16">SUM(B1026:G1026)</f>
        <v>0</v>
      </c>
    </row>
    <row r="1027" spans="1:8" x14ac:dyDescent="0.25">
      <c r="A1027" t="s">
        <v>1026</v>
      </c>
      <c r="H1027">
        <f t="shared" si="16"/>
        <v>0</v>
      </c>
    </row>
    <row r="1028" spans="1:8" x14ac:dyDescent="0.25">
      <c r="A1028" t="s">
        <v>1027</v>
      </c>
      <c r="H1028">
        <f t="shared" si="16"/>
        <v>0</v>
      </c>
    </row>
    <row r="1029" spans="1:8" x14ac:dyDescent="0.25">
      <c r="A1029" t="s">
        <v>1028</v>
      </c>
      <c r="H1029">
        <f t="shared" si="16"/>
        <v>0</v>
      </c>
    </row>
    <row r="1030" spans="1:8" x14ac:dyDescent="0.25">
      <c r="A1030" t="s">
        <v>1029</v>
      </c>
      <c r="H1030">
        <f t="shared" si="16"/>
        <v>0</v>
      </c>
    </row>
    <row r="1031" spans="1:8" x14ac:dyDescent="0.25">
      <c r="A1031" t="s">
        <v>1030</v>
      </c>
      <c r="B1031">
        <v>1</v>
      </c>
      <c r="E1031">
        <v>1</v>
      </c>
      <c r="F1031">
        <v>2</v>
      </c>
      <c r="G1031">
        <v>1</v>
      </c>
      <c r="H1031">
        <f t="shared" si="16"/>
        <v>5</v>
      </c>
    </row>
    <row r="1032" spans="1:8" x14ac:dyDescent="0.25">
      <c r="A1032" t="s">
        <v>1031</v>
      </c>
      <c r="B1032">
        <v>1</v>
      </c>
      <c r="E1032">
        <v>1</v>
      </c>
      <c r="F1032">
        <v>2</v>
      </c>
      <c r="G1032">
        <v>1</v>
      </c>
      <c r="H1032">
        <f t="shared" si="16"/>
        <v>5</v>
      </c>
    </row>
    <row r="1033" spans="1:8" x14ac:dyDescent="0.25">
      <c r="A1033" t="s">
        <v>1032</v>
      </c>
      <c r="H1033">
        <f t="shared" si="16"/>
        <v>0</v>
      </c>
    </row>
    <row r="1034" spans="1:8" x14ac:dyDescent="0.25">
      <c r="A1034" t="s">
        <v>1033</v>
      </c>
      <c r="H1034">
        <f t="shared" si="16"/>
        <v>0</v>
      </c>
    </row>
    <row r="1035" spans="1:8" x14ac:dyDescent="0.25">
      <c r="A1035" t="s">
        <v>1034</v>
      </c>
      <c r="B1035">
        <v>7</v>
      </c>
      <c r="D1035">
        <v>9</v>
      </c>
      <c r="G1035">
        <v>3</v>
      </c>
      <c r="H1035">
        <f t="shared" si="16"/>
        <v>19</v>
      </c>
    </row>
    <row r="1036" spans="1:8" x14ac:dyDescent="0.25">
      <c r="A1036" t="s">
        <v>1035</v>
      </c>
      <c r="E1036">
        <v>10</v>
      </c>
      <c r="F1036">
        <v>1</v>
      </c>
      <c r="H1036">
        <f t="shared" si="16"/>
        <v>11</v>
      </c>
    </row>
    <row r="1037" spans="1:8" x14ac:dyDescent="0.25">
      <c r="A1037" t="s">
        <v>1036</v>
      </c>
      <c r="F1037">
        <v>28</v>
      </c>
      <c r="H1037">
        <f t="shared" si="16"/>
        <v>28</v>
      </c>
    </row>
    <row r="1038" spans="1:8" x14ac:dyDescent="0.25">
      <c r="A1038" t="s">
        <v>1037</v>
      </c>
      <c r="H1038">
        <f t="shared" si="16"/>
        <v>0</v>
      </c>
    </row>
    <row r="1039" spans="1:8" x14ac:dyDescent="0.25">
      <c r="A1039" t="s">
        <v>1038</v>
      </c>
      <c r="F1039">
        <v>18</v>
      </c>
      <c r="H1039">
        <f t="shared" si="16"/>
        <v>18</v>
      </c>
    </row>
    <row r="1040" spans="1:8" x14ac:dyDescent="0.25">
      <c r="A1040" t="s">
        <v>1039</v>
      </c>
      <c r="H1040">
        <f t="shared" si="16"/>
        <v>0</v>
      </c>
    </row>
    <row r="1041" spans="1:8" x14ac:dyDescent="0.25">
      <c r="A1041" t="s">
        <v>1040</v>
      </c>
      <c r="H1041">
        <f t="shared" si="16"/>
        <v>0</v>
      </c>
    </row>
    <row r="1042" spans="1:8" x14ac:dyDescent="0.25">
      <c r="A1042" t="s">
        <v>1041</v>
      </c>
      <c r="B1042">
        <v>11</v>
      </c>
      <c r="H1042">
        <f t="shared" si="16"/>
        <v>11</v>
      </c>
    </row>
    <row r="1043" spans="1:8" x14ac:dyDescent="0.25">
      <c r="A1043" t="s">
        <v>1042</v>
      </c>
      <c r="H1043">
        <f t="shared" si="16"/>
        <v>0</v>
      </c>
    </row>
    <row r="1044" spans="1:8" x14ac:dyDescent="0.25">
      <c r="A1044" t="s">
        <v>1043</v>
      </c>
      <c r="B1044">
        <v>5</v>
      </c>
      <c r="G1044">
        <v>3</v>
      </c>
      <c r="H1044">
        <f t="shared" si="16"/>
        <v>8</v>
      </c>
    </row>
    <row r="1045" spans="1:8" x14ac:dyDescent="0.25">
      <c r="A1045" t="s">
        <v>1044</v>
      </c>
      <c r="D1045">
        <v>2</v>
      </c>
      <c r="G1045">
        <v>1</v>
      </c>
      <c r="H1045">
        <f t="shared" si="16"/>
        <v>3</v>
      </c>
    </row>
    <row r="1046" spans="1:8" x14ac:dyDescent="0.25">
      <c r="A1046" t="s">
        <v>1045</v>
      </c>
      <c r="H1046">
        <f t="shared" si="16"/>
        <v>0</v>
      </c>
    </row>
    <row r="1047" spans="1:8" x14ac:dyDescent="0.25">
      <c r="A1047" t="s">
        <v>1046</v>
      </c>
      <c r="B1047">
        <v>9</v>
      </c>
      <c r="D1047">
        <v>3</v>
      </c>
      <c r="H1047">
        <f t="shared" si="16"/>
        <v>12</v>
      </c>
    </row>
    <row r="1048" spans="1:8" x14ac:dyDescent="0.25">
      <c r="A1048" t="s">
        <v>1047</v>
      </c>
      <c r="H1048">
        <f t="shared" si="16"/>
        <v>0</v>
      </c>
    </row>
    <row r="1049" spans="1:8" x14ac:dyDescent="0.25">
      <c r="A1049" t="s">
        <v>1048</v>
      </c>
      <c r="H1049">
        <f t="shared" si="16"/>
        <v>0</v>
      </c>
    </row>
    <row r="1050" spans="1:8" x14ac:dyDescent="0.25">
      <c r="A1050" t="s">
        <v>1049</v>
      </c>
      <c r="H1050">
        <f t="shared" si="16"/>
        <v>0</v>
      </c>
    </row>
    <row r="1051" spans="1:8" x14ac:dyDescent="0.25">
      <c r="A1051" t="s">
        <v>1050</v>
      </c>
      <c r="B1051">
        <v>1</v>
      </c>
      <c r="H1051">
        <f t="shared" si="16"/>
        <v>1</v>
      </c>
    </row>
    <row r="1052" spans="1:8" x14ac:dyDescent="0.25">
      <c r="A1052" t="s">
        <v>1051</v>
      </c>
      <c r="B1052">
        <v>2</v>
      </c>
      <c r="E1052">
        <v>3</v>
      </c>
      <c r="F1052">
        <v>2</v>
      </c>
      <c r="G1052">
        <v>1</v>
      </c>
      <c r="H1052">
        <f t="shared" si="16"/>
        <v>8</v>
      </c>
    </row>
    <row r="1053" spans="1:8" x14ac:dyDescent="0.25">
      <c r="A1053" t="s">
        <v>1052</v>
      </c>
      <c r="B1053">
        <v>4</v>
      </c>
      <c r="E1053">
        <v>6</v>
      </c>
      <c r="F1053">
        <v>4</v>
      </c>
      <c r="H1053">
        <f t="shared" si="16"/>
        <v>14</v>
      </c>
    </row>
    <row r="1054" spans="1:8" x14ac:dyDescent="0.25">
      <c r="A1054" t="s">
        <v>1053</v>
      </c>
      <c r="F1054">
        <v>1</v>
      </c>
      <c r="H1054">
        <f t="shared" si="16"/>
        <v>1</v>
      </c>
    </row>
    <row r="1055" spans="1:8" x14ac:dyDescent="0.25">
      <c r="A1055" t="s">
        <v>1054</v>
      </c>
      <c r="H1055">
        <f t="shared" si="16"/>
        <v>0</v>
      </c>
    </row>
    <row r="1056" spans="1:8" x14ac:dyDescent="0.25">
      <c r="A1056" t="s">
        <v>1055</v>
      </c>
      <c r="B1056">
        <v>1</v>
      </c>
      <c r="G1056">
        <v>3</v>
      </c>
      <c r="H1056">
        <f t="shared" si="16"/>
        <v>4</v>
      </c>
    </row>
    <row r="1057" spans="1:8" x14ac:dyDescent="0.25">
      <c r="A1057" t="s">
        <v>1056</v>
      </c>
      <c r="H1057">
        <f t="shared" si="16"/>
        <v>0</v>
      </c>
    </row>
    <row r="1058" spans="1:8" x14ac:dyDescent="0.25">
      <c r="A1058" t="s">
        <v>1057</v>
      </c>
      <c r="H1058">
        <f t="shared" si="16"/>
        <v>0</v>
      </c>
    </row>
    <row r="1059" spans="1:8" x14ac:dyDescent="0.25">
      <c r="A1059" t="s">
        <v>1058</v>
      </c>
      <c r="H1059">
        <f t="shared" si="16"/>
        <v>0</v>
      </c>
    </row>
    <row r="1060" spans="1:8" x14ac:dyDescent="0.25">
      <c r="A1060" t="s">
        <v>1059</v>
      </c>
      <c r="H1060">
        <f t="shared" si="16"/>
        <v>0</v>
      </c>
    </row>
    <row r="1061" spans="1:8" x14ac:dyDescent="0.25">
      <c r="A1061" t="s">
        <v>1060</v>
      </c>
      <c r="G1061">
        <v>3</v>
      </c>
      <c r="H1061">
        <f t="shared" si="16"/>
        <v>3</v>
      </c>
    </row>
    <row r="1062" spans="1:8" x14ac:dyDescent="0.25">
      <c r="A1062" t="s">
        <v>1061</v>
      </c>
      <c r="H1062">
        <f t="shared" si="16"/>
        <v>0</v>
      </c>
    </row>
    <row r="1063" spans="1:8" x14ac:dyDescent="0.25">
      <c r="A1063" t="s">
        <v>1062</v>
      </c>
      <c r="H1063">
        <f t="shared" si="16"/>
        <v>0</v>
      </c>
    </row>
    <row r="1064" spans="1:8" x14ac:dyDescent="0.25">
      <c r="A1064" t="s">
        <v>1063</v>
      </c>
      <c r="F1064">
        <v>1</v>
      </c>
      <c r="H1064">
        <f t="shared" si="16"/>
        <v>1</v>
      </c>
    </row>
    <row r="1065" spans="1:8" x14ac:dyDescent="0.25">
      <c r="A1065" t="s">
        <v>1064</v>
      </c>
      <c r="H1065">
        <f t="shared" si="16"/>
        <v>0</v>
      </c>
    </row>
    <row r="1066" spans="1:8" x14ac:dyDescent="0.25">
      <c r="A1066" t="s">
        <v>1065</v>
      </c>
      <c r="F1066">
        <v>24</v>
      </c>
      <c r="H1066">
        <f t="shared" si="16"/>
        <v>24</v>
      </c>
    </row>
    <row r="1067" spans="1:8" x14ac:dyDescent="0.25">
      <c r="A1067" t="s">
        <v>1066</v>
      </c>
      <c r="H1067">
        <f t="shared" si="16"/>
        <v>0</v>
      </c>
    </row>
    <row r="1068" spans="1:8" x14ac:dyDescent="0.25">
      <c r="A1068" t="s">
        <v>1067</v>
      </c>
      <c r="B1068">
        <v>1</v>
      </c>
      <c r="G1068">
        <v>1</v>
      </c>
      <c r="H1068">
        <f t="shared" si="16"/>
        <v>2</v>
      </c>
    </row>
    <row r="1069" spans="1:8" x14ac:dyDescent="0.25">
      <c r="A1069" t="s">
        <v>1068</v>
      </c>
      <c r="H1069">
        <f t="shared" si="16"/>
        <v>0</v>
      </c>
    </row>
    <row r="1070" spans="1:8" x14ac:dyDescent="0.25">
      <c r="A1070" t="s">
        <v>1069</v>
      </c>
      <c r="H1070">
        <f t="shared" si="16"/>
        <v>0</v>
      </c>
    </row>
    <row r="1071" spans="1:8" x14ac:dyDescent="0.25">
      <c r="A1071" t="s">
        <v>1070</v>
      </c>
      <c r="B1071">
        <v>1</v>
      </c>
      <c r="D1071">
        <v>1</v>
      </c>
      <c r="E1071">
        <v>1</v>
      </c>
      <c r="F1071">
        <v>1</v>
      </c>
      <c r="G1071">
        <v>3</v>
      </c>
      <c r="H1071">
        <f t="shared" si="16"/>
        <v>7</v>
      </c>
    </row>
  </sheetData>
  <autoFilter ref="A1:H1071" xr:uid="{A7B56A9A-9F0B-4F33-89DA-CDF0AE5456DC}">
    <filterColumn colId="7">
      <filters>
        <filter val="0"/>
        <filter val="1"/>
        <filter val="10"/>
        <filter val="105"/>
        <filter val="106"/>
        <filter val="11"/>
        <filter val="110"/>
        <filter val="112"/>
        <filter val="12"/>
        <filter val="13"/>
        <filter val="14"/>
        <filter val="140"/>
        <filter val="15"/>
        <filter val="16"/>
        <filter val="162"/>
        <filter val="164"/>
        <filter val="165"/>
        <filter val="17"/>
        <filter val="18"/>
        <filter val="19"/>
        <filter val="2"/>
        <filter val="20"/>
        <filter val="206"/>
        <filter val="21"/>
        <filter val="214"/>
        <filter val="22"/>
        <filter val="23"/>
        <filter val="24"/>
        <filter val="25"/>
        <filter val="26"/>
        <filter val="27"/>
        <filter val="28"/>
        <filter val="29"/>
        <filter val="3"/>
        <filter val="31"/>
        <filter val="33"/>
        <filter val="34"/>
        <filter val="35"/>
        <filter val="36"/>
        <filter val="38"/>
        <filter val="39"/>
        <filter val="4"/>
        <filter val="41"/>
        <filter val="42"/>
        <filter val="43"/>
        <filter val="44"/>
        <filter val="46"/>
        <filter val="47"/>
        <filter val="49"/>
        <filter val="5"/>
        <filter val="51"/>
        <filter val="52"/>
        <filter val="54"/>
        <filter val="55"/>
        <filter val="59"/>
        <filter val="6"/>
        <filter val="60"/>
        <filter val="66"/>
        <filter val="67"/>
        <filter val="7"/>
        <filter val="70"/>
        <filter val="71"/>
        <filter val="73"/>
        <filter val="76"/>
        <filter val="77"/>
        <filter val="79"/>
        <filter val="8"/>
        <filter val="82"/>
        <filter val="85"/>
        <filter val="9"/>
        <filter val="91"/>
        <filter val="93"/>
        <filter val="98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CBA1-2AA7-46F7-B016-582508704175}">
  <dimension ref="A1:M1071"/>
  <sheetViews>
    <sheetView tabSelected="1" workbookViewId="0">
      <selection activeCell="K4" sqref="K4:M9"/>
    </sheetView>
  </sheetViews>
  <sheetFormatPr defaultRowHeight="15" x14ac:dyDescent="0.25"/>
  <cols>
    <col min="2" max="2" width="12.5703125" bestFit="1" customWidth="1"/>
    <col min="3" max="3" width="9.5703125" bestFit="1" customWidth="1"/>
    <col min="4" max="4" width="9.85546875" bestFit="1" customWidth="1"/>
    <col min="5" max="5" width="12" bestFit="1" customWidth="1"/>
    <col min="6" max="6" width="10.5703125" bestFit="1" customWidth="1"/>
    <col min="7" max="7" width="12.7109375" bestFit="1" customWidth="1"/>
    <col min="11" max="11" width="42.28515625" bestFit="1" customWidth="1"/>
    <col min="12" max="12" width="10.28515625" bestFit="1" customWidth="1"/>
  </cols>
  <sheetData>
    <row r="1" spans="1:13" x14ac:dyDescent="0.25">
      <c r="A1" t="s">
        <v>0</v>
      </c>
      <c r="B1" t="s">
        <v>1090</v>
      </c>
      <c r="C1" t="s">
        <v>1076</v>
      </c>
      <c r="D1" t="s">
        <v>1077</v>
      </c>
      <c r="E1" t="s">
        <v>1089</v>
      </c>
      <c r="F1" t="s">
        <v>1084</v>
      </c>
      <c r="G1" t="s">
        <v>1078</v>
      </c>
      <c r="H1" t="s">
        <v>1093</v>
      </c>
    </row>
    <row r="2" spans="1:13" x14ac:dyDescent="0.25">
      <c r="A2" t="s">
        <v>1</v>
      </c>
      <c r="H2">
        <f>SUM(B2:F2)</f>
        <v>0</v>
      </c>
    </row>
    <row r="3" spans="1:13" x14ac:dyDescent="0.25">
      <c r="A3" t="s">
        <v>2</v>
      </c>
      <c r="H3">
        <f t="shared" ref="H3:H66" si="0">SUM(B3:F3)</f>
        <v>0</v>
      </c>
    </row>
    <row r="4" spans="1:13" ht="15.75" thickBot="1" x14ac:dyDescent="0.3">
      <c r="A4" t="s">
        <v>3</v>
      </c>
      <c r="F4">
        <v>110</v>
      </c>
      <c r="H4">
        <f t="shared" si="0"/>
        <v>110</v>
      </c>
      <c r="K4" s="1" t="s">
        <v>1095</v>
      </c>
      <c r="L4" s="1" t="s">
        <v>1096</v>
      </c>
      <c r="M4" s="1" t="s">
        <v>1097</v>
      </c>
    </row>
    <row r="5" spans="1:13" ht="15.75" thickTop="1" x14ac:dyDescent="0.25">
      <c r="A5" t="s">
        <v>4</v>
      </c>
      <c r="H5">
        <f t="shared" si="0"/>
        <v>0</v>
      </c>
      <c r="K5" s="2" t="s">
        <v>1133</v>
      </c>
      <c r="L5">
        <f>COUNTIFS($B$2:$B$1071, "&gt;0", $G$2:$G$1071, "&gt;0")</f>
        <v>270</v>
      </c>
      <c r="M5" s="3">
        <f>L5/305</f>
        <v>0.88524590163934425</v>
      </c>
    </row>
    <row r="6" spans="1:13" x14ac:dyDescent="0.25">
      <c r="A6" t="s">
        <v>5</v>
      </c>
      <c r="H6">
        <f t="shared" si="0"/>
        <v>0</v>
      </c>
      <c r="K6" s="2" t="s">
        <v>1134</v>
      </c>
      <c r="L6">
        <f>COUNTIFS($F$2:$F$1071, "&gt;0", $G$2:$G$1071, "&gt;0")</f>
        <v>71</v>
      </c>
      <c r="M6" s="3">
        <f>L6/166</f>
        <v>0.42771084337349397</v>
      </c>
    </row>
    <row r="7" spans="1:13" x14ac:dyDescent="0.25">
      <c r="A7" t="s">
        <v>6</v>
      </c>
      <c r="H7">
        <f t="shared" si="0"/>
        <v>0</v>
      </c>
      <c r="K7" s="2" t="s">
        <v>1135</v>
      </c>
      <c r="L7">
        <f>COUNTIFS($E$2:$E$1071, "&gt;0", $G$2:$G$1071, "&gt;0")</f>
        <v>104</v>
      </c>
      <c r="M7" s="3">
        <f>L7/179</f>
        <v>0.58100558659217882</v>
      </c>
    </row>
    <row r="8" spans="1:13" x14ac:dyDescent="0.25">
      <c r="A8" t="s">
        <v>7</v>
      </c>
      <c r="H8">
        <f t="shared" si="0"/>
        <v>0</v>
      </c>
      <c r="K8" s="2" t="s">
        <v>1136</v>
      </c>
      <c r="L8">
        <f>COUNTIFS($D$2:$D$1071, "&gt;0", $G$2:$G$1071, "&gt;0")</f>
        <v>82</v>
      </c>
      <c r="M8" s="3">
        <f>L8/99</f>
        <v>0.82828282828282829</v>
      </c>
    </row>
    <row r="9" spans="1:13" ht="15.75" thickBot="1" x14ac:dyDescent="0.3">
      <c r="A9" t="s">
        <v>8</v>
      </c>
      <c r="H9">
        <f t="shared" si="0"/>
        <v>0</v>
      </c>
      <c r="K9" s="4" t="s">
        <v>1137</v>
      </c>
      <c r="L9" s="5">
        <f>COUNTIFS($C$2:$C$1071, "&gt;0", $G$2:$G$1071, "&gt;0")</f>
        <v>9</v>
      </c>
      <c r="M9" s="6">
        <f>L9/11</f>
        <v>0.81818181818181823</v>
      </c>
    </row>
    <row r="10" spans="1:13" ht="15.75" thickTop="1" x14ac:dyDescent="0.25">
      <c r="A10" t="s">
        <v>9</v>
      </c>
      <c r="H10">
        <f t="shared" si="0"/>
        <v>0</v>
      </c>
    </row>
    <row r="11" spans="1:13" x14ac:dyDescent="0.25">
      <c r="A11" t="s">
        <v>10</v>
      </c>
      <c r="H11">
        <f t="shared" si="0"/>
        <v>0</v>
      </c>
    </row>
    <row r="12" spans="1:13" ht="15.75" thickBot="1" x14ac:dyDescent="0.3">
      <c r="A12" t="s">
        <v>11</v>
      </c>
      <c r="B12">
        <v>5</v>
      </c>
      <c r="E12">
        <v>48</v>
      </c>
      <c r="F12">
        <v>57</v>
      </c>
      <c r="G12">
        <v>2</v>
      </c>
      <c r="H12">
        <f t="shared" si="0"/>
        <v>110</v>
      </c>
      <c r="K12" s="1" t="s">
        <v>1095</v>
      </c>
      <c r="L12" s="1" t="s">
        <v>1096</v>
      </c>
      <c r="M12" s="1" t="s">
        <v>1097</v>
      </c>
    </row>
    <row r="13" spans="1:13" ht="15.75" thickTop="1" x14ac:dyDescent="0.25">
      <c r="A13" t="s">
        <v>12</v>
      </c>
      <c r="G13">
        <v>2</v>
      </c>
      <c r="H13">
        <f t="shared" si="0"/>
        <v>0</v>
      </c>
      <c r="K13" s="2" t="s">
        <v>1098</v>
      </c>
      <c r="L13">
        <f>COUNTIFS($B$2:$B$1071, "&gt;0", $C$2:$C$1071, "&gt;0", $D$2:$D$1071, "&gt;0", $E$2:$E$1071, "&gt;0", $F$2:$F$1071, "&gt;0")</f>
        <v>0</v>
      </c>
    </row>
    <row r="14" spans="1:13" x14ac:dyDescent="0.25">
      <c r="A14" t="s">
        <v>13</v>
      </c>
      <c r="H14">
        <f t="shared" si="0"/>
        <v>0</v>
      </c>
      <c r="K14" s="2" t="s">
        <v>1099</v>
      </c>
      <c r="L14">
        <f>COUNTIFS($B$2:$B$1071, "&gt;0", $F$2:$F$1071, "&gt;0")</f>
        <v>96</v>
      </c>
      <c r="M14" s="3">
        <f>L14/166</f>
        <v>0.57831325301204817</v>
      </c>
    </row>
    <row r="15" spans="1:13" x14ac:dyDescent="0.25">
      <c r="A15" t="s">
        <v>14</v>
      </c>
      <c r="H15">
        <f t="shared" si="0"/>
        <v>0</v>
      </c>
      <c r="K15" s="2" t="s">
        <v>1100</v>
      </c>
      <c r="L15">
        <f>COUNTIFS($B$2:$B$1071, "&gt;0", $E$2:$E$1071, "&gt;0")</f>
        <v>133</v>
      </c>
      <c r="M15" s="3">
        <f>L15/179</f>
        <v>0.74301675977653636</v>
      </c>
    </row>
    <row r="16" spans="1:13" x14ac:dyDescent="0.25">
      <c r="A16" t="s">
        <v>15</v>
      </c>
      <c r="B16">
        <v>1</v>
      </c>
      <c r="C16">
        <v>2</v>
      </c>
      <c r="D16">
        <v>3</v>
      </c>
      <c r="F16">
        <v>1</v>
      </c>
      <c r="G16">
        <v>2</v>
      </c>
      <c r="H16">
        <f t="shared" si="0"/>
        <v>7</v>
      </c>
      <c r="K16" s="2" t="s">
        <v>1101</v>
      </c>
      <c r="L16">
        <f>COUNTIFS($B$2:$B$1071, "&gt;0", $D$2:$D$1071, "&gt;0")</f>
        <v>81</v>
      </c>
      <c r="M16" s="3">
        <f>L16/99</f>
        <v>0.81818181818181823</v>
      </c>
    </row>
    <row r="17" spans="1:13" ht="15.75" thickBot="1" x14ac:dyDescent="0.3">
      <c r="A17" t="s">
        <v>16</v>
      </c>
      <c r="H17">
        <f t="shared" si="0"/>
        <v>0</v>
      </c>
      <c r="K17" s="4" t="s">
        <v>1102</v>
      </c>
      <c r="L17" s="5">
        <f>COUNTIFS($B$2:$B$1071, "&gt;0", $C$2:$C$1071, "&gt;0")</f>
        <v>10</v>
      </c>
      <c r="M17" s="6">
        <f>L17/11</f>
        <v>0.90909090909090906</v>
      </c>
    </row>
    <row r="18" spans="1:13" ht="15.75" thickTop="1" x14ac:dyDescent="0.25">
      <c r="A18" t="s">
        <v>17</v>
      </c>
      <c r="H18">
        <f t="shared" si="0"/>
        <v>0</v>
      </c>
    </row>
    <row r="19" spans="1:13" x14ac:dyDescent="0.25">
      <c r="A19" t="s">
        <v>18</v>
      </c>
      <c r="G19">
        <v>1</v>
      </c>
      <c r="H19">
        <f t="shared" si="0"/>
        <v>0</v>
      </c>
    </row>
    <row r="20" spans="1:13" x14ac:dyDescent="0.25">
      <c r="A20" t="s">
        <v>19</v>
      </c>
      <c r="H20">
        <f t="shared" si="0"/>
        <v>0</v>
      </c>
    </row>
    <row r="21" spans="1:13" x14ac:dyDescent="0.25">
      <c r="A21" t="s">
        <v>20</v>
      </c>
      <c r="H21">
        <f t="shared" si="0"/>
        <v>0</v>
      </c>
      <c r="K21" s="7"/>
      <c r="L21" s="7"/>
      <c r="M21" s="7"/>
    </row>
    <row r="22" spans="1:13" ht="15.75" thickBot="1" x14ac:dyDescent="0.3">
      <c r="A22" t="s">
        <v>21</v>
      </c>
      <c r="B22">
        <v>1</v>
      </c>
      <c r="G22">
        <v>1</v>
      </c>
      <c r="H22">
        <f t="shared" si="0"/>
        <v>1</v>
      </c>
      <c r="K22" s="1" t="s">
        <v>1103</v>
      </c>
      <c r="L22" s="1" t="s">
        <v>1096</v>
      </c>
      <c r="M22" s="1" t="s">
        <v>1097</v>
      </c>
    </row>
    <row r="23" spans="1:13" ht="15.75" thickTop="1" x14ac:dyDescent="0.25">
      <c r="A23" t="s">
        <v>22</v>
      </c>
      <c r="B23">
        <v>1</v>
      </c>
      <c r="G23">
        <v>1</v>
      </c>
      <c r="H23">
        <f t="shared" si="0"/>
        <v>1</v>
      </c>
      <c r="K23" t="s">
        <v>1104</v>
      </c>
      <c r="L23">
        <f>COUNTIF($B$2:$B$1071, "&gt;0")</f>
        <v>355</v>
      </c>
      <c r="M23" s="3">
        <f>L23/1071</f>
        <v>0.33146591970121381</v>
      </c>
    </row>
    <row r="24" spans="1:13" x14ac:dyDescent="0.25">
      <c r="A24" t="s">
        <v>23</v>
      </c>
      <c r="B24">
        <v>1</v>
      </c>
      <c r="E24">
        <v>1</v>
      </c>
      <c r="F24">
        <v>1</v>
      </c>
      <c r="G24">
        <v>1</v>
      </c>
      <c r="H24">
        <f t="shared" si="0"/>
        <v>3</v>
      </c>
      <c r="K24" t="s">
        <v>1105</v>
      </c>
      <c r="L24">
        <f>COUNTIF($F$2:$F$1071, "&gt;0")</f>
        <v>166</v>
      </c>
      <c r="M24" s="3">
        <f t="shared" ref="M24:M27" si="1">L24/1071</f>
        <v>0.15499533146591971</v>
      </c>
    </row>
    <row r="25" spans="1:13" x14ac:dyDescent="0.25">
      <c r="A25" t="s">
        <v>24</v>
      </c>
      <c r="H25">
        <f t="shared" si="0"/>
        <v>0</v>
      </c>
      <c r="K25" t="s">
        <v>1106</v>
      </c>
      <c r="L25">
        <f>COUNTIF($E$2:$E$1071, "&gt;0")</f>
        <v>179</v>
      </c>
      <c r="M25" s="3">
        <f t="shared" si="1"/>
        <v>0.16713352007469653</v>
      </c>
    </row>
    <row r="26" spans="1:13" x14ac:dyDescent="0.25">
      <c r="A26" t="s">
        <v>25</v>
      </c>
      <c r="B26">
        <v>2</v>
      </c>
      <c r="G26">
        <v>2</v>
      </c>
      <c r="H26">
        <f t="shared" si="0"/>
        <v>2</v>
      </c>
      <c r="K26" s="8" t="s">
        <v>1107</v>
      </c>
      <c r="L26" s="8">
        <f>COUNTIF($D$2:$D$1071, "&gt;0")</f>
        <v>99</v>
      </c>
      <c r="M26" s="9">
        <f t="shared" si="1"/>
        <v>9.2436974789915971E-2</v>
      </c>
    </row>
    <row r="27" spans="1:13" ht="15.75" thickBot="1" x14ac:dyDescent="0.3">
      <c r="A27" t="s">
        <v>26</v>
      </c>
      <c r="B27">
        <v>2</v>
      </c>
      <c r="E27">
        <v>5</v>
      </c>
      <c r="G27">
        <v>1</v>
      </c>
      <c r="H27">
        <f t="shared" si="0"/>
        <v>7</v>
      </c>
      <c r="K27" s="5" t="s">
        <v>1108</v>
      </c>
      <c r="L27" s="5">
        <f>COUNTIF($C$2:$C$1071, "&gt;0")</f>
        <v>11</v>
      </c>
      <c r="M27" s="6">
        <f t="shared" si="1"/>
        <v>1.027077497665733E-2</v>
      </c>
    </row>
    <row r="28" spans="1:13" ht="15.75" thickTop="1" x14ac:dyDescent="0.25">
      <c r="A28" t="s">
        <v>27</v>
      </c>
      <c r="H28">
        <f t="shared" si="0"/>
        <v>0</v>
      </c>
    </row>
    <row r="29" spans="1:13" x14ac:dyDescent="0.25">
      <c r="A29" t="s">
        <v>28</v>
      </c>
      <c r="B29">
        <v>2</v>
      </c>
      <c r="G29">
        <v>1</v>
      </c>
      <c r="H29">
        <f t="shared" si="0"/>
        <v>2</v>
      </c>
    </row>
    <row r="30" spans="1:13" x14ac:dyDescent="0.25">
      <c r="A30" t="s">
        <v>29</v>
      </c>
      <c r="B30">
        <v>2</v>
      </c>
      <c r="G30">
        <v>1</v>
      </c>
      <c r="H30">
        <f t="shared" si="0"/>
        <v>2</v>
      </c>
    </row>
    <row r="31" spans="1:13" x14ac:dyDescent="0.25">
      <c r="A31" t="s">
        <v>30</v>
      </c>
      <c r="H31">
        <f t="shared" si="0"/>
        <v>0</v>
      </c>
    </row>
    <row r="32" spans="1:13" x14ac:dyDescent="0.25">
      <c r="A32" t="s">
        <v>31</v>
      </c>
      <c r="B32">
        <v>1</v>
      </c>
      <c r="G32">
        <v>1</v>
      </c>
      <c r="H32">
        <f t="shared" si="0"/>
        <v>1</v>
      </c>
    </row>
    <row r="33" spans="1:8" x14ac:dyDescent="0.25">
      <c r="A33" t="s">
        <v>32</v>
      </c>
      <c r="B33">
        <v>3</v>
      </c>
      <c r="E33">
        <v>3</v>
      </c>
      <c r="G33">
        <v>2</v>
      </c>
      <c r="H33">
        <f t="shared" si="0"/>
        <v>6</v>
      </c>
    </row>
    <row r="34" spans="1:8" x14ac:dyDescent="0.25">
      <c r="A34" t="s">
        <v>33</v>
      </c>
      <c r="H34">
        <f t="shared" si="0"/>
        <v>0</v>
      </c>
    </row>
    <row r="35" spans="1:8" x14ac:dyDescent="0.25">
      <c r="A35" t="s">
        <v>34</v>
      </c>
      <c r="H35">
        <f t="shared" si="0"/>
        <v>0</v>
      </c>
    </row>
    <row r="36" spans="1:8" x14ac:dyDescent="0.25">
      <c r="A36" t="s">
        <v>35</v>
      </c>
      <c r="B36">
        <v>2</v>
      </c>
      <c r="H36">
        <f t="shared" si="0"/>
        <v>2</v>
      </c>
    </row>
    <row r="37" spans="1:8" x14ac:dyDescent="0.25">
      <c r="A37" t="s">
        <v>36</v>
      </c>
      <c r="B37">
        <v>2</v>
      </c>
      <c r="G37">
        <v>1</v>
      </c>
      <c r="H37">
        <f t="shared" si="0"/>
        <v>2</v>
      </c>
    </row>
    <row r="38" spans="1:8" x14ac:dyDescent="0.25">
      <c r="A38" t="s">
        <v>37</v>
      </c>
      <c r="H38">
        <f t="shared" si="0"/>
        <v>0</v>
      </c>
    </row>
    <row r="39" spans="1:8" x14ac:dyDescent="0.25">
      <c r="A39" t="s">
        <v>38</v>
      </c>
      <c r="H39">
        <f t="shared" si="0"/>
        <v>0</v>
      </c>
    </row>
    <row r="40" spans="1:8" x14ac:dyDescent="0.25">
      <c r="A40" t="s">
        <v>39</v>
      </c>
      <c r="H40">
        <f t="shared" si="0"/>
        <v>0</v>
      </c>
    </row>
    <row r="41" spans="1:8" x14ac:dyDescent="0.25">
      <c r="A41" t="s">
        <v>40</v>
      </c>
      <c r="H41">
        <f t="shared" si="0"/>
        <v>0</v>
      </c>
    </row>
    <row r="42" spans="1:8" x14ac:dyDescent="0.25">
      <c r="A42" t="s">
        <v>41</v>
      </c>
      <c r="B42">
        <v>11</v>
      </c>
      <c r="E42">
        <v>6</v>
      </c>
      <c r="G42">
        <v>9</v>
      </c>
      <c r="H42">
        <f t="shared" si="0"/>
        <v>17</v>
      </c>
    </row>
    <row r="43" spans="1:8" x14ac:dyDescent="0.25">
      <c r="A43" t="s">
        <v>42</v>
      </c>
      <c r="H43">
        <f t="shared" si="0"/>
        <v>0</v>
      </c>
    </row>
    <row r="44" spans="1:8" x14ac:dyDescent="0.25">
      <c r="A44" t="s">
        <v>43</v>
      </c>
      <c r="H44">
        <f t="shared" si="0"/>
        <v>0</v>
      </c>
    </row>
    <row r="45" spans="1:8" x14ac:dyDescent="0.25">
      <c r="A45" t="s">
        <v>44</v>
      </c>
      <c r="H45">
        <f t="shared" si="0"/>
        <v>0</v>
      </c>
    </row>
    <row r="46" spans="1:8" x14ac:dyDescent="0.25">
      <c r="A46" t="s">
        <v>45</v>
      </c>
      <c r="H46">
        <f t="shared" si="0"/>
        <v>0</v>
      </c>
    </row>
    <row r="47" spans="1:8" x14ac:dyDescent="0.25">
      <c r="A47" t="s">
        <v>46</v>
      </c>
      <c r="H47">
        <f t="shared" si="0"/>
        <v>0</v>
      </c>
    </row>
    <row r="48" spans="1:8" x14ac:dyDescent="0.25">
      <c r="A48" t="s">
        <v>47</v>
      </c>
      <c r="H48">
        <f t="shared" si="0"/>
        <v>0</v>
      </c>
    </row>
    <row r="49" spans="1:8" x14ac:dyDescent="0.25">
      <c r="A49" t="s">
        <v>48</v>
      </c>
      <c r="B49">
        <v>5</v>
      </c>
      <c r="E49">
        <v>3</v>
      </c>
      <c r="H49">
        <f t="shared" si="0"/>
        <v>8</v>
      </c>
    </row>
    <row r="50" spans="1:8" x14ac:dyDescent="0.25">
      <c r="A50" t="s">
        <v>49</v>
      </c>
      <c r="B50">
        <v>2</v>
      </c>
      <c r="F50">
        <v>1</v>
      </c>
      <c r="G50">
        <v>2</v>
      </c>
      <c r="H50">
        <f t="shared" si="0"/>
        <v>3</v>
      </c>
    </row>
    <row r="51" spans="1:8" x14ac:dyDescent="0.25">
      <c r="A51" t="s">
        <v>50</v>
      </c>
      <c r="H51">
        <f t="shared" si="0"/>
        <v>0</v>
      </c>
    </row>
    <row r="52" spans="1:8" x14ac:dyDescent="0.25">
      <c r="A52" t="s">
        <v>51</v>
      </c>
      <c r="D52">
        <v>1</v>
      </c>
      <c r="H52">
        <f t="shared" si="0"/>
        <v>1</v>
      </c>
    </row>
    <row r="53" spans="1:8" x14ac:dyDescent="0.25">
      <c r="A53" t="s">
        <v>52</v>
      </c>
      <c r="H53">
        <f t="shared" si="0"/>
        <v>0</v>
      </c>
    </row>
    <row r="54" spans="1:8" x14ac:dyDescent="0.25">
      <c r="A54" t="s">
        <v>53</v>
      </c>
      <c r="B54">
        <v>1</v>
      </c>
      <c r="H54">
        <f t="shared" si="0"/>
        <v>1</v>
      </c>
    </row>
    <row r="55" spans="1:8" x14ac:dyDescent="0.25">
      <c r="A55" t="s">
        <v>54</v>
      </c>
      <c r="F55">
        <v>51</v>
      </c>
      <c r="H55">
        <f t="shared" si="0"/>
        <v>51</v>
      </c>
    </row>
    <row r="56" spans="1:8" x14ac:dyDescent="0.25">
      <c r="A56" t="s">
        <v>55</v>
      </c>
      <c r="B56">
        <v>2</v>
      </c>
      <c r="G56">
        <v>1</v>
      </c>
      <c r="H56">
        <f t="shared" si="0"/>
        <v>2</v>
      </c>
    </row>
    <row r="57" spans="1:8" x14ac:dyDescent="0.25">
      <c r="A57" t="s">
        <v>56</v>
      </c>
      <c r="E57">
        <v>66</v>
      </c>
      <c r="F57">
        <v>11</v>
      </c>
      <c r="H57">
        <f t="shared" si="0"/>
        <v>77</v>
      </c>
    </row>
    <row r="58" spans="1:8" x14ac:dyDescent="0.25">
      <c r="A58" t="s">
        <v>57</v>
      </c>
      <c r="B58">
        <v>56</v>
      </c>
      <c r="G58">
        <v>14</v>
      </c>
      <c r="H58">
        <f t="shared" si="0"/>
        <v>56</v>
      </c>
    </row>
    <row r="59" spans="1:8" x14ac:dyDescent="0.25">
      <c r="A59" t="s">
        <v>58</v>
      </c>
      <c r="H59">
        <f t="shared" si="0"/>
        <v>0</v>
      </c>
    </row>
    <row r="60" spans="1:8" x14ac:dyDescent="0.25">
      <c r="A60" t="s">
        <v>59</v>
      </c>
      <c r="H60">
        <f t="shared" si="0"/>
        <v>0</v>
      </c>
    </row>
    <row r="61" spans="1:8" x14ac:dyDescent="0.25">
      <c r="A61" t="s">
        <v>60</v>
      </c>
      <c r="H61">
        <f t="shared" si="0"/>
        <v>0</v>
      </c>
    </row>
    <row r="62" spans="1:8" x14ac:dyDescent="0.25">
      <c r="A62" t="s">
        <v>61</v>
      </c>
      <c r="B62">
        <v>1</v>
      </c>
      <c r="E62">
        <v>1</v>
      </c>
      <c r="G62">
        <v>1</v>
      </c>
      <c r="H62">
        <f t="shared" si="0"/>
        <v>2</v>
      </c>
    </row>
    <row r="63" spans="1:8" x14ac:dyDescent="0.25">
      <c r="A63" t="s">
        <v>62</v>
      </c>
      <c r="B63">
        <v>1</v>
      </c>
      <c r="D63">
        <v>2</v>
      </c>
      <c r="G63">
        <v>1</v>
      </c>
      <c r="H63">
        <f t="shared" si="0"/>
        <v>3</v>
      </c>
    </row>
    <row r="64" spans="1:8" x14ac:dyDescent="0.25">
      <c r="A64" t="s">
        <v>63</v>
      </c>
      <c r="H64">
        <f t="shared" si="0"/>
        <v>0</v>
      </c>
    </row>
    <row r="65" spans="1:8" x14ac:dyDescent="0.25">
      <c r="A65" t="s">
        <v>64</v>
      </c>
      <c r="B65">
        <v>45</v>
      </c>
      <c r="G65">
        <v>28</v>
      </c>
      <c r="H65">
        <f t="shared" si="0"/>
        <v>45</v>
      </c>
    </row>
    <row r="66" spans="1:8" x14ac:dyDescent="0.25">
      <c r="A66" t="s">
        <v>65</v>
      </c>
      <c r="H66">
        <f t="shared" si="0"/>
        <v>0</v>
      </c>
    </row>
    <row r="67" spans="1:8" x14ac:dyDescent="0.25">
      <c r="A67" t="s">
        <v>66</v>
      </c>
      <c r="B67">
        <v>15</v>
      </c>
      <c r="D67">
        <v>2</v>
      </c>
      <c r="G67">
        <v>5</v>
      </c>
      <c r="H67">
        <f t="shared" ref="H67:H130" si="2">SUM(B67:F67)</f>
        <v>17</v>
      </c>
    </row>
    <row r="68" spans="1:8" x14ac:dyDescent="0.25">
      <c r="A68" t="s">
        <v>67</v>
      </c>
      <c r="B68">
        <v>16</v>
      </c>
      <c r="E68">
        <v>28</v>
      </c>
      <c r="F68">
        <v>5</v>
      </c>
      <c r="G68">
        <v>5</v>
      </c>
      <c r="H68">
        <f t="shared" si="2"/>
        <v>49</v>
      </c>
    </row>
    <row r="69" spans="1:8" x14ac:dyDescent="0.25">
      <c r="A69" t="s">
        <v>68</v>
      </c>
      <c r="H69">
        <f t="shared" si="2"/>
        <v>0</v>
      </c>
    </row>
    <row r="70" spans="1:8" x14ac:dyDescent="0.25">
      <c r="A70" t="s">
        <v>69</v>
      </c>
      <c r="B70">
        <v>108</v>
      </c>
      <c r="E70">
        <v>5</v>
      </c>
      <c r="G70">
        <v>27</v>
      </c>
      <c r="H70">
        <f t="shared" si="2"/>
        <v>113</v>
      </c>
    </row>
    <row r="71" spans="1:8" x14ac:dyDescent="0.25">
      <c r="A71" t="s">
        <v>70</v>
      </c>
      <c r="B71">
        <v>2</v>
      </c>
      <c r="G71">
        <v>2</v>
      </c>
      <c r="H71">
        <f t="shared" si="2"/>
        <v>2</v>
      </c>
    </row>
    <row r="72" spans="1:8" x14ac:dyDescent="0.25">
      <c r="A72" t="s">
        <v>71</v>
      </c>
      <c r="H72">
        <f t="shared" si="2"/>
        <v>0</v>
      </c>
    </row>
    <row r="73" spans="1:8" x14ac:dyDescent="0.25">
      <c r="A73" t="s">
        <v>72</v>
      </c>
      <c r="B73">
        <v>11</v>
      </c>
      <c r="E73">
        <v>5</v>
      </c>
      <c r="G73">
        <v>4</v>
      </c>
      <c r="H73">
        <f t="shared" si="2"/>
        <v>16</v>
      </c>
    </row>
    <row r="74" spans="1:8" x14ac:dyDescent="0.25">
      <c r="A74" t="s">
        <v>73</v>
      </c>
      <c r="H74">
        <f t="shared" si="2"/>
        <v>0</v>
      </c>
    </row>
    <row r="75" spans="1:8" x14ac:dyDescent="0.25">
      <c r="A75" t="s">
        <v>74</v>
      </c>
      <c r="B75">
        <v>142</v>
      </c>
      <c r="C75">
        <v>1</v>
      </c>
      <c r="E75">
        <v>1</v>
      </c>
      <c r="G75">
        <v>18</v>
      </c>
      <c r="H75">
        <f t="shared" si="2"/>
        <v>144</v>
      </c>
    </row>
    <row r="76" spans="1:8" x14ac:dyDescent="0.25">
      <c r="A76" t="s">
        <v>75</v>
      </c>
      <c r="B76">
        <v>21</v>
      </c>
      <c r="G76">
        <v>6</v>
      </c>
      <c r="H76">
        <f t="shared" si="2"/>
        <v>21</v>
      </c>
    </row>
    <row r="77" spans="1:8" x14ac:dyDescent="0.25">
      <c r="A77" t="s">
        <v>76</v>
      </c>
      <c r="H77">
        <f t="shared" si="2"/>
        <v>0</v>
      </c>
    </row>
    <row r="78" spans="1:8" x14ac:dyDescent="0.25">
      <c r="A78" t="s">
        <v>77</v>
      </c>
      <c r="B78">
        <v>2</v>
      </c>
      <c r="D78">
        <v>1</v>
      </c>
      <c r="E78">
        <v>2</v>
      </c>
      <c r="G78">
        <v>1</v>
      </c>
      <c r="H78">
        <f t="shared" si="2"/>
        <v>5</v>
      </c>
    </row>
    <row r="79" spans="1:8" x14ac:dyDescent="0.25">
      <c r="A79" t="s">
        <v>78</v>
      </c>
      <c r="B79">
        <v>9</v>
      </c>
      <c r="C79">
        <v>1</v>
      </c>
      <c r="G79">
        <v>2</v>
      </c>
      <c r="H79">
        <f t="shared" si="2"/>
        <v>10</v>
      </c>
    </row>
    <row r="80" spans="1:8" x14ac:dyDescent="0.25">
      <c r="A80" t="s">
        <v>79</v>
      </c>
      <c r="B80">
        <v>9</v>
      </c>
      <c r="C80">
        <v>1</v>
      </c>
      <c r="D80">
        <v>29</v>
      </c>
      <c r="G80">
        <v>4</v>
      </c>
      <c r="H80">
        <f t="shared" si="2"/>
        <v>39</v>
      </c>
    </row>
    <row r="81" spans="1:8" x14ac:dyDescent="0.25">
      <c r="A81" t="s">
        <v>80</v>
      </c>
      <c r="B81">
        <v>3</v>
      </c>
      <c r="D81">
        <v>5</v>
      </c>
      <c r="E81">
        <v>2</v>
      </c>
      <c r="G81">
        <v>4</v>
      </c>
      <c r="H81">
        <f t="shared" si="2"/>
        <v>10</v>
      </c>
    </row>
    <row r="82" spans="1:8" x14ac:dyDescent="0.25">
      <c r="A82" t="s">
        <v>81</v>
      </c>
      <c r="B82">
        <v>7</v>
      </c>
      <c r="H82">
        <f t="shared" si="2"/>
        <v>7</v>
      </c>
    </row>
    <row r="83" spans="1:8" x14ac:dyDescent="0.25">
      <c r="A83" t="s">
        <v>82</v>
      </c>
      <c r="B83">
        <v>2</v>
      </c>
      <c r="E83">
        <v>8</v>
      </c>
      <c r="G83">
        <v>2</v>
      </c>
      <c r="H83">
        <f t="shared" si="2"/>
        <v>10</v>
      </c>
    </row>
    <row r="84" spans="1:8" x14ac:dyDescent="0.25">
      <c r="A84" t="s">
        <v>83</v>
      </c>
      <c r="B84">
        <v>19</v>
      </c>
      <c r="E84">
        <v>5</v>
      </c>
      <c r="G84">
        <v>7</v>
      </c>
      <c r="H84">
        <f t="shared" si="2"/>
        <v>24</v>
      </c>
    </row>
    <row r="85" spans="1:8" x14ac:dyDescent="0.25">
      <c r="A85" t="s">
        <v>84</v>
      </c>
      <c r="H85">
        <f t="shared" si="2"/>
        <v>0</v>
      </c>
    </row>
    <row r="86" spans="1:8" x14ac:dyDescent="0.25">
      <c r="A86" t="s">
        <v>85</v>
      </c>
      <c r="H86">
        <f t="shared" si="2"/>
        <v>0</v>
      </c>
    </row>
    <row r="87" spans="1:8" x14ac:dyDescent="0.25">
      <c r="A87" t="s">
        <v>86</v>
      </c>
      <c r="G87">
        <v>1</v>
      </c>
      <c r="H87">
        <f t="shared" si="2"/>
        <v>0</v>
      </c>
    </row>
    <row r="88" spans="1:8" x14ac:dyDescent="0.25">
      <c r="A88" t="s">
        <v>87</v>
      </c>
      <c r="B88">
        <v>2</v>
      </c>
      <c r="D88">
        <v>2</v>
      </c>
      <c r="G88">
        <v>1</v>
      </c>
      <c r="H88">
        <f t="shared" si="2"/>
        <v>4</v>
      </c>
    </row>
    <row r="89" spans="1:8" x14ac:dyDescent="0.25">
      <c r="A89" t="s">
        <v>88</v>
      </c>
      <c r="B89">
        <v>8</v>
      </c>
      <c r="E89">
        <v>7</v>
      </c>
      <c r="G89">
        <v>4</v>
      </c>
      <c r="H89">
        <f t="shared" si="2"/>
        <v>15</v>
      </c>
    </row>
    <row r="90" spans="1:8" x14ac:dyDescent="0.25">
      <c r="A90" t="s">
        <v>89</v>
      </c>
      <c r="F90">
        <v>3</v>
      </c>
      <c r="H90">
        <f t="shared" si="2"/>
        <v>3</v>
      </c>
    </row>
    <row r="91" spans="1:8" x14ac:dyDescent="0.25">
      <c r="A91" t="s">
        <v>90</v>
      </c>
      <c r="H91">
        <f t="shared" si="2"/>
        <v>0</v>
      </c>
    </row>
    <row r="92" spans="1:8" x14ac:dyDescent="0.25">
      <c r="A92" t="s">
        <v>91</v>
      </c>
      <c r="B92">
        <v>20</v>
      </c>
      <c r="E92">
        <v>10</v>
      </c>
      <c r="F92">
        <v>18</v>
      </c>
      <c r="G92">
        <v>4</v>
      </c>
      <c r="H92">
        <f t="shared" si="2"/>
        <v>48</v>
      </c>
    </row>
    <row r="93" spans="1:8" x14ac:dyDescent="0.25">
      <c r="A93" t="s">
        <v>92</v>
      </c>
      <c r="B93">
        <v>17</v>
      </c>
      <c r="D93">
        <v>1</v>
      </c>
      <c r="E93">
        <v>1</v>
      </c>
      <c r="F93">
        <v>1</v>
      </c>
      <c r="G93">
        <v>7</v>
      </c>
      <c r="H93">
        <f t="shared" si="2"/>
        <v>20</v>
      </c>
    </row>
    <row r="94" spans="1:8" x14ac:dyDescent="0.25">
      <c r="A94" t="s">
        <v>93</v>
      </c>
      <c r="D94">
        <v>1</v>
      </c>
      <c r="E94">
        <v>4</v>
      </c>
      <c r="F94">
        <v>3</v>
      </c>
      <c r="G94">
        <v>1</v>
      </c>
      <c r="H94">
        <f t="shared" si="2"/>
        <v>8</v>
      </c>
    </row>
    <row r="95" spans="1:8" x14ac:dyDescent="0.25">
      <c r="A95" t="s">
        <v>94</v>
      </c>
      <c r="B95">
        <v>2</v>
      </c>
      <c r="E95">
        <v>3</v>
      </c>
      <c r="G95">
        <v>1</v>
      </c>
      <c r="H95">
        <f t="shared" si="2"/>
        <v>5</v>
      </c>
    </row>
    <row r="96" spans="1:8" x14ac:dyDescent="0.25">
      <c r="A96" t="s">
        <v>95</v>
      </c>
      <c r="H96">
        <f t="shared" si="2"/>
        <v>0</v>
      </c>
    </row>
    <row r="97" spans="1:8" x14ac:dyDescent="0.25">
      <c r="A97" t="s">
        <v>96</v>
      </c>
      <c r="H97">
        <f t="shared" si="2"/>
        <v>0</v>
      </c>
    </row>
    <row r="98" spans="1:8" x14ac:dyDescent="0.25">
      <c r="A98" t="s">
        <v>97</v>
      </c>
      <c r="H98">
        <f t="shared" si="2"/>
        <v>0</v>
      </c>
    </row>
    <row r="99" spans="1:8" x14ac:dyDescent="0.25">
      <c r="A99" t="s">
        <v>98</v>
      </c>
      <c r="H99">
        <f t="shared" si="2"/>
        <v>0</v>
      </c>
    </row>
    <row r="100" spans="1:8" x14ac:dyDescent="0.25">
      <c r="A100" t="s">
        <v>99</v>
      </c>
      <c r="B100">
        <v>3</v>
      </c>
      <c r="G100">
        <v>2</v>
      </c>
      <c r="H100">
        <f t="shared" si="2"/>
        <v>3</v>
      </c>
    </row>
    <row r="101" spans="1:8" x14ac:dyDescent="0.25">
      <c r="A101" t="s">
        <v>100</v>
      </c>
      <c r="H101">
        <f t="shared" si="2"/>
        <v>0</v>
      </c>
    </row>
    <row r="102" spans="1:8" x14ac:dyDescent="0.25">
      <c r="A102" t="s">
        <v>101</v>
      </c>
      <c r="H102">
        <f t="shared" si="2"/>
        <v>0</v>
      </c>
    </row>
    <row r="103" spans="1:8" x14ac:dyDescent="0.25">
      <c r="A103" t="s">
        <v>102</v>
      </c>
      <c r="H103">
        <f t="shared" si="2"/>
        <v>0</v>
      </c>
    </row>
    <row r="104" spans="1:8" x14ac:dyDescent="0.25">
      <c r="A104" t="s">
        <v>103</v>
      </c>
      <c r="B104">
        <v>1</v>
      </c>
      <c r="F104">
        <v>2</v>
      </c>
      <c r="G104">
        <v>1</v>
      </c>
      <c r="H104">
        <f t="shared" si="2"/>
        <v>3</v>
      </c>
    </row>
    <row r="105" spans="1:8" x14ac:dyDescent="0.25">
      <c r="A105" t="s">
        <v>104</v>
      </c>
      <c r="B105">
        <v>8</v>
      </c>
      <c r="G105">
        <v>3</v>
      </c>
      <c r="H105">
        <f t="shared" si="2"/>
        <v>8</v>
      </c>
    </row>
    <row r="106" spans="1:8" x14ac:dyDescent="0.25">
      <c r="A106" t="s">
        <v>105</v>
      </c>
      <c r="B106">
        <v>7</v>
      </c>
      <c r="C106">
        <v>2</v>
      </c>
      <c r="D106">
        <v>11</v>
      </c>
      <c r="G106">
        <v>4</v>
      </c>
      <c r="H106">
        <f t="shared" si="2"/>
        <v>20</v>
      </c>
    </row>
    <row r="107" spans="1:8" x14ac:dyDescent="0.25">
      <c r="A107" t="s">
        <v>106</v>
      </c>
      <c r="H107">
        <f t="shared" si="2"/>
        <v>0</v>
      </c>
    </row>
    <row r="108" spans="1:8" x14ac:dyDescent="0.25">
      <c r="A108" t="s">
        <v>107</v>
      </c>
      <c r="H108">
        <f t="shared" si="2"/>
        <v>0</v>
      </c>
    </row>
    <row r="109" spans="1:8" x14ac:dyDescent="0.25">
      <c r="A109" t="s">
        <v>108</v>
      </c>
      <c r="B109">
        <v>10</v>
      </c>
      <c r="C109">
        <v>3</v>
      </c>
      <c r="D109">
        <v>2</v>
      </c>
      <c r="G109">
        <v>5</v>
      </c>
      <c r="H109">
        <f t="shared" si="2"/>
        <v>15</v>
      </c>
    </row>
    <row r="110" spans="1:8" x14ac:dyDescent="0.25">
      <c r="A110" t="s">
        <v>109</v>
      </c>
      <c r="B110">
        <v>1</v>
      </c>
      <c r="G110">
        <v>3</v>
      </c>
      <c r="H110">
        <f t="shared" si="2"/>
        <v>1</v>
      </c>
    </row>
    <row r="111" spans="1:8" x14ac:dyDescent="0.25">
      <c r="A111" t="s">
        <v>110</v>
      </c>
      <c r="H111">
        <f t="shared" si="2"/>
        <v>0</v>
      </c>
    </row>
    <row r="112" spans="1:8" x14ac:dyDescent="0.25">
      <c r="A112" t="s">
        <v>111</v>
      </c>
      <c r="H112">
        <f t="shared" si="2"/>
        <v>0</v>
      </c>
    </row>
    <row r="113" spans="1:8" x14ac:dyDescent="0.25">
      <c r="A113" t="s">
        <v>112</v>
      </c>
      <c r="B113">
        <v>12</v>
      </c>
      <c r="G113">
        <v>8</v>
      </c>
      <c r="H113">
        <f t="shared" si="2"/>
        <v>12</v>
      </c>
    </row>
    <row r="114" spans="1:8" x14ac:dyDescent="0.25">
      <c r="A114" t="s">
        <v>113</v>
      </c>
      <c r="F114">
        <v>6</v>
      </c>
      <c r="H114">
        <f t="shared" si="2"/>
        <v>6</v>
      </c>
    </row>
    <row r="115" spans="1:8" x14ac:dyDescent="0.25">
      <c r="A115" t="s">
        <v>114</v>
      </c>
      <c r="B115">
        <v>2</v>
      </c>
      <c r="G115">
        <v>1</v>
      </c>
      <c r="H115">
        <f t="shared" si="2"/>
        <v>2</v>
      </c>
    </row>
    <row r="116" spans="1:8" x14ac:dyDescent="0.25">
      <c r="A116" t="s">
        <v>115</v>
      </c>
      <c r="E116">
        <v>1</v>
      </c>
      <c r="H116">
        <f t="shared" si="2"/>
        <v>1</v>
      </c>
    </row>
    <row r="117" spans="1:8" x14ac:dyDescent="0.25">
      <c r="A117" t="s">
        <v>116</v>
      </c>
      <c r="H117">
        <f t="shared" si="2"/>
        <v>0</v>
      </c>
    </row>
    <row r="118" spans="1:8" x14ac:dyDescent="0.25">
      <c r="A118" t="s">
        <v>117</v>
      </c>
      <c r="B118">
        <v>22</v>
      </c>
      <c r="E118">
        <v>13</v>
      </c>
      <c r="G118">
        <v>7</v>
      </c>
      <c r="H118">
        <f t="shared" si="2"/>
        <v>35</v>
      </c>
    </row>
    <row r="119" spans="1:8" x14ac:dyDescent="0.25">
      <c r="A119" t="s">
        <v>118</v>
      </c>
      <c r="H119">
        <f t="shared" si="2"/>
        <v>0</v>
      </c>
    </row>
    <row r="120" spans="1:8" x14ac:dyDescent="0.25">
      <c r="A120" t="s">
        <v>119</v>
      </c>
      <c r="B120">
        <v>1</v>
      </c>
      <c r="G120">
        <v>1</v>
      </c>
      <c r="H120">
        <f t="shared" si="2"/>
        <v>1</v>
      </c>
    </row>
    <row r="121" spans="1:8" x14ac:dyDescent="0.25">
      <c r="A121" t="s">
        <v>120</v>
      </c>
      <c r="E121">
        <v>3</v>
      </c>
      <c r="H121">
        <f t="shared" si="2"/>
        <v>3</v>
      </c>
    </row>
    <row r="122" spans="1:8" x14ac:dyDescent="0.25">
      <c r="A122" t="s">
        <v>121</v>
      </c>
      <c r="B122">
        <v>13</v>
      </c>
      <c r="G122">
        <v>2</v>
      </c>
      <c r="H122">
        <f t="shared" si="2"/>
        <v>13</v>
      </c>
    </row>
    <row r="123" spans="1:8" x14ac:dyDescent="0.25">
      <c r="A123" t="s">
        <v>122</v>
      </c>
      <c r="B123">
        <v>1</v>
      </c>
      <c r="E123">
        <v>3</v>
      </c>
      <c r="G123">
        <v>1</v>
      </c>
      <c r="H123">
        <f t="shared" si="2"/>
        <v>4</v>
      </c>
    </row>
    <row r="124" spans="1:8" x14ac:dyDescent="0.25">
      <c r="A124" t="s">
        <v>123</v>
      </c>
      <c r="E124">
        <v>1</v>
      </c>
      <c r="H124">
        <f t="shared" si="2"/>
        <v>1</v>
      </c>
    </row>
    <row r="125" spans="1:8" x14ac:dyDescent="0.25">
      <c r="A125" t="s">
        <v>124</v>
      </c>
      <c r="H125">
        <f t="shared" si="2"/>
        <v>0</v>
      </c>
    </row>
    <row r="126" spans="1:8" x14ac:dyDescent="0.25">
      <c r="A126" t="s">
        <v>125</v>
      </c>
      <c r="H126">
        <f t="shared" si="2"/>
        <v>0</v>
      </c>
    </row>
    <row r="127" spans="1:8" x14ac:dyDescent="0.25">
      <c r="A127" t="s">
        <v>126</v>
      </c>
      <c r="H127">
        <f t="shared" si="2"/>
        <v>0</v>
      </c>
    </row>
    <row r="128" spans="1:8" x14ac:dyDescent="0.25">
      <c r="A128" t="s">
        <v>127</v>
      </c>
      <c r="H128">
        <f t="shared" si="2"/>
        <v>0</v>
      </c>
    </row>
    <row r="129" spans="1:8" x14ac:dyDescent="0.25">
      <c r="A129" t="s">
        <v>128</v>
      </c>
      <c r="H129">
        <f t="shared" si="2"/>
        <v>0</v>
      </c>
    </row>
    <row r="130" spans="1:8" x14ac:dyDescent="0.25">
      <c r="A130" t="s">
        <v>129</v>
      </c>
      <c r="H130">
        <f t="shared" si="2"/>
        <v>0</v>
      </c>
    </row>
    <row r="131" spans="1:8" x14ac:dyDescent="0.25">
      <c r="A131" t="s">
        <v>130</v>
      </c>
      <c r="H131">
        <f t="shared" ref="H131:H194" si="3">SUM(B131:F131)</f>
        <v>0</v>
      </c>
    </row>
    <row r="132" spans="1:8" x14ac:dyDescent="0.25">
      <c r="A132" t="s">
        <v>131</v>
      </c>
      <c r="H132">
        <f t="shared" si="3"/>
        <v>0</v>
      </c>
    </row>
    <row r="133" spans="1:8" x14ac:dyDescent="0.25">
      <c r="A133" t="s">
        <v>132</v>
      </c>
      <c r="B133">
        <v>12</v>
      </c>
      <c r="E133">
        <v>3</v>
      </c>
      <c r="G133">
        <v>8</v>
      </c>
      <c r="H133">
        <f t="shared" si="3"/>
        <v>15</v>
      </c>
    </row>
    <row r="134" spans="1:8" x14ac:dyDescent="0.25">
      <c r="A134" t="s">
        <v>133</v>
      </c>
      <c r="H134">
        <f t="shared" si="3"/>
        <v>0</v>
      </c>
    </row>
    <row r="135" spans="1:8" x14ac:dyDescent="0.25">
      <c r="A135" t="s">
        <v>134</v>
      </c>
      <c r="F135">
        <v>1</v>
      </c>
      <c r="H135">
        <f t="shared" si="3"/>
        <v>1</v>
      </c>
    </row>
    <row r="136" spans="1:8" x14ac:dyDescent="0.25">
      <c r="A136" t="s">
        <v>135</v>
      </c>
      <c r="H136">
        <f t="shared" si="3"/>
        <v>0</v>
      </c>
    </row>
    <row r="137" spans="1:8" x14ac:dyDescent="0.25">
      <c r="A137" t="s">
        <v>136</v>
      </c>
      <c r="H137">
        <f t="shared" si="3"/>
        <v>0</v>
      </c>
    </row>
    <row r="138" spans="1:8" x14ac:dyDescent="0.25">
      <c r="A138" t="s">
        <v>137</v>
      </c>
      <c r="F138">
        <v>1</v>
      </c>
      <c r="H138">
        <f t="shared" si="3"/>
        <v>1</v>
      </c>
    </row>
    <row r="139" spans="1:8" x14ac:dyDescent="0.25">
      <c r="A139" t="s">
        <v>138</v>
      </c>
      <c r="H139">
        <f t="shared" si="3"/>
        <v>0</v>
      </c>
    </row>
    <row r="140" spans="1:8" x14ac:dyDescent="0.25">
      <c r="A140" t="s">
        <v>139</v>
      </c>
      <c r="B140">
        <v>34</v>
      </c>
      <c r="E140">
        <v>18</v>
      </c>
      <c r="G140">
        <v>7</v>
      </c>
      <c r="H140">
        <f t="shared" si="3"/>
        <v>52</v>
      </c>
    </row>
    <row r="141" spans="1:8" x14ac:dyDescent="0.25">
      <c r="A141" t="s">
        <v>140</v>
      </c>
      <c r="H141">
        <f t="shared" si="3"/>
        <v>0</v>
      </c>
    </row>
    <row r="142" spans="1:8" x14ac:dyDescent="0.25">
      <c r="A142" t="s">
        <v>141</v>
      </c>
      <c r="B142">
        <v>1</v>
      </c>
      <c r="G142">
        <v>1</v>
      </c>
      <c r="H142">
        <f t="shared" si="3"/>
        <v>1</v>
      </c>
    </row>
    <row r="143" spans="1:8" x14ac:dyDescent="0.25">
      <c r="A143" t="s">
        <v>142</v>
      </c>
      <c r="B143">
        <v>63</v>
      </c>
      <c r="G143">
        <v>13</v>
      </c>
      <c r="H143">
        <f t="shared" si="3"/>
        <v>63</v>
      </c>
    </row>
    <row r="144" spans="1:8" x14ac:dyDescent="0.25">
      <c r="A144" t="s">
        <v>143</v>
      </c>
      <c r="H144">
        <f t="shared" si="3"/>
        <v>0</v>
      </c>
    </row>
    <row r="145" spans="1:8" x14ac:dyDescent="0.25">
      <c r="A145" t="s">
        <v>144</v>
      </c>
      <c r="B145">
        <v>1</v>
      </c>
      <c r="E145">
        <v>1</v>
      </c>
      <c r="G145">
        <v>1</v>
      </c>
      <c r="H145">
        <f t="shared" si="3"/>
        <v>2</v>
      </c>
    </row>
    <row r="146" spans="1:8" x14ac:dyDescent="0.25">
      <c r="A146" t="s">
        <v>145</v>
      </c>
      <c r="F146">
        <v>1</v>
      </c>
      <c r="H146">
        <f t="shared" si="3"/>
        <v>1</v>
      </c>
    </row>
    <row r="147" spans="1:8" x14ac:dyDescent="0.25">
      <c r="A147" t="s">
        <v>146</v>
      </c>
      <c r="E147">
        <v>2</v>
      </c>
      <c r="H147">
        <f t="shared" si="3"/>
        <v>2</v>
      </c>
    </row>
    <row r="148" spans="1:8" x14ac:dyDescent="0.25">
      <c r="A148" t="s">
        <v>147</v>
      </c>
      <c r="H148">
        <f t="shared" si="3"/>
        <v>0</v>
      </c>
    </row>
    <row r="149" spans="1:8" x14ac:dyDescent="0.25">
      <c r="A149" t="s">
        <v>148</v>
      </c>
      <c r="G149">
        <v>1</v>
      </c>
      <c r="H149">
        <f t="shared" si="3"/>
        <v>0</v>
      </c>
    </row>
    <row r="150" spans="1:8" x14ac:dyDescent="0.25">
      <c r="A150" t="s">
        <v>149</v>
      </c>
      <c r="B150">
        <v>4</v>
      </c>
      <c r="G150">
        <v>1</v>
      </c>
      <c r="H150">
        <f t="shared" si="3"/>
        <v>4</v>
      </c>
    </row>
    <row r="151" spans="1:8" x14ac:dyDescent="0.25">
      <c r="A151" t="s">
        <v>150</v>
      </c>
      <c r="B151">
        <v>6</v>
      </c>
      <c r="D151">
        <v>1</v>
      </c>
      <c r="G151">
        <v>3</v>
      </c>
      <c r="H151">
        <f t="shared" si="3"/>
        <v>7</v>
      </c>
    </row>
    <row r="152" spans="1:8" x14ac:dyDescent="0.25">
      <c r="A152" t="s">
        <v>151</v>
      </c>
      <c r="H152">
        <f t="shared" si="3"/>
        <v>0</v>
      </c>
    </row>
    <row r="153" spans="1:8" x14ac:dyDescent="0.25">
      <c r="A153" t="s">
        <v>152</v>
      </c>
      <c r="H153">
        <f t="shared" si="3"/>
        <v>0</v>
      </c>
    </row>
    <row r="154" spans="1:8" x14ac:dyDescent="0.25">
      <c r="A154" t="s">
        <v>153</v>
      </c>
      <c r="H154">
        <f t="shared" si="3"/>
        <v>0</v>
      </c>
    </row>
    <row r="155" spans="1:8" x14ac:dyDescent="0.25">
      <c r="A155" t="s">
        <v>154</v>
      </c>
      <c r="H155">
        <f t="shared" si="3"/>
        <v>0</v>
      </c>
    </row>
    <row r="156" spans="1:8" x14ac:dyDescent="0.25">
      <c r="A156" t="s">
        <v>155</v>
      </c>
      <c r="B156">
        <v>1</v>
      </c>
      <c r="E156">
        <v>2</v>
      </c>
      <c r="G156">
        <v>1</v>
      </c>
      <c r="H156">
        <f t="shared" si="3"/>
        <v>3</v>
      </c>
    </row>
    <row r="157" spans="1:8" x14ac:dyDescent="0.25">
      <c r="A157" t="s">
        <v>156</v>
      </c>
      <c r="H157">
        <f t="shared" si="3"/>
        <v>0</v>
      </c>
    </row>
    <row r="158" spans="1:8" x14ac:dyDescent="0.25">
      <c r="A158" t="s">
        <v>157</v>
      </c>
      <c r="H158">
        <f t="shared" si="3"/>
        <v>0</v>
      </c>
    </row>
    <row r="159" spans="1:8" x14ac:dyDescent="0.25">
      <c r="A159" t="s">
        <v>158</v>
      </c>
      <c r="H159">
        <f t="shared" si="3"/>
        <v>0</v>
      </c>
    </row>
    <row r="160" spans="1:8" x14ac:dyDescent="0.25">
      <c r="A160" t="s">
        <v>159</v>
      </c>
      <c r="H160">
        <f t="shared" si="3"/>
        <v>0</v>
      </c>
    </row>
    <row r="161" spans="1:8" x14ac:dyDescent="0.25">
      <c r="A161" t="s">
        <v>160</v>
      </c>
      <c r="B161">
        <v>2</v>
      </c>
      <c r="G161">
        <v>2</v>
      </c>
      <c r="H161">
        <f t="shared" si="3"/>
        <v>2</v>
      </c>
    </row>
    <row r="162" spans="1:8" x14ac:dyDescent="0.25">
      <c r="A162" t="s">
        <v>161</v>
      </c>
      <c r="H162">
        <f t="shared" si="3"/>
        <v>0</v>
      </c>
    </row>
    <row r="163" spans="1:8" x14ac:dyDescent="0.25">
      <c r="A163" t="s">
        <v>162</v>
      </c>
      <c r="B163">
        <v>2</v>
      </c>
      <c r="F163">
        <v>1</v>
      </c>
      <c r="G163">
        <v>1</v>
      </c>
      <c r="H163">
        <f t="shared" si="3"/>
        <v>3</v>
      </c>
    </row>
    <row r="164" spans="1:8" x14ac:dyDescent="0.25">
      <c r="A164" t="s">
        <v>163</v>
      </c>
      <c r="H164">
        <f t="shared" si="3"/>
        <v>0</v>
      </c>
    </row>
    <row r="165" spans="1:8" x14ac:dyDescent="0.25">
      <c r="A165" t="s">
        <v>164</v>
      </c>
      <c r="B165">
        <v>2</v>
      </c>
      <c r="D165">
        <v>2</v>
      </c>
      <c r="H165">
        <f t="shared" si="3"/>
        <v>4</v>
      </c>
    </row>
    <row r="166" spans="1:8" x14ac:dyDescent="0.25">
      <c r="A166" t="s">
        <v>165</v>
      </c>
      <c r="H166">
        <f t="shared" si="3"/>
        <v>0</v>
      </c>
    </row>
    <row r="167" spans="1:8" x14ac:dyDescent="0.25">
      <c r="A167" t="s">
        <v>166</v>
      </c>
      <c r="H167">
        <f t="shared" si="3"/>
        <v>0</v>
      </c>
    </row>
    <row r="168" spans="1:8" x14ac:dyDescent="0.25">
      <c r="A168" t="s">
        <v>167</v>
      </c>
      <c r="H168">
        <f t="shared" si="3"/>
        <v>0</v>
      </c>
    </row>
    <row r="169" spans="1:8" x14ac:dyDescent="0.25">
      <c r="A169" t="s">
        <v>168</v>
      </c>
      <c r="H169">
        <f t="shared" si="3"/>
        <v>0</v>
      </c>
    </row>
    <row r="170" spans="1:8" x14ac:dyDescent="0.25">
      <c r="A170" t="s">
        <v>169</v>
      </c>
      <c r="H170">
        <f t="shared" si="3"/>
        <v>0</v>
      </c>
    </row>
    <row r="171" spans="1:8" x14ac:dyDescent="0.25">
      <c r="A171" t="s">
        <v>170</v>
      </c>
      <c r="D171">
        <v>1</v>
      </c>
      <c r="G171">
        <v>1</v>
      </c>
      <c r="H171">
        <f t="shared" si="3"/>
        <v>1</v>
      </c>
    </row>
    <row r="172" spans="1:8" x14ac:dyDescent="0.25">
      <c r="A172" t="s">
        <v>171</v>
      </c>
      <c r="H172">
        <f t="shared" si="3"/>
        <v>0</v>
      </c>
    </row>
    <row r="173" spans="1:8" x14ac:dyDescent="0.25">
      <c r="A173" t="s">
        <v>172</v>
      </c>
      <c r="H173">
        <f t="shared" si="3"/>
        <v>0</v>
      </c>
    </row>
    <row r="174" spans="1:8" x14ac:dyDescent="0.25">
      <c r="A174" t="s">
        <v>173</v>
      </c>
      <c r="E174">
        <v>8</v>
      </c>
      <c r="H174">
        <f t="shared" si="3"/>
        <v>8</v>
      </c>
    </row>
    <row r="175" spans="1:8" x14ac:dyDescent="0.25">
      <c r="A175" t="s">
        <v>174</v>
      </c>
      <c r="H175">
        <f t="shared" si="3"/>
        <v>0</v>
      </c>
    </row>
    <row r="176" spans="1:8" x14ac:dyDescent="0.25">
      <c r="A176" t="s">
        <v>175</v>
      </c>
      <c r="H176">
        <f t="shared" si="3"/>
        <v>0</v>
      </c>
    </row>
    <row r="177" spans="1:8" x14ac:dyDescent="0.25">
      <c r="A177" t="s">
        <v>176</v>
      </c>
      <c r="B177">
        <v>2</v>
      </c>
      <c r="G177">
        <v>2</v>
      </c>
      <c r="H177">
        <f t="shared" si="3"/>
        <v>2</v>
      </c>
    </row>
    <row r="178" spans="1:8" x14ac:dyDescent="0.25">
      <c r="A178" t="s">
        <v>177</v>
      </c>
      <c r="H178">
        <f t="shared" si="3"/>
        <v>0</v>
      </c>
    </row>
    <row r="179" spans="1:8" x14ac:dyDescent="0.25">
      <c r="A179" t="s">
        <v>178</v>
      </c>
      <c r="H179">
        <f t="shared" si="3"/>
        <v>0</v>
      </c>
    </row>
    <row r="180" spans="1:8" x14ac:dyDescent="0.25">
      <c r="A180" t="s">
        <v>179</v>
      </c>
      <c r="E180">
        <v>1</v>
      </c>
      <c r="H180">
        <f t="shared" si="3"/>
        <v>1</v>
      </c>
    </row>
    <row r="181" spans="1:8" x14ac:dyDescent="0.25">
      <c r="A181" t="s">
        <v>180</v>
      </c>
      <c r="B181">
        <v>1</v>
      </c>
      <c r="H181">
        <f t="shared" si="3"/>
        <v>1</v>
      </c>
    </row>
    <row r="182" spans="1:8" x14ac:dyDescent="0.25">
      <c r="A182" t="s">
        <v>181</v>
      </c>
      <c r="H182">
        <f t="shared" si="3"/>
        <v>0</v>
      </c>
    </row>
    <row r="183" spans="1:8" x14ac:dyDescent="0.25">
      <c r="A183" t="s">
        <v>182</v>
      </c>
      <c r="H183">
        <f t="shared" si="3"/>
        <v>0</v>
      </c>
    </row>
    <row r="184" spans="1:8" x14ac:dyDescent="0.25">
      <c r="A184" t="s">
        <v>183</v>
      </c>
      <c r="H184">
        <f t="shared" si="3"/>
        <v>0</v>
      </c>
    </row>
    <row r="185" spans="1:8" x14ac:dyDescent="0.25">
      <c r="A185" t="s">
        <v>184</v>
      </c>
      <c r="D185">
        <v>2</v>
      </c>
      <c r="H185">
        <f t="shared" si="3"/>
        <v>2</v>
      </c>
    </row>
    <row r="186" spans="1:8" x14ac:dyDescent="0.25">
      <c r="A186" t="s">
        <v>185</v>
      </c>
      <c r="H186">
        <f t="shared" si="3"/>
        <v>0</v>
      </c>
    </row>
    <row r="187" spans="1:8" x14ac:dyDescent="0.25">
      <c r="A187" t="s">
        <v>186</v>
      </c>
      <c r="H187">
        <f t="shared" si="3"/>
        <v>0</v>
      </c>
    </row>
    <row r="188" spans="1:8" x14ac:dyDescent="0.25">
      <c r="A188" t="s">
        <v>187</v>
      </c>
      <c r="B188">
        <v>17</v>
      </c>
      <c r="F188">
        <v>3</v>
      </c>
      <c r="G188">
        <v>9</v>
      </c>
      <c r="H188">
        <f t="shared" si="3"/>
        <v>20</v>
      </c>
    </row>
    <row r="189" spans="1:8" x14ac:dyDescent="0.25">
      <c r="A189" t="s">
        <v>188</v>
      </c>
      <c r="B189">
        <v>8</v>
      </c>
      <c r="G189">
        <v>2</v>
      </c>
      <c r="H189">
        <f t="shared" si="3"/>
        <v>8</v>
      </c>
    </row>
    <row r="190" spans="1:8" x14ac:dyDescent="0.25">
      <c r="A190" t="s">
        <v>189</v>
      </c>
      <c r="B190">
        <v>28</v>
      </c>
      <c r="D190">
        <v>5</v>
      </c>
      <c r="G190">
        <v>22</v>
      </c>
      <c r="H190">
        <f t="shared" si="3"/>
        <v>33</v>
      </c>
    </row>
    <row r="191" spans="1:8" x14ac:dyDescent="0.25">
      <c r="A191" t="s">
        <v>190</v>
      </c>
      <c r="B191">
        <v>1</v>
      </c>
      <c r="E191">
        <v>1</v>
      </c>
      <c r="F191">
        <v>1</v>
      </c>
      <c r="G191">
        <v>1</v>
      </c>
      <c r="H191">
        <f t="shared" si="3"/>
        <v>3</v>
      </c>
    </row>
    <row r="192" spans="1:8" x14ac:dyDescent="0.25">
      <c r="A192" t="s">
        <v>191</v>
      </c>
      <c r="B192">
        <v>1</v>
      </c>
      <c r="H192">
        <f t="shared" si="3"/>
        <v>1</v>
      </c>
    </row>
    <row r="193" spans="1:8" x14ac:dyDescent="0.25">
      <c r="A193" t="s">
        <v>192</v>
      </c>
      <c r="H193">
        <f t="shared" si="3"/>
        <v>0</v>
      </c>
    </row>
    <row r="194" spans="1:8" x14ac:dyDescent="0.25">
      <c r="A194" t="s">
        <v>193</v>
      </c>
      <c r="H194">
        <f t="shared" si="3"/>
        <v>0</v>
      </c>
    </row>
    <row r="195" spans="1:8" x14ac:dyDescent="0.25">
      <c r="A195" t="s">
        <v>194</v>
      </c>
      <c r="H195">
        <f t="shared" ref="H195:H258" si="4">SUM(B195:F195)</f>
        <v>0</v>
      </c>
    </row>
    <row r="196" spans="1:8" x14ac:dyDescent="0.25">
      <c r="A196" t="s">
        <v>195</v>
      </c>
      <c r="H196">
        <f t="shared" si="4"/>
        <v>0</v>
      </c>
    </row>
    <row r="197" spans="1:8" x14ac:dyDescent="0.25">
      <c r="A197" t="s">
        <v>196</v>
      </c>
      <c r="B197">
        <v>1</v>
      </c>
      <c r="G197">
        <v>1</v>
      </c>
      <c r="H197">
        <f t="shared" si="4"/>
        <v>1</v>
      </c>
    </row>
    <row r="198" spans="1:8" x14ac:dyDescent="0.25">
      <c r="A198" t="s">
        <v>197</v>
      </c>
      <c r="B198">
        <v>8</v>
      </c>
      <c r="G198">
        <v>11</v>
      </c>
      <c r="H198">
        <f t="shared" si="4"/>
        <v>8</v>
      </c>
    </row>
    <row r="199" spans="1:8" x14ac:dyDescent="0.25">
      <c r="A199" t="s">
        <v>198</v>
      </c>
      <c r="H199">
        <f t="shared" si="4"/>
        <v>0</v>
      </c>
    </row>
    <row r="200" spans="1:8" x14ac:dyDescent="0.25">
      <c r="A200" t="s">
        <v>199</v>
      </c>
      <c r="F200">
        <v>2</v>
      </c>
      <c r="H200">
        <f t="shared" si="4"/>
        <v>2</v>
      </c>
    </row>
    <row r="201" spans="1:8" x14ac:dyDescent="0.25">
      <c r="A201" t="s">
        <v>200</v>
      </c>
      <c r="B201">
        <v>3</v>
      </c>
      <c r="E201">
        <v>1</v>
      </c>
      <c r="F201">
        <v>1</v>
      </c>
      <c r="G201">
        <v>3</v>
      </c>
      <c r="H201">
        <f t="shared" si="4"/>
        <v>5</v>
      </c>
    </row>
    <row r="202" spans="1:8" x14ac:dyDescent="0.25">
      <c r="A202" t="s">
        <v>201</v>
      </c>
      <c r="E202">
        <v>1</v>
      </c>
      <c r="H202">
        <f t="shared" si="4"/>
        <v>1</v>
      </c>
    </row>
    <row r="203" spans="1:8" x14ac:dyDescent="0.25">
      <c r="A203" t="s">
        <v>202</v>
      </c>
      <c r="H203">
        <f t="shared" si="4"/>
        <v>0</v>
      </c>
    </row>
    <row r="204" spans="1:8" x14ac:dyDescent="0.25">
      <c r="A204" t="s">
        <v>203</v>
      </c>
      <c r="H204">
        <f t="shared" si="4"/>
        <v>0</v>
      </c>
    </row>
    <row r="205" spans="1:8" x14ac:dyDescent="0.25">
      <c r="A205" t="s">
        <v>204</v>
      </c>
      <c r="H205">
        <f t="shared" si="4"/>
        <v>0</v>
      </c>
    </row>
    <row r="206" spans="1:8" x14ac:dyDescent="0.25">
      <c r="A206" t="s">
        <v>205</v>
      </c>
      <c r="H206">
        <f t="shared" si="4"/>
        <v>0</v>
      </c>
    </row>
    <row r="207" spans="1:8" x14ac:dyDescent="0.25">
      <c r="A207" t="s">
        <v>206</v>
      </c>
      <c r="B207">
        <v>1</v>
      </c>
      <c r="G207">
        <v>1</v>
      </c>
      <c r="H207">
        <f t="shared" si="4"/>
        <v>1</v>
      </c>
    </row>
    <row r="208" spans="1:8" x14ac:dyDescent="0.25">
      <c r="A208" t="s">
        <v>207</v>
      </c>
      <c r="H208">
        <f t="shared" si="4"/>
        <v>0</v>
      </c>
    </row>
    <row r="209" spans="1:8" x14ac:dyDescent="0.25">
      <c r="A209" t="s">
        <v>208</v>
      </c>
      <c r="F209">
        <v>5</v>
      </c>
      <c r="H209">
        <f t="shared" si="4"/>
        <v>5</v>
      </c>
    </row>
    <row r="210" spans="1:8" x14ac:dyDescent="0.25">
      <c r="A210" t="s">
        <v>209</v>
      </c>
      <c r="F210">
        <v>7</v>
      </c>
      <c r="H210">
        <f t="shared" si="4"/>
        <v>7</v>
      </c>
    </row>
    <row r="211" spans="1:8" x14ac:dyDescent="0.25">
      <c r="A211" t="s">
        <v>210</v>
      </c>
      <c r="B211">
        <v>1</v>
      </c>
      <c r="E211">
        <v>2</v>
      </c>
      <c r="F211">
        <v>6</v>
      </c>
      <c r="H211">
        <f t="shared" si="4"/>
        <v>9</v>
      </c>
    </row>
    <row r="212" spans="1:8" x14ac:dyDescent="0.25">
      <c r="A212" t="s">
        <v>211</v>
      </c>
      <c r="B212">
        <v>5</v>
      </c>
      <c r="H212">
        <f t="shared" si="4"/>
        <v>5</v>
      </c>
    </row>
    <row r="213" spans="1:8" x14ac:dyDescent="0.25">
      <c r="A213" t="s">
        <v>212</v>
      </c>
      <c r="B213">
        <v>1</v>
      </c>
      <c r="G213">
        <v>1</v>
      </c>
      <c r="H213">
        <f t="shared" si="4"/>
        <v>1</v>
      </c>
    </row>
    <row r="214" spans="1:8" x14ac:dyDescent="0.25">
      <c r="A214" t="s">
        <v>213</v>
      </c>
      <c r="F214">
        <v>4</v>
      </c>
      <c r="H214">
        <f t="shared" si="4"/>
        <v>4</v>
      </c>
    </row>
    <row r="215" spans="1:8" x14ac:dyDescent="0.25">
      <c r="A215" t="s">
        <v>214</v>
      </c>
      <c r="H215">
        <f t="shared" si="4"/>
        <v>0</v>
      </c>
    </row>
    <row r="216" spans="1:8" x14ac:dyDescent="0.25">
      <c r="A216" t="s">
        <v>215</v>
      </c>
      <c r="H216">
        <f t="shared" si="4"/>
        <v>0</v>
      </c>
    </row>
    <row r="217" spans="1:8" x14ac:dyDescent="0.25">
      <c r="A217" t="s">
        <v>216</v>
      </c>
      <c r="H217">
        <f t="shared" si="4"/>
        <v>0</v>
      </c>
    </row>
    <row r="218" spans="1:8" x14ac:dyDescent="0.25">
      <c r="A218" t="s">
        <v>217</v>
      </c>
      <c r="B218">
        <v>18</v>
      </c>
      <c r="G218">
        <v>7</v>
      </c>
      <c r="H218">
        <f t="shared" si="4"/>
        <v>18</v>
      </c>
    </row>
    <row r="219" spans="1:8" x14ac:dyDescent="0.25">
      <c r="A219" t="s">
        <v>218</v>
      </c>
      <c r="B219">
        <v>1</v>
      </c>
      <c r="H219">
        <f t="shared" si="4"/>
        <v>1</v>
      </c>
    </row>
    <row r="220" spans="1:8" x14ac:dyDescent="0.25">
      <c r="A220" t="s">
        <v>219</v>
      </c>
      <c r="E220">
        <v>2</v>
      </c>
      <c r="H220">
        <f t="shared" si="4"/>
        <v>2</v>
      </c>
    </row>
    <row r="221" spans="1:8" x14ac:dyDescent="0.25">
      <c r="A221" t="s">
        <v>220</v>
      </c>
      <c r="B221">
        <v>8</v>
      </c>
      <c r="C221">
        <v>1</v>
      </c>
      <c r="F221">
        <v>2</v>
      </c>
      <c r="G221">
        <v>9</v>
      </c>
      <c r="H221">
        <f t="shared" si="4"/>
        <v>11</v>
      </c>
    </row>
    <row r="222" spans="1:8" x14ac:dyDescent="0.25">
      <c r="A222" t="s">
        <v>221</v>
      </c>
      <c r="H222">
        <f t="shared" si="4"/>
        <v>0</v>
      </c>
    </row>
    <row r="223" spans="1:8" x14ac:dyDescent="0.25">
      <c r="A223" t="s">
        <v>222</v>
      </c>
      <c r="H223">
        <f t="shared" si="4"/>
        <v>0</v>
      </c>
    </row>
    <row r="224" spans="1:8" x14ac:dyDescent="0.25">
      <c r="A224" t="s">
        <v>223</v>
      </c>
      <c r="B224">
        <v>3</v>
      </c>
      <c r="G224">
        <v>3</v>
      </c>
      <c r="H224">
        <f t="shared" si="4"/>
        <v>3</v>
      </c>
    </row>
    <row r="225" spans="1:8" x14ac:dyDescent="0.25">
      <c r="A225" t="s">
        <v>224</v>
      </c>
      <c r="B225">
        <v>2</v>
      </c>
      <c r="G225">
        <v>1</v>
      </c>
      <c r="H225">
        <f t="shared" si="4"/>
        <v>2</v>
      </c>
    </row>
    <row r="226" spans="1:8" x14ac:dyDescent="0.25">
      <c r="A226" t="s">
        <v>225</v>
      </c>
      <c r="E226">
        <v>3</v>
      </c>
      <c r="H226">
        <f t="shared" si="4"/>
        <v>3</v>
      </c>
    </row>
    <row r="227" spans="1:8" x14ac:dyDescent="0.25">
      <c r="A227" t="s">
        <v>226</v>
      </c>
      <c r="H227">
        <f t="shared" si="4"/>
        <v>0</v>
      </c>
    </row>
    <row r="228" spans="1:8" x14ac:dyDescent="0.25">
      <c r="A228" t="s">
        <v>227</v>
      </c>
      <c r="B228">
        <v>18</v>
      </c>
      <c r="D228">
        <v>3</v>
      </c>
      <c r="F228">
        <v>4</v>
      </c>
      <c r="G228">
        <v>16</v>
      </c>
      <c r="H228">
        <f t="shared" si="4"/>
        <v>25</v>
      </c>
    </row>
    <row r="229" spans="1:8" x14ac:dyDescent="0.25">
      <c r="A229" t="s">
        <v>228</v>
      </c>
      <c r="H229">
        <f t="shared" si="4"/>
        <v>0</v>
      </c>
    </row>
    <row r="230" spans="1:8" x14ac:dyDescent="0.25">
      <c r="A230" t="s">
        <v>229</v>
      </c>
      <c r="B230">
        <v>1</v>
      </c>
      <c r="D230">
        <v>1</v>
      </c>
      <c r="G230">
        <v>1</v>
      </c>
      <c r="H230">
        <f t="shared" si="4"/>
        <v>2</v>
      </c>
    </row>
    <row r="231" spans="1:8" x14ac:dyDescent="0.25">
      <c r="A231" t="s">
        <v>230</v>
      </c>
      <c r="H231">
        <f t="shared" si="4"/>
        <v>0</v>
      </c>
    </row>
    <row r="232" spans="1:8" x14ac:dyDescent="0.25">
      <c r="A232" t="s">
        <v>231</v>
      </c>
      <c r="H232">
        <f t="shared" si="4"/>
        <v>0</v>
      </c>
    </row>
    <row r="233" spans="1:8" x14ac:dyDescent="0.25">
      <c r="A233" t="s">
        <v>232</v>
      </c>
      <c r="H233">
        <f t="shared" si="4"/>
        <v>0</v>
      </c>
    </row>
    <row r="234" spans="1:8" x14ac:dyDescent="0.25">
      <c r="A234" t="s">
        <v>233</v>
      </c>
      <c r="H234">
        <f t="shared" si="4"/>
        <v>0</v>
      </c>
    </row>
    <row r="235" spans="1:8" x14ac:dyDescent="0.25">
      <c r="A235" t="s">
        <v>234</v>
      </c>
      <c r="H235">
        <f t="shared" si="4"/>
        <v>0</v>
      </c>
    </row>
    <row r="236" spans="1:8" x14ac:dyDescent="0.25">
      <c r="A236" t="s">
        <v>235</v>
      </c>
      <c r="B236">
        <v>4</v>
      </c>
      <c r="E236">
        <v>2</v>
      </c>
      <c r="G236">
        <v>5</v>
      </c>
      <c r="H236">
        <f t="shared" si="4"/>
        <v>6</v>
      </c>
    </row>
    <row r="237" spans="1:8" x14ac:dyDescent="0.25">
      <c r="A237" t="s">
        <v>236</v>
      </c>
      <c r="B237">
        <v>2</v>
      </c>
      <c r="G237">
        <v>1</v>
      </c>
      <c r="H237">
        <f t="shared" si="4"/>
        <v>2</v>
      </c>
    </row>
    <row r="238" spans="1:8" x14ac:dyDescent="0.25">
      <c r="A238" t="s">
        <v>237</v>
      </c>
      <c r="H238">
        <f t="shared" si="4"/>
        <v>0</v>
      </c>
    </row>
    <row r="239" spans="1:8" x14ac:dyDescent="0.25">
      <c r="A239" t="s">
        <v>238</v>
      </c>
      <c r="B239">
        <v>1</v>
      </c>
      <c r="H239">
        <f t="shared" si="4"/>
        <v>1</v>
      </c>
    </row>
    <row r="240" spans="1:8" x14ac:dyDescent="0.25">
      <c r="A240" t="s">
        <v>239</v>
      </c>
      <c r="B240">
        <v>8</v>
      </c>
      <c r="E240">
        <v>3</v>
      </c>
      <c r="G240">
        <v>1</v>
      </c>
      <c r="H240">
        <f t="shared" si="4"/>
        <v>11</v>
      </c>
    </row>
    <row r="241" spans="1:8" x14ac:dyDescent="0.25">
      <c r="A241" t="s">
        <v>240</v>
      </c>
      <c r="B241">
        <v>2</v>
      </c>
      <c r="E241">
        <v>7</v>
      </c>
      <c r="G241">
        <v>4</v>
      </c>
      <c r="H241">
        <f t="shared" si="4"/>
        <v>9</v>
      </c>
    </row>
    <row r="242" spans="1:8" x14ac:dyDescent="0.25">
      <c r="A242" t="s">
        <v>241</v>
      </c>
      <c r="B242">
        <v>1</v>
      </c>
      <c r="G242">
        <v>1</v>
      </c>
      <c r="H242">
        <f t="shared" si="4"/>
        <v>1</v>
      </c>
    </row>
    <row r="243" spans="1:8" x14ac:dyDescent="0.25">
      <c r="A243" t="s">
        <v>242</v>
      </c>
      <c r="H243">
        <f t="shared" si="4"/>
        <v>0</v>
      </c>
    </row>
    <row r="244" spans="1:8" x14ac:dyDescent="0.25">
      <c r="A244" t="s">
        <v>243</v>
      </c>
      <c r="B244">
        <v>1</v>
      </c>
      <c r="H244">
        <f t="shared" si="4"/>
        <v>1</v>
      </c>
    </row>
    <row r="245" spans="1:8" x14ac:dyDescent="0.25">
      <c r="A245" t="s">
        <v>244</v>
      </c>
      <c r="H245">
        <f t="shared" si="4"/>
        <v>0</v>
      </c>
    </row>
    <row r="246" spans="1:8" x14ac:dyDescent="0.25">
      <c r="A246" t="s">
        <v>245</v>
      </c>
      <c r="H246">
        <f t="shared" si="4"/>
        <v>0</v>
      </c>
    </row>
    <row r="247" spans="1:8" x14ac:dyDescent="0.25">
      <c r="A247" t="s">
        <v>246</v>
      </c>
      <c r="B247">
        <v>1</v>
      </c>
      <c r="G247">
        <v>1</v>
      </c>
      <c r="H247">
        <f t="shared" si="4"/>
        <v>1</v>
      </c>
    </row>
    <row r="248" spans="1:8" x14ac:dyDescent="0.25">
      <c r="A248" t="s">
        <v>247</v>
      </c>
      <c r="B248">
        <v>9</v>
      </c>
      <c r="E248">
        <v>1</v>
      </c>
      <c r="G248">
        <v>4</v>
      </c>
      <c r="H248">
        <f t="shared" si="4"/>
        <v>10</v>
      </c>
    </row>
    <row r="249" spans="1:8" x14ac:dyDescent="0.25">
      <c r="A249" t="s">
        <v>248</v>
      </c>
      <c r="H249">
        <f t="shared" si="4"/>
        <v>0</v>
      </c>
    </row>
    <row r="250" spans="1:8" x14ac:dyDescent="0.25">
      <c r="A250" t="s">
        <v>249</v>
      </c>
      <c r="B250">
        <v>1</v>
      </c>
      <c r="G250">
        <v>1</v>
      </c>
      <c r="H250">
        <f t="shared" si="4"/>
        <v>1</v>
      </c>
    </row>
    <row r="251" spans="1:8" x14ac:dyDescent="0.25">
      <c r="A251" t="s">
        <v>250</v>
      </c>
      <c r="G251">
        <v>1</v>
      </c>
      <c r="H251">
        <f t="shared" si="4"/>
        <v>0</v>
      </c>
    </row>
    <row r="252" spans="1:8" x14ac:dyDescent="0.25">
      <c r="A252" t="s">
        <v>251</v>
      </c>
      <c r="H252">
        <f t="shared" si="4"/>
        <v>0</v>
      </c>
    </row>
    <row r="253" spans="1:8" x14ac:dyDescent="0.25">
      <c r="A253" t="s">
        <v>252</v>
      </c>
      <c r="B253">
        <v>4</v>
      </c>
      <c r="F253">
        <v>1</v>
      </c>
      <c r="G253">
        <v>4</v>
      </c>
      <c r="H253">
        <f t="shared" si="4"/>
        <v>5</v>
      </c>
    </row>
    <row r="254" spans="1:8" x14ac:dyDescent="0.25">
      <c r="A254" t="s">
        <v>253</v>
      </c>
      <c r="B254">
        <v>3</v>
      </c>
      <c r="G254">
        <v>2</v>
      </c>
      <c r="H254">
        <f t="shared" si="4"/>
        <v>3</v>
      </c>
    </row>
    <row r="255" spans="1:8" x14ac:dyDescent="0.25">
      <c r="A255" t="s">
        <v>254</v>
      </c>
      <c r="B255">
        <v>8</v>
      </c>
      <c r="E255">
        <v>3</v>
      </c>
      <c r="G255">
        <v>4</v>
      </c>
      <c r="H255">
        <f t="shared" si="4"/>
        <v>11</v>
      </c>
    </row>
    <row r="256" spans="1:8" x14ac:dyDescent="0.25">
      <c r="A256" t="s">
        <v>255</v>
      </c>
      <c r="B256">
        <v>1</v>
      </c>
      <c r="H256">
        <f t="shared" si="4"/>
        <v>1</v>
      </c>
    </row>
    <row r="257" spans="1:8" x14ac:dyDescent="0.25">
      <c r="A257" t="s">
        <v>256</v>
      </c>
      <c r="H257">
        <f t="shared" si="4"/>
        <v>0</v>
      </c>
    </row>
    <row r="258" spans="1:8" x14ac:dyDescent="0.25">
      <c r="A258" t="s">
        <v>257</v>
      </c>
      <c r="B258">
        <v>1</v>
      </c>
      <c r="G258">
        <v>4</v>
      </c>
      <c r="H258">
        <f t="shared" si="4"/>
        <v>1</v>
      </c>
    </row>
    <row r="259" spans="1:8" x14ac:dyDescent="0.25">
      <c r="A259" t="s">
        <v>258</v>
      </c>
      <c r="D259">
        <v>1</v>
      </c>
      <c r="H259">
        <f t="shared" ref="H259:H322" si="5">SUM(B259:F259)</f>
        <v>1</v>
      </c>
    </row>
    <row r="260" spans="1:8" x14ac:dyDescent="0.25">
      <c r="A260" t="s">
        <v>259</v>
      </c>
      <c r="F260">
        <v>4</v>
      </c>
      <c r="H260">
        <f t="shared" si="5"/>
        <v>4</v>
      </c>
    </row>
    <row r="261" spans="1:8" x14ac:dyDescent="0.25">
      <c r="A261" t="s">
        <v>260</v>
      </c>
      <c r="H261">
        <f t="shared" si="5"/>
        <v>0</v>
      </c>
    </row>
    <row r="262" spans="1:8" x14ac:dyDescent="0.25">
      <c r="A262" t="s">
        <v>261</v>
      </c>
      <c r="H262">
        <f t="shared" si="5"/>
        <v>0</v>
      </c>
    </row>
    <row r="263" spans="1:8" x14ac:dyDescent="0.25">
      <c r="A263" t="s">
        <v>262</v>
      </c>
      <c r="B263">
        <v>3</v>
      </c>
      <c r="E263">
        <v>2</v>
      </c>
      <c r="F263">
        <v>2</v>
      </c>
      <c r="G263">
        <v>3</v>
      </c>
      <c r="H263">
        <f t="shared" si="5"/>
        <v>7</v>
      </c>
    </row>
    <row r="264" spans="1:8" x14ac:dyDescent="0.25">
      <c r="A264" t="s">
        <v>263</v>
      </c>
      <c r="B264">
        <v>1</v>
      </c>
      <c r="G264">
        <v>2</v>
      </c>
      <c r="H264">
        <f t="shared" si="5"/>
        <v>1</v>
      </c>
    </row>
    <row r="265" spans="1:8" x14ac:dyDescent="0.25">
      <c r="A265" t="s">
        <v>264</v>
      </c>
      <c r="B265">
        <v>1</v>
      </c>
      <c r="D265">
        <v>16</v>
      </c>
      <c r="G265">
        <v>2</v>
      </c>
      <c r="H265">
        <f t="shared" si="5"/>
        <v>17</v>
      </c>
    </row>
    <row r="266" spans="1:8" x14ac:dyDescent="0.25">
      <c r="A266" t="s">
        <v>265</v>
      </c>
      <c r="H266">
        <f t="shared" si="5"/>
        <v>0</v>
      </c>
    </row>
    <row r="267" spans="1:8" x14ac:dyDescent="0.25">
      <c r="A267" t="s">
        <v>266</v>
      </c>
      <c r="H267">
        <f t="shared" si="5"/>
        <v>0</v>
      </c>
    </row>
    <row r="268" spans="1:8" x14ac:dyDescent="0.25">
      <c r="A268" t="s">
        <v>267</v>
      </c>
      <c r="H268">
        <f t="shared" si="5"/>
        <v>0</v>
      </c>
    </row>
    <row r="269" spans="1:8" x14ac:dyDescent="0.25">
      <c r="A269" t="s">
        <v>268</v>
      </c>
      <c r="B269">
        <v>1</v>
      </c>
      <c r="G269">
        <v>1</v>
      </c>
      <c r="H269">
        <f t="shared" si="5"/>
        <v>1</v>
      </c>
    </row>
    <row r="270" spans="1:8" x14ac:dyDescent="0.25">
      <c r="A270" t="s">
        <v>269</v>
      </c>
      <c r="H270">
        <f t="shared" si="5"/>
        <v>0</v>
      </c>
    </row>
    <row r="271" spans="1:8" x14ac:dyDescent="0.25">
      <c r="A271" t="s">
        <v>270</v>
      </c>
      <c r="H271">
        <f t="shared" si="5"/>
        <v>0</v>
      </c>
    </row>
    <row r="272" spans="1:8" x14ac:dyDescent="0.25">
      <c r="A272" t="s">
        <v>271</v>
      </c>
      <c r="H272">
        <f t="shared" si="5"/>
        <v>0</v>
      </c>
    </row>
    <row r="273" spans="1:8" x14ac:dyDescent="0.25">
      <c r="A273" t="s">
        <v>272</v>
      </c>
      <c r="H273">
        <f t="shared" si="5"/>
        <v>0</v>
      </c>
    </row>
    <row r="274" spans="1:8" x14ac:dyDescent="0.25">
      <c r="A274" t="s">
        <v>273</v>
      </c>
      <c r="F274">
        <v>1</v>
      </c>
      <c r="H274">
        <f t="shared" si="5"/>
        <v>1</v>
      </c>
    </row>
    <row r="275" spans="1:8" x14ac:dyDescent="0.25">
      <c r="A275" t="s">
        <v>274</v>
      </c>
      <c r="H275">
        <f t="shared" si="5"/>
        <v>0</v>
      </c>
    </row>
    <row r="276" spans="1:8" x14ac:dyDescent="0.25">
      <c r="A276" t="s">
        <v>275</v>
      </c>
      <c r="H276">
        <f t="shared" si="5"/>
        <v>0</v>
      </c>
    </row>
    <row r="277" spans="1:8" x14ac:dyDescent="0.25">
      <c r="A277" t="s">
        <v>276</v>
      </c>
      <c r="H277">
        <f t="shared" si="5"/>
        <v>0</v>
      </c>
    </row>
    <row r="278" spans="1:8" x14ac:dyDescent="0.25">
      <c r="A278" t="s">
        <v>277</v>
      </c>
      <c r="H278">
        <f t="shared" si="5"/>
        <v>0</v>
      </c>
    </row>
    <row r="279" spans="1:8" x14ac:dyDescent="0.25">
      <c r="A279" t="s">
        <v>278</v>
      </c>
      <c r="H279">
        <f t="shared" si="5"/>
        <v>0</v>
      </c>
    </row>
    <row r="280" spans="1:8" x14ac:dyDescent="0.25">
      <c r="A280" t="s">
        <v>279</v>
      </c>
      <c r="F280">
        <v>2</v>
      </c>
      <c r="G280">
        <v>1</v>
      </c>
      <c r="H280">
        <f t="shared" si="5"/>
        <v>2</v>
      </c>
    </row>
    <row r="281" spans="1:8" x14ac:dyDescent="0.25">
      <c r="A281" t="s">
        <v>280</v>
      </c>
      <c r="H281">
        <f t="shared" si="5"/>
        <v>0</v>
      </c>
    </row>
    <row r="282" spans="1:8" x14ac:dyDescent="0.25">
      <c r="A282" t="s">
        <v>281</v>
      </c>
      <c r="B282">
        <v>1</v>
      </c>
      <c r="D282">
        <v>1</v>
      </c>
      <c r="G282">
        <v>1</v>
      </c>
      <c r="H282">
        <f t="shared" si="5"/>
        <v>2</v>
      </c>
    </row>
    <row r="283" spans="1:8" x14ac:dyDescent="0.25">
      <c r="A283" t="s">
        <v>282</v>
      </c>
      <c r="H283">
        <f t="shared" si="5"/>
        <v>0</v>
      </c>
    </row>
    <row r="284" spans="1:8" x14ac:dyDescent="0.25">
      <c r="A284" t="s">
        <v>283</v>
      </c>
      <c r="H284">
        <f t="shared" si="5"/>
        <v>0</v>
      </c>
    </row>
    <row r="285" spans="1:8" x14ac:dyDescent="0.25">
      <c r="A285" t="s">
        <v>284</v>
      </c>
      <c r="B285">
        <v>4</v>
      </c>
      <c r="D285">
        <v>6</v>
      </c>
      <c r="G285">
        <v>3</v>
      </c>
      <c r="H285">
        <f t="shared" si="5"/>
        <v>10</v>
      </c>
    </row>
    <row r="286" spans="1:8" x14ac:dyDescent="0.25">
      <c r="A286" t="s">
        <v>285</v>
      </c>
      <c r="B286">
        <v>9</v>
      </c>
      <c r="E286">
        <v>7</v>
      </c>
      <c r="G286">
        <v>1</v>
      </c>
      <c r="H286">
        <f t="shared" si="5"/>
        <v>16</v>
      </c>
    </row>
    <row r="287" spans="1:8" x14ac:dyDescent="0.25">
      <c r="A287" t="s">
        <v>286</v>
      </c>
      <c r="H287">
        <f t="shared" si="5"/>
        <v>0</v>
      </c>
    </row>
    <row r="288" spans="1:8" x14ac:dyDescent="0.25">
      <c r="A288" t="s">
        <v>287</v>
      </c>
      <c r="H288">
        <f t="shared" si="5"/>
        <v>0</v>
      </c>
    </row>
    <row r="289" spans="1:8" x14ac:dyDescent="0.25">
      <c r="A289" t="s">
        <v>288</v>
      </c>
      <c r="F289">
        <v>1</v>
      </c>
      <c r="H289">
        <f t="shared" si="5"/>
        <v>1</v>
      </c>
    </row>
    <row r="290" spans="1:8" x14ac:dyDescent="0.25">
      <c r="A290" t="s">
        <v>289</v>
      </c>
      <c r="H290">
        <f t="shared" si="5"/>
        <v>0</v>
      </c>
    </row>
    <row r="291" spans="1:8" x14ac:dyDescent="0.25">
      <c r="A291" t="s">
        <v>290</v>
      </c>
      <c r="B291">
        <v>2</v>
      </c>
      <c r="E291">
        <v>1</v>
      </c>
      <c r="F291">
        <v>1</v>
      </c>
      <c r="H291">
        <f t="shared" si="5"/>
        <v>4</v>
      </c>
    </row>
    <row r="292" spans="1:8" x14ac:dyDescent="0.25">
      <c r="A292" t="s">
        <v>291</v>
      </c>
      <c r="H292">
        <f t="shared" si="5"/>
        <v>0</v>
      </c>
    </row>
    <row r="293" spans="1:8" x14ac:dyDescent="0.25">
      <c r="A293" t="s">
        <v>292</v>
      </c>
      <c r="F293">
        <v>1</v>
      </c>
      <c r="H293">
        <f t="shared" si="5"/>
        <v>1</v>
      </c>
    </row>
    <row r="294" spans="1:8" x14ac:dyDescent="0.25">
      <c r="A294" t="s">
        <v>293</v>
      </c>
      <c r="B294">
        <v>10</v>
      </c>
      <c r="D294">
        <v>10</v>
      </c>
      <c r="G294">
        <v>4</v>
      </c>
      <c r="H294">
        <f t="shared" si="5"/>
        <v>20</v>
      </c>
    </row>
    <row r="295" spans="1:8" x14ac:dyDescent="0.25">
      <c r="A295" t="s">
        <v>294</v>
      </c>
      <c r="H295">
        <f t="shared" si="5"/>
        <v>0</v>
      </c>
    </row>
    <row r="296" spans="1:8" x14ac:dyDescent="0.25">
      <c r="A296" t="s">
        <v>295</v>
      </c>
      <c r="H296">
        <f t="shared" si="5"/>
        <v>0</v>
      </c>
    </row>
    <row r="297" spans="1:8" x14ac:dyDescent="0.25">
      <c r="A297" t="s">
        <v>296</v>
      </c>
      <c r="B297">
        <v>18</v>
      </c>
      <c r="G297">
        <v>3</v>
      </c>
      <c r="H297">
        <f t="shared" si="5"/>
        <v>18</v>
      </c>
    </row>
    <row r="298" spans="1:8" x14ac:dyDescent="0.25">
      <c r="A298" t="s">
        <v>297</v>
      </c>
      <c r="B298">
        <v>36</v>
      </c>
      <c r="D298">
        <v>1</v>
      </c>
      <c r="G298">
        <v>18</v>
      </c>
      <c r="H298">
        <f t="shared" si="5"/>
        <v>37</v>
      </c>
    </row>
    <row r="299" spans="1:8" x14ac:dyDescent="0.25">
      <c r="A299" t="s">
        <v>298</v>
      </c>
      <c r="B299">
        <v>2</v>
      </c>
      <c r="E299">
        <v>4</v>
      </c>
      <c r="F299">
        <v>2</v>
      </c>
      <c r="G299">
        <v>1</v>
      </c>
      <c r="H299">
        <f t="shared" si="5"/>
        <v>8</v>
      </c>
    </row>
    <row r="300" spans="1:8" x14ac:dyDescent="0.25">
      <c r="A300" t="s">
        <v>299</v>
      </c>
      <c r="H300">
        <f t="shared" si="5"/>
        <v>0</v>
      </c>
    </row>
    <row r="301" spans="1:8" x14ac:dyDescent="0.25">
      <c r="A301" t="s">
        <v>300</v>
      </c>
      <c r="B301">
        <v>7</v>
      </c>
      <c r="D301">
        <v>2</v>
      </c>
      <c r="G301">
        <v>5</v>
      </c>
      <c r="H301">
        <f t="shared" si="5"/>
        <v>9</v>
      </c>
    </row>
    <row r="302" spans="1:8" x14ac:dyDescent="0.25">
      <c r="A302" t="s">
        <v>301</v>
      </c>
      <c r="B302">
        <v>2</v>
      </c>
      <c r="E302">
        <v>1</v>
      </c>
      <c r="F302">
        <v>6</v>
      </c>
      <c r="H302">
        <f t="shared" si="5"/>
        <v>9</v>
      </c>
    </row>
    <row r="303" spans="1:8" x14ac:dyDescent="0.25">
      <c r="A303" t="s">
        <v>302</v>
      </c>
      <c r="B303">
        <v>6</v>
      </c>
      <c r="D303">
        <v>8</v>
      </c>
      <c r="E303">
        <v>1</v>
      </c>
      <c r="G303">
        <v>2</v>
      </c>
      <c r="H303">
        <f t="shared" si="5"/>
        <v>15</v>
      </c>
    </row>
    <row r="304" spans="1:8" x14ac:dyDescent="0.25">
      <c r="A304" t="s">
        <v>303</v>
      </c>
      <c r="B304">
        <v>2</v>
      </c>
      <c r="G304">
        <v>8</v>
      </c>
      <c r="H304">
        <f t="shared" si="5"/>
        <v>2</v>
      </c>
    </row>
    <row r="305" spans="1:8" x14ac:dyDescent="0.25">
      <c r="A305" t="s">
        <v>304</v>
      </c>
      <c r="E305">
        <v>12</v>
      </c>
      <c r="F305">
        <v>2</v>
      </c>
      <c r="H305">
        <f t="shared" si="5"/>
        <v>14</v>
      </c>
    </row>
    <row r="306" spans="1:8" x14ac:dyDescent="0.25">
      <c r="A306" t="s">
        <v>305</v>
      </c>
      <c r="H306">
        <f t="shared" si="5"/>
        <v>0</v>
      </c>
    </row>
    <row r="307" spans="1:8" x14ac:dyDescent="0.25">
      <c r="A307" t="s">
        <v>306</v>
      </c>
      <c r="H307">
        <f t="shared" si="5"/>
        <v>0</v>
      </c>
    </row>
    <row r="308" spans="1:8" x14ac:dyDescent="0.25">
      <c r="A308" t="s">
        <v>307</v>
      </c>
      <c r="B308">
        <v>1</v>
      </c>
      <c r="G308">
        <v>1</v>
      </c>
      <c r="H308">
        <f t="shared" si="5"/>
        <v>1</v>
      </c>
    </row>
    <row r="309" spans="1:8" x14ac:dyDescent="0.25">
      <c r="A309" t="s">
        <v>308</v>
      </c>
      <c r="H309">
        <f t="shared" si="5"/>
        <v>0</v>
      </c>
    </row>
    <row r="310" spans="1:8" x14ac:dyDescent="0.25">
      <c r="A310" t="s">
        <v>309</v>
      </c>
      <c r="H310">
        <f t="shared" si="5"/>
        <v>0</v>
      </c>
    </row>
    <row r="311" spans="1:8" x14ac:dyDescent="0.25">
      <c r="A311" t="s">
        <v>310</v>
      </c>
      <c r="H311">
        <f t="shared" si="5"/>
        <v>0</v>
      </c>
    </row>
    <row r="312" spans="1:8" x14ac:dyDescent="0.25">
      <c r="A312" t="s">
        <v>311</v>
      </c>
      <c r="B312">
        <v>7</v>
      </c>
      <c r="D312">
        <v>5</v>
      </c>
      <c r="G312">
        <v>4</v>
      </c>
      <c r="H312">
        <f t="shared" si="5"/>
        <v>12</v>
      </c>
    </row>
    <row r="313" spans="1:8" x14ac:dyDescent="0.25">
      <c r="A313" t="s">
        <v>312</v>
      </c>
      <c r="B313">
        <v>54</v>
      </c>
      <c r="C313">
        <v>1</v>
      </c>
      <c r="D313">
        <v>2</v>
      </c>
      <c r="G313">
        <v>10</v>
      </c>
      <c r="H313">
        <f t="shared" si="5"/>
        <v>57</v>
      </c>
    </row>
    <row r="314" spans="1:8" x14ac:dyDescent="0.25">
      <c r="A314" t="s">
        <v>313</v>
      </c>
      <c r="B314">
        <v>62</v>
      </c>
      <c r="E314">
        <v>1</v>
      </c>
      <c r="F314">
        <v>1</v>
      </c>
      <c r="G314">
        <v>15</v>
      </c>
      <c r="H314">
        <f t="shared" si="5"/>
        <v>64</v>
      </c>
    </row>
    <row r="315" spans="1:8" x14ac:dyDescent="0.25">
      <c r="A315" t="s">
        <v>314</v>
      </c>
      <c r="F315">
        <v>1</v>
      </c>
      <c r="H315">
        <f t="shared" si="5"/>
        <v>1</v>
      </c>
    </row>
    <row r="316" spans="1:8" x14ac:dyDescent="0.25">
      <c r="A316" t="s">
        <v>315</v>
      </c>
      <c r="B316">
        <v>1</v>
      </c>
      <c r="E316">
        <v>1</v>
      </c>
      <c r="F316">
        <v>1</v>
      </c>
      <c r="G316">
        <v>1</v>
      </c>
      <c r="H316">
        <f t="shared" si="5"/>
        <v>3</v>
      </c>
    </row>
    <row r="317" spans="1:8" x14ac:dyDescent="0.25">
      <c r="A317" t="s">
        <v>316</v>
      </c>
      <c r="B317">
        <v>4</v>
      </c>
      <c r="F317">
        <v>1</v>
      </c>
      <c r="G317">
        <v>3</v>
      </c>
      <c r="H317">
        <f t="shared" si="5"/>
        <v>5</v>
      </c>
    </row>
    <row r="318" spans="1:8" x14ac:dyDescent="0.25">
      <c r="A318" t="s">
        <v>317</v>
      </c>
      <c r="H318">
        <f t="shared" si="5"/>
        <v>0</v>
      </c>
    </row>
    <row r="319" spans="1:8" x14ac:dyDescent="0.25">
      <c r="A319" t="s">
        <v>318</v>
      </c>
      <c r="H319">
        <f t="shared" si="5"/>
        <v>0</v>
      </c>
    </row>
    <row r="320" spans="1:8" x14ac:dyDescent="0.25">
      <c r="A320" t="s">
        <v>319</v>
      </c>
      <c r="B320">
        <v>1</v>
      </c>
      <c r="H320">
        <f t="shared" si="5"/>
        <v>1</v>
      </c>
    </row>
    <row r="321" spans="1:8" x14ac:dyDescent="0.25">
      <c r="A321" t="s">
        <v>320</v>
      </c>
      <c r="B321">
        <v>3</v>
      </c>
      <c r="G321">
        <v>1</v>
      </c>
      <c r="H321">
        <f t="shared" si="5"/>
        <v>3</v>
      </c>
    </row>
    <row r="322" spans="1:8" x14ac:dyDescent="0.25">
      <c r="A322" t="s">
        <v>321</v>
      </c>
      <c r="B322">
        <v>2</v>
      </c>
      <c r="E322">
        <v>1</v>
      </c>
      <c r="G322">
        <v>2</v>
      </c>
      <c r="H322">
        <f t="shared" si="5"/>
        <v>3</v>
      </c>
    </row>
    <row r="323" spans="1:8" x14ac:dyDescent="0.25">
      <c r="A323" t="s">
        <v>322</v>
      </c>
      <c r="H323">
        <f t="shared" ref="H323:H386" si="6">SUM(B323:F323)</f>
        <v>0</v>
      </c>
    </row>
    <row r="324" spans="1:8" x14ac:dyDescent="0.25">
      <c r="A324" t="s">
        <v>323</v>
      </c>
      <c r="H324">
        <f t="shared" si="6"/>
        <v>0</v>
      </c>
    </row>
    <row r="325" spans="1:8" x14ac:dyDescent="0.25">
      <c r="A325" t="s">
        <v>324</v>
      </c>
      <c r="H325">
        <f t="shared" si="6"/>
        <v>0</v>
      </c>
    </row>
    <row r="326" spans="1:8" x14ac:dyDescent="0.25">
      <c r="A326" t="s">
        <v>325</v>
      </c>
      <c r="H326">
        <f t="shared" si="6"/>
        <v>0</v>
      </c>
    </row>
    <row r="327" spans="1:8" x14ac:dyDescent="0.25">
      <c r="A327" t="s">
        <v>326</v>
      </c>
      <c r="H327">
        <f t="shared" si="6"/>
        <v>0</v>
      </c>
    </row>
    <row r="328" spans="1:8" x14ac:dyDescent="0.25">
      <c r="A328" t="s">
        <v>327</v>
      </c>
      <c r="D328">
        <v>6</v>
      </c>
      <c r="G328">
        <v>2</v>
      </c>
      <c r="H328">
        <f t="shared" si="6"/>
        <v>6</v>
      </c>
    </row>
    <row r="329" spans="1:8" x14ac:dyDescent="0.25">
      <c r="A329" t="s">
        <v>328</v>
      </c>
      <c r="H329">
        <f t="shared" si="6"/>
        <v>0</v>
      </c>
    </row>
    <row r="330" spans="1:8" x14ac:dyDescent="0.25">
      <c r="A330" t="s">
        <v>329</v>
      </c>
      <c r="E330">
        <v>1</v>
      </c>
      <c r="H330">
        <f t="shared" si="6"/>
        <v>1</v>
      </c>
    </row>
    <row r="331" spans="1:8" x14ac:dyDescent="0.25">
      <c r="A331" t="s">
        <v>330</v>
      </c>
      <c r="H331">
        <f t="shared" si="6"/>
        <v>0</v>
      </c>
    </row>
    <row r="332" spans="1:8" x14ac:dyDescent="0.25">
      <c r="A332" t="s">
        <v>331</v>
      </c>
      <c r="B332">
        <v>20</v>
      </c>
      <c r="E332">
        <v>1</v>
      </c>
      <c r="G332">
        <v>13</v>
      </c>
      <c r="H332">
        <f t="shared" si="6"/>
        <v>21</v>
      </c>
    </row>
    <row r="333" spans="1:8" x14ac:dyDescent="0.25">
      <c r="A333" t="s">
        <v>332</v>
      </c>
      <c r="H333">
        <f t="shared" si="6"/>
        <v>0</v>
      </c>
    </row>
    <row r="334" spans="1:8" x14ac:dyDescent="0.25">
      <c r="A334" t="s">
        <v>333</v>
      </c>
      <c r="H334">
        <f t="shared" si="6"/>
        <v>0</v>
      </c>
    </row>
    <row r="335" spans="1:8" x14ac:dyDescent="0.25">
      <c r="A335" t="s">
        <v>334</v>
      </c>
      <c r="H335">
        <f t="shared" si="6"/>
        <v>0</v>
      </c>
    </row>
    <row r="336" spans="1:8" x14ac:dyDescent="0.25">
      <c r="A336" t="s">
        <v>335</v>
      </c>
      <c r="H336">
        <f t="shared" si="6"/>
        <v>0</v>
      </c>
    </row>
    <row r="337" spans="1:8" x14ac:dyDescent="0.25">
      <c r="A337" t="s">
        <v>336</v>
      </c>
      <c r="H337">
        <f t="shared" si="6"/>
        <v>0</v>
      </c>
    </row>
    <row r="338" spans="1:8" x14ac:dyDescent="0.25">
      <c r="A338" t="s">
        <v>337</v>
      </c>
      <c r="H338">
        <f t="shared" si="6"/>
        <v>0</v>
      </c>
    </row>
    <row r="339" spans="1:8" x14ac:dyDescent="0.25">
      <c r="A339" t="s">
        <v>338</v>
      </c>
      <c r="B339">
        <v>2</v>
      </c>
      <c r="H339">
        <f t="shared" si="6"/>
        <v>2</v>
      </c>
    </row>
    <row r="340" spans="1:8" x14ac:dyDescent="0.25">
      <c r="A340" t="s">
        <v>339</v>
      </c>
      <c r="B340">
        <v>2</v>
      </c>
      <c r="E340">
        <v>1</v>
      </c>
      <c r="G340">
        <v>2</v>
      </c>
      <c r="H340">
        <f t="shared" si="6"/>
        <v>3</v>
      </c>
    </row>
    <row r="341" spans="1:8" x14ac:dyDescent="0.25">
      <c r="A341" t="s">
        <v>340</v>
      </c>
      <c r="B341">
        <v>23</v>
      </c>
      <c r="D341">
        <v>1</v>
      </c>
      <c r="E341">
        <v>1</v>
      </c>
      <c r="G341">
        <v>14</v>
      </c>
      <c r="H341">
        <f t="shared" si="6"/>
        <v>25</v>
      </c>
    </row>
    <row r="342" spans="1:8" x14ac:dyDescent="0.25">
      <c r="A342" t="s">
        <v>341</v>
      </c>
      <c r="H342">
        <f t="shared" si="6"/>
        <v>0</v>
      </c>
    </row>
    <row r="343" spans="1:8" x14ac:dyDescent="0.25">
      <c r="A343" t="s">
        <v>342</v>
      </c>
      <c r="H343">
        <f t="shared" si="6"/>
        <v>0</v>
      </c>
    </row>
    <row r="344" spans="1:8" x14ac:dyDescent="0.25">
      <c r="A344" t="s">
        <v>343</v>
      </c>
      <c r="B344">
        <v>1</v>
      </c>
      <c r="E344">
        <v>2</v>
      </c>
      <c r="F344">
        <v>11</v>
      </c>
      <c r="H344">
        <f t="shared" si="6"/>
        <v>14</v>
      </c>
    </row>
    <row r="345" spans="1:8" x14ac:dyDescent="0.25">
      <c r="A345" t="s">
        <v>344</v>
      </c>
      <c r="H345">
        <f t="shared" si="6"/>
        <v>0</v>
      </c>
    </row>
    <row r="346" spans="1:8" x14ac:dyDescent="0.25">
      <c r="A346" t="s">
        <v>345</v>
      </c>
      <c r="B346">
        <v>4</v>
      </c>
      <c r="E346">
        <v>83</v>
      </c>
      <c r="F346">
        <v>3</v>
      </c>
      <c r="G346">
        <v>1</v>
      </c>
      <c r="H346">
        <f t="shared" si="6"/>
        <v>90</v>
      </c>
    </row>
    <row r="347" spans="1:8" x14ac:dyDescent="0.25">
      <c r="A347" t="s">
        <v>346</v>
      </c>
      <c r="H347">
        <f t="shared" si="6"/>
        <v>0</v>
      </c>
    </row>
    <row r="348" spans="1:8" x14ac:dyDescent="0.25">
      <c r="A348" t="s">
        <v>347</v>
      </c>
      <c r="H348">
        <f t="shared" si="6"/>
        <v>0</v>
      </c>
    </row>
    <row r="349" spans="1:8" x14ac:dyDescent="0.25">
      <c r="A349" t="s">
        <v>348</v>
      </c>
      <c r="B349">
        <v>35</v>
      </c>
      <c r="D349">
        <v>6</v>
      </c>
      <c r="H349">
        <f t="shared" si="6"/>
        <v>41</v>
      </c>
    </row>
    <row r="350" spans="1:8" x14ac:dyDescent="0.25">
      <c r="A350" t="s">
        <v>349</v>
      </c>
      <c r="B350">
        <v>10</v>
      </c>
      <c r="D350">
        <v>10</v>
      </c>
      <c r="G350">
        <v>1</v>
      </c>
      <c r="H350">
        <f t="shared" si="6"/>
        <v>20</v>
      </c>
    </row>
    <row r="351" spans="1:8" x14ac:dyDescent="0.25">
      <c r="A351" t="s">
        <v>350</v>
      </c>
      <c r="B351">
        <v>82</v>
      </c>
      <c r="D351">
        <v>10</v>
      </c>
      <c r="E351">
        <v>2</v>
      </c>
      <c r="F351">
        <v>1</v>
      </c>
      <c r="G351">
        <v>8</v>
      </c>
      <c r="H351">
        <f t="shared" si="6"/>
        <v>95</v>
      </c>
    </row>
    <row r="352" spans="1:8" x14ac:dyDescent="0.25">
      <c r="A352" t="s">
        <v>351</v>
      </c>
      <c r="B352">
        <v>104</v>
      </c>
      <c r="D352">
        <v>14</v>
      </c>
      <c r="E352">
        <v>6</v>
      </c>
      <c r="F352">
        <v>2</v>
      </c>
      <c r="G352">
        <v>15</v>
      </c>
      <c r="H352">
        <f t="shared" si="6"/>
        <v>126</v>
      </c>
    </row>
    <row r="353" spans="1:8" x14ac:dyDescent="0.25">
      <c r="A353" t="s">
        <v>352</v>
      </c>
      <c r="B353">
        <v>14</v>
      </c>
      <c r="D353">
        <v>2</v>
      </c>
      <c r="G353">
        <v>3</v>
      </c>
      <c r="H353">
        <f t="shared" si="6"/>
        <v>16</v>
      </c>
    </row>
    <row r="354" spans="1:8" x14ac:dyDescent="0.25">
      <c r="A354" t="s">
        <v>353</v>
      </c>
      <c r="H354">
        <f t="shared" si="6"/>
        <v>0</v>
      </c>
    </row>
    <row r="355" spans="1:8" x14ac:dyDescent="0.25">
      <c r="A355" t="s">
        <v>354</v>
      </c>
      <c r="H355">
        <f t="shared" si="6"/>
        <v>0</v>
      </c>
    </row>
    <row r="356" spans="1:8" x14ac:dyDescent="0.25">
      <c r="A356" t="s">
        <v>355</v>
      </c>
      <c r="B356">
        <v>1</v>
      </c>
      <c r="H356">
        <f t="shared" si="6"/>
        <v>1</v>
      </c>
    </row>
    <row r="357" spans="1:8" x14ac:dyDescent="0.25">
      <c r="A357" t="s">
        <v>356</v>
      </c>
      <c r="H357">
        <f t="shared" si="6"/>
        <v>0</v>
      </c>
    </row>
    <row r="358" spans="1:8" x14ac:dyDescent="0.25">
      <c r="A358" t="s">
        <v>357</v>
      </c>
      <c r="D358">
        <v>1</v>
      </c>
      <c r="H358">
        <f t="shared" si="6"/>
        <v>1</v>
      </c>
    </row>
    <row r="359" spans="1:8" x14ac:dyDescent="0.25">
      <c r="A359" t="s">
        <v>358</v>
      </c>
      <c r="B359">
        <v>1</v>
      </c>
      <c r="F359">
        <v>1</v>
      </c>
      <c r="H359">
        <f t="shared" si="6"/>
        <v>2</v>
      </c>
    </row>
    <row r="360" spans="1:8" x14ac:dyDescent="0.25">
      <c r="A360" t="s">
        <v>359</v>
      </c>
      <c r="H360">
        <f t="shared" si="6"/>
        <v>0</v>
      </c>
    </row>
    <row r="361" spans="1:8" x14ac:dyDescent="0.25">
      <c r="A361" t="s">
        <v>360</v>
      </c>
      <c r="B361">
        <v>1</v>
      </c>
      <c r="H361">
        <f t="shared" si="6"/>
        <v>1</v>
      </c>
    </row>
    <row r="362" spans="1:8" x14ac:dyDescent="0.25">
      <c r="A362" t="s">
        <v>361</v>
      </c>
      <c r="H362">
        <f t="shared" si="6"/>
        <v>0</v>
      </c>
    </row>
    <row r="363" spans="1:8" x14ac:dyDescent="0.25">
      <c r="A363" t="s">
        <v>362</v>
      </c>
      <c r="B363">
        <v>1</v>
      </c>
      <c r="H363">
        <f t="shared" si="6"/>
        <v>1</v>
      </c>
    </row>
    <row r="364" spans="1:8" x14ac:dyDescent="0.25">
      <c r="A364" t="s">
        <v>363</v>
      </c>
      <c r="H364">
        <f t="shared" si="6"/>
        <v>0</v>
      </c>
    </row>
    <row r="365" spans="1:8" x14ac:dyDescent="0.25">
      <c r="A365" t="s">
        <v>364</v>
      </c>
      <c r="H365">
        <f t="shared" si="6"/>
        <v>0</v>
      </c>
    </row>
    <row r="366" spans="1:8" x14ac:dyDescent="0.25">
      <c r="A366" t="s">
        <v>365</v>
      </c>
      <c r="H366">
        <f t="shared" si="6"/>
        <v>0</v>
      </c>
    </row>
    <row r="367" spans="1:8" x14ac:dyDescent="0.25">
      <c r="A367" t="s">
        <v>366</v>
      </c>
      <c r="H367">
        <f t="shared" si="6"/>
        <v>0</v>
      </c>
    </row>
    <row r="368" spans="1:8" x14ac:dyDescent="0.25">
      <c r="A368" t="s">
        <v>367</v>
      </c>
      <c r="G368">
        <v>1</v>
      </c>
      <c r="H368">
        <f t="shared" si="6"/>
        <v>0</v>
      </c>
    </row>
    <row r="369" spans="1:8" x14ac:dyDescent="0.25">
      <c r="A369" t="s">
        <v>368</v>
      </c>
      <c r="H369">
        <f t="shared" si="6"/>
        <v>0</v>
      </c>
    </row>
    <row r="370" spans="1:8" x14ac:dyDescent="0.25">
      <c r="A370" t="s">
        <v>369</v>
      </c>
      <c r="H370">
        <f t="shared" si="6"/>
        <v>0</v>
      </c>
    </row>
    <row r="371" spans="1:8" x14ac:dyDescent="0.25">
      <c r="A371" t="s">
        <v>370</v>
      </c>
      <c r="B371">
        <v>1</v>
      </c>
      <c r="G371">
        <v>1</v>
      </c>
      <c r="H371">
        <f t="shared" si="6"/>
        <v>1</v>
      </c>
    </row>
    <row r="372" spans="1:8" x14ac:dyDescent="0.25">
      <c r="A372" t="s">
        <v>371</v>
      </c>
      <c r="H372">
        <f t="shared" si="6"/>
        <v>0</v>
      </c>
    </row>
    <row r="373" spans="1:8" x14ac:dyDescent="0.25">
      <c r="A373" t="s">
        <v>372</v>
      </c>
      <c r="B373">
        <v>2</v>
      </c>
      <c r="H373">
        <f t="shared" si="6"/>
        <v>2</v>
      </c>
    </row>
    <row r="374" spans="1:8" x14ac:dyDescent="0.25">
      <c r="A374" t="s">
        <v>373</v>
      </c>
      <c r="H374">
        <f t="shared" si="6"/>
        <v>0</v>
      </c>
    </row>
    <row r="375" spans="1:8" x14ac:dyDescent="0.25">
      <c r="A375" t="s">
        <v>374</v>
      </c>
      <c r="H375">
        <f t="shared" si="6"/>
        <v>0</v>
      </c>
    </row>
    <row r="376" spans="1:8" x14ac:dyDescent="0.25">
      <c r="A376" t="s">
        <v>375</v>
      </c>
      <c r="H376">
        <f t="shared" si="6"/>
        <v>0</v>
      </c>
    </row>
    <row r="377" spans="1:8" x14ac:dyDescent="0.25">
      <c r="A377" t="s">
        <v>376</v>
      </c>
      <c r="B377">
        <v>1</v>
      </c>
      <c r="H377">
        <f t="shared" si="6"/>
        <v>1</v>
      </c>
    </row>
    <row r="378" spans="1:8" x14ac:dyDescent="0.25">
      <c r="A378" t="s">
        <v>377</v>
      </c>
      <c r="H378">
        <f t="shared" si="6"/>
        <v>0</v>
      </c>
    </row>
    <row r="379" spans="1:8" x14ac:dyDescent="0.25">
      <c r="A379" t="s">
        <v>378</v>
      </c>
      <c r="H379">
        <f t="shared" si="6"/>
        <v>0</v>
      </c>
    </row>
    <row r="380" spans="1:8" x14ac:dyDescent="0.25">
      <c r="A380" t="s">
        <v>379</v>
      </c>
      <c r="H380">
        <f t="shared" si="6"/>
        <v>0</v>
      </c>
    </row>
    <row r="381" spans="1:8" x14ac:dyDescent="0.25">
      <c r="A381" t="s">
        <v>380</v>
      </c>
      <c r="H381">
        <f t="shared" si="6"/>
        <v>0</v>
      </c>
    </row>
    <row r="382" spans="1:8" x14ac:dyDescent="0.25">
      <c r="A382" t="s">
        <v>381</v>
      </c>
      <c r="B382">
        <v>4</v>
      </c>
      <c r="E382">
        <v>5</v>
      </c>
      <c r="G382">
        <v>2</v>
      </c>
      <c r="H382">
        <f t="shared" si="6"/>
        <v>9</v>
      </c>
    </row>
    <row r="383" spans="1:8" x14ac:dyDescent="0.25">
      <c r="A383" t="s">
        <v>382</v>
      </c>
      <c r="H383">
        <f t="shared" si="6"/>
        <v>0</v>
      </c>
    </row>
    <row r="384" spans="1:8" x14ac:dyDescent="0.25">
      <c r="A384" t="s">
        <v>383</v>
      </c>
      <c r="H384">
        <f t="shared" si="6"/>
        <v>0</v>
      </c>
    </row>
    <row r="385" spans="1:8" x14ac:dyDescent="0.25">
      <c r="A385" t="s">
        <v>384</v>
      </c>
      <c r="H385">
        <f t="shared" si="6"/>
        <v>0</v>
      </c>
    </row>
    <row r="386" spans="1:8" x14ac:dyDescent="0.25">
      <c r="A386" t="s">
        <v>385</v>
      </c>
      <c r="D386">
        <v>1</v>
      </c>
      <c r="H386">
        <f t="shared" si="6"/>
        <v>1</v>
      </c>
    </row>
    <row r="387" spans="1:8" x14ac:dyDescent="0.25">
      <c r="A387" t="s">
        <v>386</v>
      </c>
      <c r="H387">
        <f t="shared" ref="H387:H450" si="7">SUM(B387:F387)</f>
        <v>0</v>
      </c>
    </row>
    <row r="388" spans="1:8" x14ac:dyDescent="0.25">
      <c r="A388" t="s">
        <v>387</v>
      </c>
      <c r="H388">
        <f t="shared" si="7"/>
        <v>0</v>
      </c>
    </row>
    <row r="389" spans="1:8" x14ac:dyDescent="0.25">
      <c r="A389" t="s">
        <v>388</v>
      </c>
      <c r="H389">
        <f t="shared" si="7"/>
        <v>0</v>
      </c>
    </row>
    <row r="390" spans="1:8" x14ac:dyDescent="0.25">
      <c r="A390" t="s">
        <v>389</v>
      </c>
      <c r="B390">
        <v>3</v>
      </c>
      <c r="E390">
        <v>7</v>
      </c>
      <c r="F390">
        <v>5</v>
      </c>
      <c r="G390">
        <v>1</v>
      </c>
      <c r="H390">
        <f t="shared" si="7"/>
        <v>15</v>
      </c>
    </row>
    <row r="391" spans="1:8" x14ac:dyDescent="0.25">
      <c r="A391" t="s">
        <v>390</v>
      </c>
      <c r="H391">
        <f t="shared" si="7"/>
        <v>0</v>
      </c>
    </row>
    <row r="392" spans="1:8" x14ac:dyDescent="0.25">
      <c r="A392" t="s">
        <v>391</v>
      </c>
      <c r="H392">
        <f t="shared" si="7"/>
        <v>0</v>
      </c>
    </row>
    <row r="393" spans="1:8" x14ac:dyDescent="0.25">
      <c r="A393" t="s">
        <v>392</v>
      </c>
      <c r="H393">
        <f t="shared" si="7"/>
        <v>0</v>
      </c>
    </row>
    <row r="394" spans="1:8" x14ac:dyDescent="0.25">
      <c r="A394" t="s">
        <v>393</v>
      </c>
      <c r="B394">
        <v>12</v>
      </c>
      <c r="D394">
        <v>18</v>
      </c>
      <c r="G394">
        <v>3</v>
      </c>
      <c r="H394">
        <f t="shared" si="7"/>
        <v>30</v>
      </c>
    </row>
    <row r="395" spans="1:8" x14ac:dyDescent="0.25">
      <c r="A395" t="s">
        <v>394</v>
      </c>
      <c r="H395">
        <f t="shared" si="7"/>
        <v>0</v>
      </c>
    </row>
    <row r="396" spans="1:8" x14ac:dyDescent="0.25">
      <c r="A396" t="s">
        <v>395</v>
      </c>
      <c r="H396">
        <f t="shared" si="7"/>
        <v>0</v>
      </c>
    </row>
    <row r="397" spans="1:8" x14ac:dyDescent="0.25">
      <c r="A397" t="s">
        <v>396</v>
      </c>
      <c r="B397">
        <v>1</v>
      </c>
      <c r="G397">
        <v>1</v>
      </c>
      <c r="H397">
        <f t="shared" si="7"/>
        <v>1</v>
      </c>
    </row>
    <row r="398" spans="1:8" x14ac:dyDescent="0.25">
      <c r="A398" t="s">
        <v>397</v>
      </c>
      <c r="H398">
        <f t="shared" si="7"/>
        <v>0</v>
      </c>
    </row>
    <row r="399" spans="1:8" x14ac:dyDescent="0.25">
      <c r="A399" t="s">
        <v>398</v>
      </c>
      <c r="F399">
        <v>2</v>
      </c>
      <c r="H399">
        <f t="shared" si="7"/>
        <v>2</v>
      </c>
    </row>
    <row r="400" spans="1:8" x14ac:dyDescent="0.25">
      <c r="A400" t="s">
        <v>399</v>
      </c>
      <c r="F400">
        <v>2</v>
      </c>
      <c r="H400">
        <f t="shared" si="7"/>
        <v>2</v>
      </c>
    </row>
    <row r="401" spans="1:8" x14ac:dyDescent="0.25">
      <c r="A401" t="s">
        <v>400</v>
      </c>
      <c r="H401">
        <f t="shared" si="7"/>
        <v>0</v>
      </c>
    </row>
    <row r="402" spans="1:8" x14ac:dyDescent="0.25">
      <c r="A402" t="s">
        <v>401</v>
      </c>
      <c r="H402">
        <f t="shared" si="7"/>
        <v>0</v>
      </c>
    </row>
    <row r="403" spans="1:8" x14ac:dyDescent="0.25">
      <c r="A403" t="s">
        <v>402</v>
      </c>
      <c r="H403">
        <f t="shared" si="7"/>
        <v>0</v>
      </c>
    </row>
    <row r="404" spans="1:8" x14ac:dyDescent="0.25">
      <c r="A404" t="s">
        <v>403</v>
      </c>
      <c r="E404">
        <v>1</v>
      </c>
      <c r="H404">
        <f t="shared" si="7"/>
        <v>1</v>
      </c>
    </row>
    <row r="405" spans="1:8" x14ac:dyDescent="0.25">
      <c r="A405" t="s">
        <v>404</v>
      </c>
      <c r="H405">
        <f t="shared" si="7"/>
        <v>0</v>
      </c>
    </row>
    <row r="406" spans="1:8" x14ac:dyDescent="0.25">
      <c r="A406" t="s">
        <v>405</v>
      </c>
      <c r="H406">
        <f t="shared" si="7"/>
        <v>0</v>
      </c>
    </row>
    <row r="407" spans="1:8" x14ac:dyDescent="0.25">
      <c r="A407" t="s">
        <v>406</v>
      </c>
      <c r="G407">
        <v>1</v>
      </c>
      <c r="H407">
        <f t="shared" si="7"/>
        <v>0</v>
      </c>
    </row>
    <row r="408" spans="1:8" x14ac:dyDescent="0.25">
      <c r="A408" t="s">
        <v>407</v>
      </c>
      <c r="H408">
        <f t="shared" si="7"/>
        <v>0</v>
      </c>
    </row>
    <row r="409" spans="1:8" x14ac:dyDescent="0.25">
      <c r="A409" t="s">
        <v>408</v>
      </c>
      <c r="B409">
        <v>1</v>
      </c>
      <c r="G409">
        <v>1</v>
      </c>
      <c r="H409">
        <f t="shared" si="7"/>
        <v>1</v>
      </c>
    </row>
    <row r="410" spans="1:8" x14ac:dyDescent="0.25">
      <c r="A410" t="s">
        <v>409</v>
      </c>
      <c r="H410">
        <f t="shared" si="7"/>
        <v>0</v>
      </c>
    </row>
    <row r="411" spans="1:8" x14ac:dyDescent="0.25">
      <c r="A411" t="s">
        <v>410</v>
      </c>
      <c r="E411">
        <v>1</v>
      </c>
      <c r="F411">
        <v>15</v>
      </c>
      <c r="H411">
        <f t="shared" si="7"/>
        <v>16</v>
      </c>
    </row>
    <row r="412" spans="1:8" x14ac:dyDescent="0.25">
      <c r="A412" t="s">
        <v>411</v>
      </c>
      <c r="H412">
        <f t="shared" si="7"/>
        <v>0</v>
      </c>
    </row>
    <row r="413" spans="1:8" x14ac:dyDescent="0.25">
      <c r="A413" t="s">
        <v>412</v>
      </c>
      <c r="H413">
        <f t="shared" si="7"/>
        <v>0</v>
      </c>
    </row>
    <row r="414" spans="1:8" x14ac:dyDescent="0.25">
      <c r="A414" t="s">
        <v>413</v>
      </c>
      <c r="B414">
        <v>3</v>
      </c>
      <c r="E414">
        <v>3</v>
      </c>
      <c r="F414">
        <v>1</v>
      </c>
      <c r="G414">
        <v>1</v>
      </c>
      <c r="H414">
        <f t="shared" si="7"/>
        <v>7</v>
      </c>
    </row>
    <row r="415" spans="1:8" x14ac:dyDescent="0.25">
      <c r="A415" t="s">
        <v>414</v>
      </c>
      <c r="H415">
        <f t="shared" si="7"/>
        <v>0</v>
      </c>
    </row>
    <row r="416" spans="1:8" x14ac:dyDescent="0.25">
      <c r="A416" t="s">
        <v>415</v>
      </c>
      <c r="H416">
        <f t="shared" si="7"/>
        <v>0</v>
      </c>
    </row>
    <row r="417" spans="1:8" x14ac:dyDescent="0.25">
      <c r="A417" t="s">
        <v>416</v>
      </c>
      <c r="H417">
        <f t="shared" si="7"/>
        <v>0</v>
      </c>
    </row>
    <row r="418" spans="1:8" x14ac:dyDescent="0.25">
      <c r="A418" t="s">
        <v>417</v>
      </c>
      <c r="H418">
        <f t="shared" si="7"/>
        <v>0</v>
      </c>
    </row>
    <row r="419" spans="1:8" x14ac:dyDescent="0.25">
      <c r="A419" t="s">
        <v>418</v>
      </c>
      <c r="H419">
        <f t="shared" si="7"/>
        <v>0</v>
      </c>
    </row>
    <row r="420" spans="1:8" x14ac:dyDescent="0.25">
      <c r="A420" t="s">
        <v>419</v>
      </c>
      <c r="B420">
        <v>2</v>
      </c>
      <c r="E420">
        <v>3</v>
      </c>
      <c r="G420">
        <v>3</v>
      </c>
      <c r="H420">
        <f t="shared" si="7"/>
        <v>5</v>
      </c>
    </row>
    <row r="421" spans="1:8" x14ac:dyDescent="0.25">
      <c r="A421" t="s">
        <v>420</v>
      </c>
      <c r="H421">
        <f t="shared" si="7"/>
        <v>0</v>
      </c>
    </row>
    <row r="422" spans="1:8" x14ac:dyDescent="0.25">
      <c r="A422" t="s">
        <v>421</v>
      </c>
      <c r="B422">
        <v>1</v>
      </c>
      <c r="G422">
        <v>1</v>
      </c>
      <c r="H422">
        <f t="shared" si="7"/>
        <v>1</v>
      </c>
    </row>
    <row r="423" spans="1:8" x14ac:dyDescent="0.25">
      <c r="A423" t="s">
        <v>422</v>
      </c>
      <c r="H423">
        <f t="shared" si="7"/>
        <v>0</v>
      </c>
    </row>
    <row r="424" spans="1:8" x14ac:dyDescent="0.25">
      <c r="A424" t="s">
        <v>423</v>
      </c>
      <c r="H424">
        <f t="shared" si="7"/>
        <v>0</v>
      </c>
    </row>
    <row r="425" spans="1:8" x14ac:dyDescent="0.25">
      <c r="A425" t="s">
        <v>424</v>
      </c>
      <c r="H425">
        <f t="shared" si="7"/>
        <v>0</v>
      </c>
    </row>
    <row r="426" spans="1:8" x14ac:dyDescent="0.25">
      <c r="A426" t="s">
        <v>425</v>
      </c>
      <c r="H426">
        <f t="shared" si="7"/>
        <v>0</v>
      </c>
    </row>
    <row r="427" spans="1:8" x14ac:dyDescent="0.25">
      <c r="A427" t="s">
        <v>426</v>
      </c>
      <c r="B427">
        <v>50</v>
      </c>
      <c r="F427">
        <v>4</v>
      </c>
      <c r="G427">
        <v>6</v>
      </c>
      <c r="H427">
        <f t="shared" si="7"/>
        <v>54</v>
      </c>
    </row>
    <row r="428" spans="1:8" x14ac:dyDescent="0.25">
      <c r="A428" t="s">
        <v>427</v>
      </c>
      <c r="F428">
        <v>2</v>
      </c>
      <c r="H428">
        <f t="shared" si="7"/>
        <v>2</v>
      </c>
    </row>
    <row r="429" spans="1:8" x14ac:dyDescent="0.25">
      <c r="A429" t="s">
        <v>428</v>
      </c>
      <c r="F429">
        <v>110</v>
      </c>
      <c r="H429">
        <f t="shared" si="7"/>
        <v>110</v>
      </c>
    </row>
    <row r="430" spans="1:8" x14ac:dyDescent="0.25">
      <c r="A430" t="s">
        <v>429</v>
      </c>
      <c r="B430">
        <v>16</v>
      </c>
      <c r="G430">
        <v>1</v>
      </c>
      <c r="H430">
        <f t="shared" si="7"/>
        <v>16</v>
      </c>
    </row>
    <row r="431" spans="1:8" x14ac:dyDescent="0.25">
      <c r="A431" t="s">
        <v>430</v>
      </c>
      <c r="H431">
        <f t="shared" si="7"/>
        <v>0</v>
      </c>
    </row>
    <row r="432" spans="1:8" x14ac:dyDescent="0.25">
      <c r="A432" t="s">
        <v>431</v>
      </c>
      <c r="H432">
        <f t="shared" si="7"/>
        <v>0</v>
      </c>
    </row>
    <row r="433" spans="1:8" x14ac:dyDescent="0.25">
      <c r="A433" t="s">
        <v>432</v>
      </c>
      <c r="H433">
        <f t="shared" si="7"/>
        <v>0</v>
      </c>
    </row>
    <row r="434" spans="1:8" x14ac:dyDescent="0.25">
      <c r="A434" t="s">
        <v>433</v>
      </c>
      <c r="H434">
        <f t="shared" si="7"/>
        <v>0</v>
      </c>
    </row>
    <row r="435" spans="1:8" x14ac:dyDescent="0.25">
      <c r="A435" t="s">
        <v>434</v>
      </c>
      <c r="E435">
        <v>1</v>
      </c>
      <c r="F435">
        <v>1</v>
      </c>
      <c r="H435">
        <f t="shared" si="7"/>
        <v>2</v>
      </c>
    </row>
    <row r="436" spans="1:8" x14ac:dyDescent="0.25">
      <c r="A436" t="s">
        <v>435</v>
      </c>
      <c r="F436">
        <v>24</v>
      </c>
      <c r="H436">
        <f t="shared" si="7"/>
        <v>24</v>
      </c>
    </row>
    <row r="437" spans="1:8" x14ac:dyDescent="0.25">
      <c r="A437" t="s">
        <v>436</v>
      </c>
      <c r="H437">
        <f t="shared" si="7"/>
        <v>0</v>
      </c>
    </row>
    <row r="438" spans="1:8" x14ac:dyDescent="0.25">
      <c r="A438" t="s">
        <v>437</v>
      </c>
      <c r="B438">
        <v>28</v>
      </c>
      <c r="C438">
        <v>3</v>
      </c>
      <c r="D438">
        <v>5</v>
      </c>
      <c r="E438">
        <v>1</v>
      </c>
      <c r="G438">
        <v>29</v>
      </c>
      <c r="H438">
        <f t="shared" si="7"/>
        <v>37</v>
      </c>
    </row>
    <row r="439" spans="1:8" x14ac:dyDescent="0.25">
      <c r="A439" t="s">
        <v>438</v>
      </c>
      <c r="H439">
        <f t="shared" si="7"/>
        <v>0</v>
      </c>
    </row>
    <row r="440" spans="1:8" x14ac:dyDescent="0.25">
      <c r="A440" t="s">
        <v>439</v>
      </c>
      <c r="D440">
        <v>73</v>
      </c>
      <c r="E440">
        <v>1</v>
      </c>
      <c r="G440">
        <v>19</v>
      </c>
      <c r="H440">
        <f t="shared" si="7"/>
        <v>74</v>
      </c>
    </row>
    <row r="441" spans="1:8" x14ac:dyDescent="0.25">
      <c r="A441" t="s">
        <v>440</v>
      </c>
      <c r="E441">
        <v>8</v>
      </c>
      <c r="H441">
        <f t="shared" si="7"/>
        <v>8</v>
      </c>
    </row>
    <row r="442" spans="1:8" x14ac:dyDescent="0.25">
      <c r="A442" t="s">
        <v>441</v>
      </c>
      <c r="H442">
        <f t="shared" si="7"/>
        <v>0</v>
      </c>
    </row>
    <row r="443" spans="1:8" x14ac:dyDescent="0.25">
      <c r="A443" t="s">
        <v>442</v>
      </c>
      <c r="E443">
        <v>1</v>
      </c>
      <c r="H443">
        <f t="shared" si="7"/>
        <v>1</v>
      </c>
    </row>
    <row r="444" spans="1:8" x14ac:dyDescent="0.25">
      <c r="A444" t="s">
        <v>443</v>
      </c>
      <c r="B444">
        <v>3</v>
      </c>
      <c r="E444">
        <v>1</v>
      </c>
      <c r="G444">
        <v>2</v>
      </c>
      <c r="H444">
        <f t="shared" si="7"/>
        <v>4</v>
      </c>
    </row>
    <row r="445" spans="1:8" x14ac:dyDescent="0.25">
      <c r="A445" t="s">
        <v>444</v>
      </c>
      <c r="H445">
        <f t="shared" si="7"/>
        <v>0</v>
      </c>
    </row>
    <row r="446" spans="1:8" x14ac:dyDescent="0.25">
      <c r="A446" t="s">
        <v>445</v>
      </c>
      <c r="F446">
        <v>106</v>
      </c>
      <c r="H446">
        <f t="shared" si="7"/>
        <v>106</v>
      </c>
    </row>
    <row r="447" spans="1:8" x14ac:dyDescent="0.25">
      <c r="A447" t="s">
        <v>446</v>
      </c>
      <c r="H447">
        <f t="shared" si="7"/>
        <v>0</v>
      </c>
    </row>
    <row r="448" spans="1:8" x14ac:dyDescent="0.25">
      <c r="A448" t="s">
        <v>447</v>
      </c>
      <c r="H448">
        <f t="shared" si="7"/>
        <v>0</v>
      </c>
    </row>
    <row r="449" spans="1:8" x14ac:dyDescent="0.25">
      <c r="A449" t="s">
        <v>448</v>
      </c>
      <c r="B449">
        <v>2</v>
      </c>
      <c r="G449">
        <v>1</v>
      </c>
      <c r="H449">
        <f t="shared" si="7"/>
        <v>2</v>
      </c>
    </row>
    <row r="450" spans="1:8" x14ac:dyDescent="0.25">
      <c r="A450" t="s">
        <v>449</v>
      </c>
      <c r="H450">
        <f t="shared" si="7"/>
        <v>0</v>
      </c>
    </row>
    <row r="451" spans="1:8" x14ac:dyDescent="0.25">
      <c r="A451" t="s">
        <v>450</v>
      </c>
      <c r="B451">
        <v>7</v>
      </c>
      <c r="E451">
        <v>2</v>
      </c>
      <c r="F451">
        <v>32</v>
      </c>
      <c r="H451">
        <f t="shared" ref="H451:H514" si="8">SUM(B451:F451)</f>
        <v>41</v>
      </c>
    </row>
    <row r="452" spans="1:8" x14ac:dyDescent="0.25">
      <c r="A452" t="s">
        <v>451</v>
      </c>
      <c r="B452">
        <v>8</v>
      </c>
      <c r="E452">
        <v>2</v>
      </c>
      <c r="F452">
        <v>34</v>
      </c>
      <c r="H452">
        <f t="shared" si="8"/>
        <v>44</v>
      </c>
    </row>
    <row r="453" spans="1:8" x14ac:dyDescent="0.25">
      <c r="A453" t="s">
        <v>452</v>
      </c>
      <c r="H453">
        <f t="shared" si="8"/>
        <v>0</v>
      </c>
    </row>
    <row r="454" spans="1:8" x14ac:dyDescent="0.25">
      <c r="A454" t="s">
        <v>453</v>
      </c>
      <c r="E454">
        <v>1</v>
      </c>
      <c r="H454">
        <f t="shared" si="8"/>
        <v>1</v>
      </c>
    </row>
    <row r="455" spans="1:8" x14ac:dyDescent="0.25">
      <c r="A455" t="s">
        <v>454</v>
      </c>
      <c r="H455">
        <f t="shared" si="8"/>
        <v>0</v>
      </c>
    </row>
    <row r="456" spans="1:8" x14ac:dyDescent="0.25">
      <c r="A456" t="s">
        <v>455</v>
      </c>
      <c r="F456">
        <v>2</v>
      </c>
      <c r="H456">
        <f t="shared" si="8"/>
        <v>2</v>
      </c>
    </row>
    <row r="457" spans="1:8" x14ac:dyDescent="0.25">
      <c r="A457" t="s">
        <v>456</v>
      </c>
      <c r="H457">
        <f t="shared" si="8"/>
        <v>0</v>
      </c>
    </row>
    <row r="458" spans="1:8" x14ac:dyDescent="0.25">
      <c r="A458" t="s">
        <v>457</v>
      </c>
      <c r="E458">
        <v>3</v>
      </c>
      <c r="H458">
        <f t="shared" si="8"/>
        <v>3</v>
      </c>
    </row>
    <row r="459" spans="1:8" x14ac:dyDescent="0.25">
      <c r="A459" t="s">
        <v>458</v>
      </c>
      <c r="B459">
        <v>38</v>
      </c>
      <c r="E459">
        <v>16</v>
      </c>
      <c r="F459">
        <v>1</v>
      </c>
      <c r="G459">
        <v>11</v>
      </c>
      <c r="H459">
        <f t="shared" si="8"/>
        <v>55</v>
      </c>
    </row>
    <row r="460" spans="1:8" x14ac:dyDescent="0.25">
      <c r="A460" t="s">
        <v>459</v>
      </c>
      <c r="B460">
        <v>9</v>
      </c>
      <c r="G460">
        <v>2</v>
      </c>
      <c r="H460">
        <f t="shared" si="8"/>
        <v>9</v>
      </c>
    </row>
    <row r="461" spans="1:8" x14ac:dyDescent="0.25">
      <c r="A461" t="s">
        <v>460</v>
      </c>
      <c r="H461">
        <f t="shared" si="8"/>
        <v>0</v>
      </c>
    </row>
    <row r="462" spans="1:8" x14ac:dyDescent="0.25">
      <c r="A462" t="s">
        <v>461</v>
      </c>
      <c r="E462">
        <v>1</v>
      </c>
      <c r="F462">
        <v>1</v>
      </c>
      <c r="H462">
        <f t="shared" si="8"/>
        <v>2</v>
      </c>
    </row>
    <row r="463" spans="1:8" x14ac:dyDescent="0.25">
      <c r="A463" t="s">
        <v>462</v>
      </c>
      <c r="H463">
        <f t="shared" si="8"/>
        <v>0</v>
      </c>
    </row>
    <row r="464" spans="1:8" x14ac:dyDescent="0.25">
      <c r="A464" t="s">
        <v>463</v>
      </c>
      <c r="H464">
        <f t="shared" si="8"/>
        <v>0</v>
      </c>
    </row>
    <row r="465" spans="1:8" x14ac:dyDescent="0.25">
      <c r="A465" t="s">
        <v>464</v>
      </c>
      <c r="B465">
        <v>4</v>
      </c>
      <c r="G465">
        <v>1</v>
      </c>
      <c r="H465">
        <f t="shared" si="8"/>
        <v>4</v>
      </c>
    </row>
    <row r="466" spans="1:8" x14ac:dyDescent="0.25">
      <c r="A466" t="s">
        <v>465</v>
      </c>
      <c r="G466">
        <v>2</v>
      </c>
      <c r="H466">
        <f t="shared" si="8"/>
        <v>0</v>
      </c>
    </row>
    <row r="467" spans="1:8" x14ac:dyDescent="0.25">
      <c r="A467" t="s">
        <v>466</v>
      </c>
      <c r="B467">
        <v>7</v>
      </c>
      <c r="D467">
        <v>7</v>
      </c>
      <c r="G467">
        <v>1</v>
      </c>
      <c r="H467">
        <f t="shared" si="8"/>
        <v>14</v>
      </c>
    </row>
    <row r="468" spans="1:8" x14ac:dyDescent="0.25">
      <c r="A468" t="s">
        <v>467</v>
      </c>
      <c r="H468">
        <f t="shared" si="8"/>
        <v>0</v>
      </c>
    </row>
    <row r="469" spans="1:8" x14ac:dyDescent="0.25">
      <c r="A469" t="s">
        <v>468</v>
      </c>
      <c r="H469">
        <f t="shared" si="8"/>
        <v>0</v>
      </c>
    </row>
    <row r="470" spans="1:8" x14ac:dyDescent="0.25">
      <c r="A470" t="s">
        <v>469</v>
      </c>
      <c r="H470">
        <f t="shared" si="8"/>
        <v>0</v>
      </c>
    </row>
    <row r="471" spans="1:8" x14ac:dyDescent="0.25">
      <c r="A471" t="s">
        <v>470</v>
      </c>
      <c r="H471">
        <f t="shared" si="8"/>
        <v>0</v>
      </c>
    </row>
    <row r="472" spans="1:8" x14ac:dyDescent="0.25">
      <c r="A472" t="s">
        <v>471</v>
      </c>
      <c r="B472">
        <v>3</v>
      </c>
      <c r="E472">
        <v>3</v>
      </c>
      <c r="G472">
        <v>3</v>
      </c>
      <c r="H472">
        <f t="shared" si="8"/>
        <v>6</v>
      </c>
    </row>
    <row r="473" spans="1:8" x14ac:dyDescent="0.25">
      <c r="A473" t="s">
        <v>472</v>
      </c>
      <c r="H473">
        <f t="shared" si="8"/>
        <v>0</v>
      </c>
    </row>
    <row r="474" spans="1:8" x14ac:dyDescent="0.25">
      <c r="A474" t="s">
        <v>473</v>
      </c>
      <c r="B474">
        <v>1</v>
      </c>
      <c r="E474">
        <v>1</v>
      </c>
      <c r="F474">
        <v>1</v>
      </c>
      <c r="G474">
        <v>1</v>
      </c>
      <c r="H474">
        <f t="shared" si="8"/>
        <v>3</v>
      </c>
    </row>
    <row r="475" spans="1:8" x14ac:dyDescent="0.25">
      <c r="A475" t="s">
        <v>474</v>
      </c>
      <c r="B475">
        <v>3</v>
      </c>
      <c r="D475">
        <v>3</v>
      </c>
      <c r="E475">
        <v>1</v>
      </c>
      <c r="H475">
        <f t="shared" si="8"/>
        <v>7</v>
      </c>
    </row>
    <row r="476" spans="1:8" x14ac:dyDescent="0.25">
      <c r="A476" t="s">
        <v>475</v>
      </c>
      <c r="H476">
        <f t="shared" si="8"/>
        <v>0</v>
      </c>
    </row>
    <row r="477" spans="1:8" x14ac:dyDescent="0.25">
      <c r="A477" t="s">
        <v>476</v>
      </c>
      <c r="H477">
        <f t="shared" si="8"/>
        <v>0</v>
      </c>
    </row>
    <row r="478" spans="1:8" x14ac:dyDescent="0.25">
      <c r="A478" t="s">
        <v>477</v>
      </c>
      <c r="H478">
        <f t="shared" si="8"/>
        <v>0</v>
      </c>
    </row>
    <row r="479" spans="1:8" x14ac:dyDescent="0.25">
      <c r="A479" t="s">
        <v>478</v>
      </c>
      <c r="H479">
        <f t="shared" si="8"/>
        <v>0</v>
      </c>
    </row>
    <row r="480" spans="1:8" x14ac:dyDescent="0.25">
      <c r="A480" t="s">
        <v>479</v>
      </c>
      <c r="H480">
        <f t="shared" si="8"/>
        <v>0</v>
      </c>
    </row>
    <row r="481" spans="1:8" x14ac:dyDescent="0.25">
      <c r="A481" t="s">
        <v>480</v>
      </c>
      <c r="B481">
        <v>1</v>
      </c>
      <c r="F481">
        <v>1</v>
      </c>
      <c r="H481">
        <f t="shared" si="8"/>
        <v>2</v>
      </c>
    </row>
    <row r="482" spans="1:8" x14ac:dyDescent="0.25">
      <c r="A482" t="s">
        <v>481</v>
      </c>
      <c r="H482">
        <f t="shared" si="8"/>
        <v>0</v>
      </c>
    </row>
    <row r="483" spans="1:8" x14ac:dyDescent="0.25">
      <c r="A483" t="s">
        <v>482</v>
      </c>
      <c r="B483">
        <v>1</v>
      </c>
      <c r="E483">
        <v>1</v>
      </c>
      <c r="F483">
        <v>1</v>
      </c>
      <c r="H483">
        <f t="shared" si="8"/>
        <v>3</v>
      </c>
    </row>
    <row r="484" spans="1:8" x14ac:dyDescent="0.25">
      <c r="A484" t="s">
        <v>483</v>
      </c>
      <c r="B484">
        <v>1</v>
      </c>
      <c r="E484">
        <v>1</v>
      </c>
      <c r="F484">
        <v>1</v>
      </c>
      <c r="H484">
        <f t="shared" si="8"/>
        <v>3</v>
      </c>
    </row>
    <row r="485" spans="1:8" x14ac:dyDescent="0.25">
      <c r="A485" t="s">
        <v>484</v>
      </c>
      <c r="H485">
        <f t="shared" si="8"/>
        <v>0</v>
      </c>
    </row>
    <row r="486" spans="1:8" x14ac:dyDescent="0.25">
      <c r="A486" t="s">
        <v>485</v>
      </c>
      <c r="H486">
        <f t="shared" si="8"/>
        <v>0</v>
      </c>
    </row>
    <row r="487" spans="1:8" x14ac:dyDescent="0.25">
      <c r="A487" t="s">
        <v>486</v>
      </c>
      <c r="H487">
        <f t="shared" si="8"/>
        <v>0</v>
      </c>
    </row>
    <row r="488" spans="1:8" x14ac:dyDescent="0.25">
      <c r="A488" t="s">
        <v>487</v>
      </c>
      <c r="B488">
        <v>1</v>
      </c>
      <c r="H488">
        <f t="shared" si="8"/>
        <v>1</v>
      </c>
    </row>
    <row r="489" spans="1:8" x14ac:dyDescent="0.25">
      <c r="A489" t="s">
        <v>488</v>
      </c>
      <c r="B489">
        <v>5</v>
      </c>
      <c r="E489">
        <v>6</v>
      </c>
      <c r="H489">
        <f t="shared" si="8"/>
        <v>11</v>
      </c>
    </row>
    <row r="490" spans="1:8" x14ac:dyDescent="0.25">
      <c r="A490" t="s">
        <v>489</v>
      </c>
      <c r="H490">
        <f t="shared" si="8"/>
        <v>0</v>
      </c>
    </row>
    <row r="491" spans="1:8" x14ac:dyDescent="0.25">
      <c r="A491" t="s">
        <v>490</v>
      </c>
      <c r="H491">
        <f t="shared" si="8"/>
        <v>0</v>
      </c>
    </row>
    <row r="492" spans="1:8" x14ac:dyDescent="0.25">
      <c r="A492" t="s">
        <v>491</v>
      </c>
      <c r="H492">
        <f t="shared" si="8"/>
        <v>0</v>
      </c>
    </row>
    <row r="493" spans="1:8" x14ac:dyDescent="0.25">
      <c r="A493" t="s">
        <v>492</v>
      </c>
      <c r="E493">
        <v>5</v>
      </c>
      <c r="F493">
        <v>4</v>
      </c>
      <c r="H493">
        <f t="shared" si="8"/>
        <v>9</v>
      </c>
    </row>
    <row r="494" spans="1:8" x14ac:dyDescent="0.25">
      <c r="A494" t="s">
        <v>493</v>
      </c>
      <c r="B494">
        <v>2</v>
      </c>
      <c r="D494">
        <v>2</v>
      </c>
      <c r="E494">
        <v>2</v>
      </c>
      <c r="F494">
        <v>4</v>
      </c>
      <c r="G494">
        <v>2</v>
      </c>
      <c r="H494">
        <f t="shared" si="8"/>
        <v>10</v>
      </c>
    </row>
    <row r="495" spans="1:8" x14ac:dyDescent="0.25">
      <c r="A495" t="s">
        <v>494</v>
      </c>
      <c r="B495">
        <v>1</v>
      </c>
      <c r="E495">
        <v>1</v>
      </c>
      <c r="F495">
        <v>1</v>
      </c>
      <c r="G495">
        <v>1</v>
      </c>
      <c r="H495">
        <f t="shared" si="8"/>
        <v>3</v>
      </c>
    </row>
    <row r="496" spans="1:8" x14ac:dyDescent="0.25">
      <c r="A496" t="s">
        <v>495</v>
      </c>
      <c r="H496">
        <f t="shared" si="8"/>
        <v>0</v>
      </c>
    </row>
    <row r="497" spans="1:8" x14ac:dyDescent="0.25">
      <c r="A497" t="s">
        <v>496</v>
      </c>
      <c r="B497">
        <v>1</v>
      </c>
      <c r="G497">
        <v>8</v>
      </c>
      <c r="H497">
        <f t="shared" si="8"/>
        <v>1</v>
      </c>
    </row>
    <row r="498" spans="1:8" x14ac:dyDescent="0.25">
      <c r="A498" t="s">
        <v>497</v>
      </c>
      <c r="B498">
        <v>17</v>
      </c>
      <c r="G498">
        <v>8</v>
      </c>
      <c r="H498">
        <f t="shared" si="8"/>
        <v>17</v>
      </c>
    </row>
    <row r="499" spans="1:8" x14ac:dyDescent="0.25">
      <c r="A499" t="s">
        <v>498</v>
      </c>
      <c r="H499">
        <f t="shared" si="8"/>
        <v>0</v>
      </c>
    </row>
    <row r="500" spans="1:8" x14ac:dyDescent="0.25">
      <c r="A500" t="s">
        <v>499</v>
      </c>
      <c r="H500">
        <f t="shared" si="8"/>
        <v>0</v>
      </c>
    </row>
    <row r="501" spans="1:8" x14ac:dyDescent="0.25">
      <c r="A501" t="s">
        <v>500</v>
      </c>
      <c r="H501">
        <f t="shared" si="8"/>
        <v>0</v>
      </c>
    </row>
    <row r="502" spans="1:8" x14ac:dyDescent="0.25">
      <c r="A502" t="s">
        <v>501</v>
      </c>
      <c r="F502">
        <v>4</v>
      </c>
      <c r="H502">
        <f t="shared" si="8"/>
        <v>4</v>
      </c>
    </row>
    <row r="503" spans="1:8" x14ac:dyDescent="0.25">
      <c r="A503" t="s">
        <v>502</v>
      </c>
      <c r="E503">
        <v>1</v>
      </c>
      <c r="H503">
        <f t="shared" si="8"/>
        <v>1</v>
      </c>
    </row>
    <row r="504" spans="1:8" x14ac:dyDescent="0.25">
      <c r="A504" t="s">
        <v>503</v>
      </c>
      <c r="H504">
        <f t="shared" si="8"/>
        <v>0</v>
      </c>
    </row>
    <row r="505" spans="1:8" x14ac:dyDescent="0.25">
      <c r="A505" t="s">
        <v>504</v>
      </c>
      <c r="H505">
        <f t="shared" si="8"/>
        <v>0</v>
      </c>
    </row>
    <row r="506" spans="1:8" x14ac:dyDescent="0.25">
      <c r="A506" t="s">
        <v>505</v>
      </c>
      <c r="H506">
        <f t="shared" si="8"/>
        <v>0</v>
      </c>
    </row>
    <row r="507" spans="1:8" x14ac:dyDescent="0.25">
      <c r="A507" t="s">
        <v>506</v>
      </c>
      <c r="H507">
        <f t="shared" si="8"/>
        <v>0</v>
      </c>
    </row>
    <row r="508" spans="1:8" x14ac:dyDescent="0.25">
      <c r="A508" t="s">
        <v>507</v>
      </c>
      <c r="B508">
        <v>1</v>
      </c>
      <c r="D508">
        <v>1</v>
      </c>
      <c r="G508">
        <v>2</v>
      </c>
      <c r="H508">
        <f t="shared" si="8"/>
        <v>2</v>
      </c>
    </row>
    <row r="509" spans="1:8" x14ac:dyDescent="0.25">
      <c r="A509" t="s">
        <v>508</v>
      </c>
      <c r="B509">
        <v>1</v>
      </c>
      <c r="D509">
        <v>1</v>
      </c>
      <c r="G509">
        <v>1</v>
      </c>
      <c r="H509">
        <f t="shared" si="8"/>
        <v>2</v>
      </c>
    </row>
    <row r="510" spans="1:8" x14ac:dyDescent="0.25">
      <c r="A510" t="s">
        <v>509</v>
      </c>
      <c r="F510">
        <v>3</v>
      </c>
      <c r="H510">
        <f t="shared" si="8"/>
        <v>3</v>
      </c>
    </row>
    <row r="511" spans="1:8" x14ac:dyDescent="0.25">
      <c r="A511" t="s">
        <v>510</v>
      </c>
      <c r="H511">
        <f t="shared" si="8"/>
        <v>0</v>
      </c>
    </row>
    <row r="512" spans="1:8" x14ac:dyDescent="0.25">
      <c r="A512" t="s">
        <v>511</v>
      </c>
      <c r="B512">
        <v>1</v>
      </c>
      <c r="E512">
        <v>1</v>
      </c>
      <c r="F512">
        <v>1</v>
      </c>
      <c r="G512">
        <v>1</v>
      </c>
      <c r="H512">
        <f t="shared" si="8"/>
        <v>3</v>
      </c>
    </row>
    <row r="513" spans="1:8" x14ac:dyDescent="0.25">
      <c r="A513" t="s">
        <v>512</v>
      </c>
      <c r="B513">
        <v>14</v>
      </c>
      <c r="D513">
        <v>11</v>
      </c>
      <c r="G513">
        <v>4</v>
      </c>
      <c r="H513">
        <f t="shared" si="8"/>
        <v>25</v>
      </c>
    </row>
    <row r="514" spans="1:8" x14ac:dyDescent="0.25">
      <c r="A514" t="s">
        <v>513</v>
      </c>
      <c r="H514">
        <f t="shared" si="8"/>
        <v>0</v>
      </c>
    </row>
    <row r="515" spans="1:8" x14ac:dyDescent="0.25">
      <c r="A515" t="s">
        <v>514</v>
      </c>
      <c r="B515">
        <v>1</v>
      </c>
      <c r="G515">
        <v>1</v>
      </c>
      <c r="H515">
        <f t="shared" ref="H515:H578" si="9">SUM(B515:F515)</f>
        <v>1</v>
      </c>
    </row>
    <row r="516" spans="1:8" x14ac:dyDescent="0.25">
      <c r="A516" t="s">
        <v>515</v>
      </c>
      <c r="H516">
        <f t="shared" si="9"/>
        <v>0</v>
      </c>
    </row>
    <row r="517" spans="1:8" x14ac:dyDescent="0.25">
      <c r="A517" t="s">
        <v>516</v>
      </c>
      <c r="H517">
        <f t="shared" si="9"/>
        <v>0</v>
      </c>
    </row>
    <row r="518" spans="1:8" x14ac:dyDescent="0.25">
      <c r="A518" t="s">
        <v>517</v>
      </c>
      <c r="B518">
        <v>3</v>
      </c>
      <c r="G518">
        <v>1</v>
      </c>
      <c r="H518">
        <f t="shared" si="9"/>
        <v>3</v>
      </c>
    </row>
    <row r="519" spans="1:8" x14ac:dyDescent="0.25">
      <c r="A519" t="s">
        <v>518</v>
      </c>
      <c r="H519">
        <f t="shared" si="9"/>
        <v>0</v>
      </c>
    </row>
    <row r="520" spans="1:8" x14ac:dyDescent="0.25">
      <c r="A520" t="s">
        <v>519</v>
      </c>
      <c r="H520">
        <f t="shared" si="9"/>
        <v>0</v>
      </c>
    </row>
    <row r="521" spans="1:8" x14ac:dyDescent="0.25">
      <c r="A521" t="s">
        <v>520</v>
      </c>
      <c r="B521">
        <v>16</v>
      </c>
      <c r="D521">
        <v>1</v>
      </c>
      <c r="E521">
        <v>2</v>
      </c>
      <c r="F521">
        <v>3</v>
      </c>
      <c r="G521">
        <v>13</v>
      </c>
      <c r="H521">
        <f t="shared" si="9"/>
        <v>22</v>
      </c>
    </row>
    <row r="522" spans="1:8" x14ac:dyDescent="0.25">
      <c r="A522" t="s">
        <v>521</v>
      </c>
      <c r="H522">
        <f t="shared" si="9"/>
        <v>0</v>
      </c>
    </row>
    <row r="523" spans="1:8" x14ac:dyDescent="0.25">
      <c r="A523" t="s">
        <v>522</v>
      </c>
      <c r="H523">
        <f t="shared" si="9"/>
        <v>0</v>
      </c>
    </row>
    <row r="524" spans="1:8" x14ac:dyDescent="0.25">
      <c r="A524" t="s">
        <v>523</v>
      </c>
      <c r="E524">
        <v>66</v>
      </c>
      <c r="F524">
        <v>11</v>
      </c>
      <c r="H524">
        <f t="shared" si="9"/>
        <v>77</v>
      </c>
    </row>
    <row r="525" spans="1:8" x14ac:dyDescent="0.25">
      <c r="A525" t="s">
        <v>524</v>
      </c>
      <c r="B525">
        <v>3</v>
      </c>
      <c r="G525">
        <v>2</v>
      </c>
      <c r="H525">
        <f t="shared" si="9"/>
        <v>3</v>
      </c>
    </row>
    <row r="526" spans="1:8" x14ac:dyDescent="0.25">
      <c r="A526" t="s">
        <v>525</v>
      </c>
      <c r="B526">
        <v>8</v>
      </c>
      <c r="D526">
        <v>1</v>
      </c>
      <c r="G526">
        <v>2</v>
      </c>
      <c r="H526">
        <f t="shared" si="9"/>
        <v>9</v>
      </c>
    </row>
    <row r="527" spans="1:8" x14ac:dyDescent="0.25">
      <c r="A527" t="s">
        <v>526</v>
      </c>
      <c r="B527">
        <v>7</v>
      </c>
      <c r="G527">
        <v>2</v>
      </c>
      <c r="H527">
        <f t="shared" si="9"/>
        <v>7</v>
      </c>
    </row>
    <row r="528" spans="1:8" x14ac:dyDescent="0.25">
      <c r="A528" t="s">
        <v>527</v>
      </c>
      <c r="B528">
        <v>1</v>
      </c>
      <c r="E528">
        <v>1</v>
      </c>
      <c r="F528">
        <v>1</v>
      </c>
      <c r="H528">
        <f t="shared" si="9"/>
        <v>3</v>
      </c>
    </row>
    <row r="529" spans="1:8" x14ac:dyDescent="0.25">
      <c r="A529" t="s">
        <v>528</v>
      </c>
      <c r="H529">
        <f t="shared" si="9"/>
        <v>0</v>
      </c>
    </row>
    <row r="530" spans="1:8" x14ac:dyDescent="0.25">
      <c r="A530" t="s">
        <v>529</v>
      </c>
      <c r="H530">
        <f t="shared" si="9"/>
        <v>0</v>
      </c>
    </row>
    <row r="531" spans="1:8" x14ac:dyDescent="0.25">
      <c r="A531" t="s">
        <v>530</v>
      </c>
      <c r="B531">
        <v>2</v>
      </c>
      <c r="D531">
        <v>2</v>
      </c>
      <c r="G531">
        <v>4</v>
      </c>
      <c r="H531">
        <f t="shared" si="9"/>
        <v>4</v>
      </c>
    </row>
    <row r="532" spans="1:8" x14ac:dyDescent="0.25">
      <c r="A532" t="s">
        <v>531</v>
      </c>
      <c r="B532">
        <v>1</v>
      </c>
      <c r="D532">
        <v>188</v>
      </c>
      <c r="G532">
        <v>25</v>
      </c>
      <c r="H532">
        <f t="shared" si="9"/>
        <v>189</v>
      </c>
    </row>
    <row r="533" spans="1:8" x14ac:dyDescent="0.25">
      <c r="A533" t="s">
        <v>532</v>
      </c>
      <c r="B533">
        <v>1</v>
      </c>
      <c r="E533">
        <v>1</v>
      </c>
      <c r="F533">
        <v>1</v>
      </c>
      <c r="G533">
        <v>1</v>
      </c>
      <c r="H533">
        <f t="shared" si="9"/>
        <v>3</v>
      </c>
    </row>
    <row r="534" spans="1:8" x14ac:dyDescent="0.25">
      <c r="A534" t="s">
        <v>533</v>
      </c>
      <c r="H534">
        <f t="shared" si="9"/>
        <v>0</v>
      </c>
    </row>
    <row r="535" spans="1:8" x14ac:dyDescent="0.25">
      <c r="A535" t="s">
        <v>534</v>
      </c>
      <c r="H535">
        <f t="shared" si="9"/>
        <v>0</v>
      </c>
    </row>
    <row r="536" spans="1:8" x14ac:dyDescent="0.25">
      <c r="A536" t="s">
        <v>535</v>
      </c>
      <c r="H536">
        <f t="shared" si="9"/>
        <v>0</v>
      </c>
    </row>
    <row r="537" spans="1:8" x14ac:dyDescent="0.25">
      <c r="A537" t="s">
        <v>536</v>
      </c>
      <c r="H537">
        <f t="shared" si="9"/>
        <v>0</v>
      </c>
    </row>
    <row r="538" spans="1:8" x14ac:dyDescent="0.25">
      <c r="A538" t="s">
        <v>537</v>
      </c>
      <c r="B538">
        <v>22</v>
      </c>
      <c r="D538">
        <v>9</v>
      </c>
      <c r="G538">
        <v>7</v>
      </c>
      <c r="H538">
        <f t="shared" si="9"/>
        <v>31</v>
      </c>
    </row>
    <row r="539" spans="1:8" x14ac:dyDescent="0.25">
      <c r="A539" t="s">
        <v>538</v>
      </c>
      <c r="B539">
        <v>2</v>
      </c>
      <c r="G539">
        <v>2</v>
      </c>
      <c r="H539">
        <f t="shared" si="9"/>
        <v>2</v>
      </c>
    </row>
    <row r="540" spans="1:8" x14ac:dyDescent="0.25">
      <c r="A540" t="s">
        <v>539</v>
      </c>
      <c r="B540">
        <v>2</v>
      </c>
      <c r="G540">
        <v>1</v>
      </c>
      <c r="H540">
        <f t="shared" si="9"/>
        <v>2</v>
      </c>
    </row>
    <row r="541" spans="1:8" x14ac:dyDescent="0.25">
      <c r="A541" t="s">
        <v>540</v>
      </c>
      <c r="H541">
        <f t="shared" si="9"/>
        <v>0</v>
      </c>
    </row>
    <row r="542" spans="1:8" x14ac:dyDescent="0.25">
      <c r="A542" t="s">
        <v>541</v>
      </c>
      <c r="H542">
        <f t="shared" si="9"/>
        <v>0</v>
      </c>
    </row>
    <row r="543" spans="1:8" x14ac:dyDescent="0.25">
      <c r="A543" t="s">
        <v>542</v>
      </c>
      <c r="H543">
        <f t="shared" si="9"/>
        <v>0</v>
      </c>
    </row>
    <row r="544" spans="1:8" x14ac:dyDescent="0.25">
      <c r="A544" t="s">
        <v>543</v>
      </c>
      <c r="H544">
        <f t="shared" si="9"/>
        <v>0</v>
      </c>
    </row>
    <row r="545" spans="1:8" x14ac:dyDescent="0.25">
      <c r="A545" t="s">
        <v>544</v>
      </c>
      <c r="H545">
        <f t="shared" si="9"/>
        <v>0</v>
      </c>
    </row>
    <row r="546" spans="1:8" x14ac:dyDescent="0.25">
      <c r="A546" t="s">
        <v>545</v>
      </c>
      <c r="H546">
        <f t="shared" si="9"/>
        <v>0</v>
      </c>
    </row>
    <row r="547" spans="1:8" x14ac:dyDescent="0.25">
      <c r="A547" t="s">
        <v>546</v>
      </c>
      <c r="H547">
        <f t="shared" si="9"/>
        <v>0</v>
      </c>
    </row>
    <row r="548" spans="1:8" x14ac:dyDescent="0.25">
      <c r="A548" t="s">
        <v>547</v>
      </c>
      <c r="B548">
        <v>6</v>
      </c>
      <c r="E548">
        <v>6</v>
      </c>
      <c r="F548">
        <v>6</v>
      </c>
      <c r="G548">
        <v>8</v>
      </c>
      <c r="H548">
        <f t="shared" si="9"/>
        <v>18</v>
      </c>
    </row>
    <row r="549" spans="1:8" x14ac:dyDescent="0.25">
      <c r="A549" t="s">
        <v>548</v>
      </c>
      <c r="D549">
        <v>1</v>
      </c>
      <c r="H549">
        <f t="shared" si="9"/>
        <v>1</v>
      </c>
    </row>
    <row r="550" spans="1:8" x14ac:dyDescent="0.25">
      <c r="A550" t="s">
        <v>549</v>
      </c>
      <c r="B550">
        <v>3</v>
      </c>
      <c r="F550">
        <v>1</v>
      </c>
      <c r="H550">
        <f t="shared" si="9"/>
        <v>4</v>
      </c>
    </row>
    <row r="551" spans="1:8" x14ac:dyDescent="0.25">
      <c r="A551" t="s">
        <v>550</v>
      </c>
      <c r="H551">
        <f t="shared" si="9"/>
        <v>0</v>
      </c>
    </row>
    <row r="552" spans="1:8" x14ac:dyDescent="0.25">
      <c r="A552" t="s">
        <v>551</v>
      </c>
      <c r="H552">
        <f t="shared" si="9"/>
        <v>0</v>
      </c>
    </row>
    <row r="553" spans="1:8" x14ac:dyDescent="0.25">
      <c r="A553" t="s">
        <v>552</v>
      </c>
      <c r="H553">
        <f t="shared" si="9"/>
        <v>0</v>
      </c>
    </row>
    <row r="554" spans="1:8" x14ac:dyDescent="0.25">
      <c r="A554" t="s">
        <v>553</v>
      </c>
      <c r="H554">
        <f t="shared" si="9"/>
        <v>0</v>
      </c>
    </row>
    <row r="555" spans="1:8" x14ac:dyDescent="0.25">
      <c r="A555" t="s">
        <v>554</v>
      </c>
      <c r="B555">
        <v>1</v>
      </c>
      <c r="E555">
        <v>2</v>
      </c>
      <c r="F555">
        <v>25</v>
      </c>
      <c r="H555">
        <f t="shared" si="9"/>
        <v>28</v>
      </c>
    </row>
    <row r="556" spans="1:8" x14ac:dyDescent="0.25">
      <c r="A556" t="s">
        <v>555</v>
      </c>
      <c r="H556">
        <f t="shared" si="9"/>
        <v>0</v>
      </c>
    </row>
    <row r="557" spans="1:8" x14ac:dyDescent="0.25">
      <c r="A557" t="s">
        <v>556</v>
      </c>
      <c r="H557">
        <f t="shared" si="9"/>
        <v>0</v>
      </c>
    </row>
    <row r="558" spans="1:8" x14ac:dyDescent="0.25">
      <c r="A558" t="s">
        <v>557</v>
      </c>
      <c r="H558">
        <f t="shared" si="9"/>
        <v>0</v>
      </c>
    </row>
    <row r="559" spans="1:8" x14ac:dyDescent="0.25">
      <c r="A559" t="s">
        <v>558</v>
      </c>
      <c r="E559">
        <v>1</v>
      </c>
      <c r="H559">
        <f t="shared" si="9"/>
        <v>1</v>
      </c>
    </row>
    <row r="560" spans="1:8" x14ac:dyDescent="0.25">
      <c r="A560" t="s">
        <v>559</v>
      </c>
      <c r="B560">
        <v>6</v>
      </c>
      <c r="H560">
        <f t="shared" si="9"/>
        <v>6</v>
      </c>
    </row>
    <row r="561" spans="1:8" x14ac:dyDescent="0.25">
      <c r="A561" t="s">
        <v>560</v>
      </c>
      <c r="H561">
        <f t="shared" si="9"/>
        <v>0</v>
      </c>
    </row>
    <row r="562" spans="1:8" x14ac:dyDescent="0.25">
      <c r="A562" t="s">
        <v>561</v>
      </c>
      <c r="B562">
        <v>4</v>
      </c>
      <c r="G562">
        <v>4</v>
      </c>
      <c r="H562">
        <f t="shared" si="9"/>
        <v>4</v>
      </c>
    </row>
    <row r="563" spans="1:8" x14ac:dyDescent="0.25">
      <c r="A563" t="s">
        <v>562</v>
      </c>
      <c r="B563">
        <v>1</v>
      </c>
      <c r="G563">
        <v>1</v>
      </c>
      <c r="H563">
        <f t="shared" si="9"/>
        <v>1</v>
      </c>
    </row>
    <row r="564" spans="1:8" x14ac:dyDescent="0.25">
      <c r="A564" t="s">
        <v>563</v>
      </c>
      <c r="H564">
        <f t="shared" si="9"/>
        <v>0</v>
      </c>
    </row>
    <row r="565" spans="1:8" x14ac:dyDescent="0.25">
      <c r="A565" t="s">
        <v>564</v>
      </c>
      <c r="B565">
        <v>1</v>
      </c>
      <c r="F565">
        <v>2</v>
      </c>
      <c r="G565">
        <v>1</v>
      </c>
      <c r="H565">
        <f t="shared" si="9"/>
        <v>3</v>
      </c>
    </row>
    <row r="566" spans="1:8" x14ac:dyDescent="0.25">
      <c r="A566" t="s">
        <v>565</v>
      </c>
      <c r="H566">
        <f t="shared" si="9"/>
        <v>0</v>
      </c>
    </row>
    <row r="567" spans="1:8" x14ac:dyDescent="0.25">
      <c r="A567" t="s">
        <v>566</v>
      </c>
      <c r="D567">
        <v>2</v>
      </c>
      <c r="G567">
        <v>1</v>
      </c>
      <c r="H567">
        <f t="shared" si="9"/>
        <v>2</v>
      </c>
    </row>
    <row r="568" spans="1:8" x14ac:dyDescent="0.25">
      <c r="A568" t="s">
        <v>567</v>
      </c>
      <c r="B568">
        <v>2</v>
      </c>
      <c r="D568">
        <v>11</v>
      </c>
      <c r="G568">
        <v>9</v>
      </c>
      <c r="H568">
        <f t="shared" si="9"/>
        <v>13</v>
      </c>
    </row>
    <row r="569" spans="1:8" x14ac:dyDescent="0.25">
      <c r="A569" t="s">
        <v>568</v>
      </c>
      <c r="B569">
        <v>27</v>
      </c>
      <c r="D569">
        <v>1</v>
      </c>
      <c r="F569">
        <v>2</v>
      </c>
      <c r="G569">
        <v>41</v>
      </c>
      <c r="H569">
        <f t="shared" si="9"/>
        <v>30</v>
      </c>
    </row>
    <row r="570" spans="1:8" x14ac:dyDescent="0.25">
      <c r="A570" t="s">
        <v>569</v>
      </c>
      <c r="B570">
        <v>155</v>
      </c>
      <c r="D570">
        <v>1</v>
      </c>
      <c r="F570">
        <v>3</v>
      </c>
      <c r="G570">
        <v>6</v>
      </c>
      <c r="H570">
        <f t="shared" si="9"/>
        <v>159</v>
      </c>
    </row>
    <row r="571" spans="1:8" x14ac:dyDescent="0.25">
      <c r="A571" t="s">
        <v>570</v>
      </c>
      <c r="H571">
        <f t="shared" si="9"/>
        <v>0</v>
      </c>
    </row>
    <row r="572" spans="1:8" x14ac:dyDescent="0.25">
      <c r="A572" t="s">
        <v>571</v>
      </c>
      <c r="H572">
        <f t="shared" si="9"/>
        <v>0</v>
      </c>
    </row>
    <row r="573" spans="1:8" x14ac:dyDescent="0.25">
      <c r="A573" t="s">
        <v>572</v>
      </c>
      <c r="H573">
        <f t="shared" si="9"/>
        <v>0</v>
      </c>
    </row>
    <row r="574" spans="1:8" x14ac:dyDescent="0.25">
      <c r="A574" t="s">
        <v>573</v>
      </c>
      <c r="B574">
        <v>1</v>
      </c>
      <c r="E574">
        <v>1</v>
      </c>
      <c r="H574">
        <f t="shared" si="9"/>
        <v>2</v>
      </c>
    </row>
    <row r="575" spans="1:8" x14ac:dyDescent="0.25">
      <c r="A575" t="s">
        <v>574</v>
      </c>
      <c r="B575">
        <v>1</v>
      </c>
      <c r="D575">
        <v>1</v>
      </c>
      <c r="H575">
        <f t="shared" si="9"/>
        <v>2</v>
      </c>
    </row>
    <row r="576" spans="1:8" x14ac:dyDescent="0.25">
      <c r="A576" t="s">
        <v>575</v>
      </c>
      <c r="H576">
        <f t="shared" si="9"/>
        <v>0</v>
      </c>
    </row>
    <row r="577" spans="1:8" x14ac:dyDescent="0.25">
      <c r="A577" t="s">
        <v>576</v>
      </c>
      <c r="H577">
        <f t="shared" si="9"/>
        <v>0</v>
      </c>
    </row>
    <row r="578" spans="1:8" x14ac:dyDescent="0.25">
      <c r="A578" t="s">
        <v>577</v>
      </c>
      <c r="H578">
        <f t="shared" si="9"/>
        <v>0</v>
      </c>
    </row>
    <row r="579" spans="1:8" x14ac:dyDescent="0.25">
      <c r="A579" t="s">
        <v>578</v>
      </c>
      <c r="H579">
        <f t="shared" ref="H579:H642" si="10">SUM(B579:F579)</f>
        <v>0</v>
      </c>
    </row>
    <row r="580" spans="1:8" x14ac:dyDescent="0.25">
      <c r="A580" t="s">
        <v>579</v>
      </c>
      <c r="H580">
        <f t="shared" si="10"/>
        <v>0</v>
      </c>
    </row>
    <row r="581" spans="1:8" x14ac:dyDescent="0.25">
      <c r="A581" t="s">
        <v>580</v>
      </c>
      <c r="B581">
        <v>1</v>
      </c>
      <c r="G581">
        <v>1</v>
      </c>
      <c r="H581">
        <f t="shared" si="10"/>
        <v>1</v>
      </c>
    </row>
    <row r="582" spans="1:8" x14ac:dyDescent="0.25">
      <c r="A582" t="s">
        <v>581</v>
      </c>
      <c r="B582">
        <v>66</v>
      </c>
      <c r="D582">
        <v>2</v>
      </c>
      <c r="G582">
        <v>14</v>
      </c>
      <c r="H582">
        <f t="shared" si="10"/>
        <v>68</v>
      </c>
    </row>
    <row r="583" spans="1:8" x14ac:dyDescent="0.25">
      <c r="A583" t="s">
        <v>582</v>
      </c>
      <c r="E583">
        <v>4</v>
      </c>
      <c r="H583">
        <f t="shared" si="10"/>
        <v>4</v>
      </c>
    </row>
    <row r="584" spans="1:8" x14ac:dyDescent="0.25">
      <c r="A584" t="s">
        <v>583</v>
      </c>
      <c r="B584">
        <v>2</v>
      </c>
      <c r="E584">
        <v>8</v>
      </c>
      <c r="F584">
        <v>2</v>
      </c>
      <c r="H584">
        <f t="shared" si="10"/>
        <v>12</v>
      </c>
    </row>
    <row r="585" spans="1:8" x14ac:dyDescent="0.25">
      <c r="A585" t="s">
        <v>584</v>
      </c>
      <c r="H585">
        <f t="shared" si="10"/>
        <v>0</v>
      </c>
    </row>
    <row r="586" spans="1:8" x14ac:dyDescent="0.25">
      <c r="A586" t="s">
        <v>585</v>
      </c>
      <c r="B586">
        <v>9</v>
      </c>
      <c r="H586">
        <f t="shared" si="10"/>
        <v>9</v>
      </c>
    </row>
    <row r="587" spans="1:8" x14ac:dyDescent="0.25">
      <c r="A587" t="s">
        <v>586</v>
      </c>
      <c r="H587">
        <f t="shared" si="10"/>
        <v>0</v>
      </c>
    </row>
    <row r="588" spans="1:8" x14ac:dyDescent="0.25">
      <c r="A588" t="s">
        <v>587</v>
      </c>
      <c r="H588">
        <f t="shared" si="10"/>
        <v>0</v>
      </c>
    </row>
    <row r="589" spans="1:8" x14ac:dyDescent="0.25">
      <c r="A589" t="s">
        <v>588</v>
      </c>
      <c r="B589">
        <v>8</v>
      </c>
      <c r="G589">
        <v>4</v>
      </c>
      <c r="H589">
        <f t="shared" si="10"/>
        <v>8</v>
      </c>
    </row>
    <row r="590" spans="1:8" x14ac:dyDescent="0.25">
      <c r="A590" t="s">
        <v>589</v>
      </c>
      <c r="B590">
        <v>4</v>
      </c>
      <c r="D590">
        <v>2</v>
      </c>
      <c r="G590">
        <v>5</v>
      </c>
      <c r="H590">
        <f t="shared" si="10"/>
        <v>6</v>
      </c>
    </row>
    <row r="591" spans="1:8" x14ac:dyDescent="0.25">
      <c r="A591" t="s">
        <v>590</v>
      </c>
      <c r="H591">
        <f t="shared" si="10"/>
        <v>0</v>
      </c>
    </row>
    <row r="592" spans="1:8" x14ac:dyDescent="0.25">
      <c r="A592" t="s">
        <v>591</v>
      </c>
      <c r="H592">
        <f t="shared" si="10"/>
        <v>0</v>
      </c>
    </row>
    <row r="593" spans="1:8" x14ac:dyDescent="0.25">
      <c r="A593" t="s">
        <v>592</v>
      </c>
      <c r="H593">
        <f t="shared" si="10"/>
        <v>0</v>
      </c>
    </row>
    <row r="594" spans="1:8" x14ac:dyDescent="0.25">
      <c r="A594" t="s">
        <v>593</v>
      </c>
      <c r="H594">
        <f t="shared" si="10"/>
        <v>0</v>
      </c>
    </row>
    <row r="595" spans="1:8" x14ac:dyDescent="0.25">
      <c r="A595" t="s">
        <v>594</v>
      </c>
      <c r="B595">
        <v>1</v>
      </c>
      <c r="H595">
        <f t="shared" si="10"/>
        <v>1</v>
      </c>
    </row>
    <row r="596" spans="1:8" x14ac:dyDescent="0.25">
      <c r="A596" t="s">
        <v>595</v>
      </c>
      <c r="H596">
        <f t="shared" si="10"/>
        <v>0</v>
      </c>
    </row>
    <row r="597" spans="1:8" x14ac:dyDescent="0.25">
      <c r="A597" t="s">
        <v>596</v>
      </c>
      <c r="H597">
        <f t="shared" si="10"/>
        <v>0</v>
      </c>
    </row>
    <row r="598" spans="1:8" x14ac:dyDescent="0.25">
      <c r="A598" t="s">
        <v>597</v>
      </c>
      <c r="F598">
        <v>6</v>
      </c>
      <c r="H598">
        <f t="shared" si="10"/>
        <v>6</v>
      </c>
    </row>
    <row r="599" spans="1:8" x14ac:dyDescent="0.25">
      <c r="A599" t="s">
        <v>598</v>
      </c>
      <c r="B599">
        <v>6</v>
      </c>
      <c r="G599">
        <v>3</v>
      </c>
      <c r="H599">
        <f t="shared" si="10"/>
        <v>6</v>
      </c>
    </row>
    <row r="600" spans="1:8" x14ac:dyDescent="0.25">
      <c r="A600" t="s">
        <v>599</v>
      </c>
      <c r="H600">
        <f t="shared" si="10"/>
        <v>0</v>
      </c>
    </row>
    <row r="601" spans="1:8" x14ac:dyDescent="0.25">
      <c r="A601" t="s">
        <v>600</v>
      </c>
      <c r="H601">
        <f t="shared" si="10"/>
        <v>0</v>
      </c>
    </row>
    <row r="602" spans="1:8" x14ac:dyDescent="0.25">
      <c r="A602" t="s">
        <v>601</v>
      </c>
      <c r="H602">
        <f t="shared" si="10"/>
        <v>0</v>
      </c>
    </row>
    <row r="603" spans="1:8" x14ac:dyDescent="0.25">
      <c r="A603" t="s">
        <v>602</v>
      </c>
      <c r="B603">
        <v>1</v>
      </c>
      <c r="F603">
        <v>1</v>
      </c>
      <c r="G603">
        <v>1</v>
      </c>
      <c r="H603">
        <f t="shared" si="10"/>
        <v>2</v>
      </c>
    </row>
    <row r="604" spans="1:8" x14ac:dyDescent="0.25">
      <c r="A604" t="s">
        <v>603</v>
      </c>
      <c r="H604">
        <f t="shared" si="10"/>
        <v>0</v>
      </c>
    </row>
    <row r="605" spans="1:8" x14ac:dyDescent="0.25">
      <c r="A605" t="s">
        <v>604</v>
      </c>
      <c r="B605">
        <v>1</v>
      </c>
      <c r="G605">
        <v>1</v>
      </c>
      <c r="H605">
        <f t="shared" si="10"/>
        <v>1</v>
      </c>
    </row>
    <row r="606" spans="1:8" x14ac:dyDescent="0.25">
      <c r="A606" t="s">
        <v>605</v>
      </c>
      <c r="H606">
        <f t="shared" si="10"/>
        <v>0</v>
      </c>
    </row>
    <row r="607" spans="1:8" x14ac:dyDescent="0.25">
      <c r="A607" t="s">
        <v>606</v>
      </c>
      <c r="H607">
        <f t="shared" si="10"/>
        <v>0</v>
      </c>
    </row>
    <row r="608" spans="1:8" x14ac:dyDescent="0.25">
      <c r="A608" t="s">
        <v>607</v>
      </c>
      <c r="E608">
        <v>1</v>
      </c>
      <c r="G608">
        <v>1</v>
      </c>
      <c r="H608">
        <f t="shared" si="10"/>
        <v>1</v>
      </c>
    </row>
    <row r="609" spans="1:8" x14ac:dyDescent="0.25">
      <c r="A609" t="s">
        <v>608</v>
      </c>
      <c r="B609">
        <v>1</v>
      </c>
      <c r="H609">
        <f t="shared" si="10"/>
        <v>1</v>
      </c>
    </row>
    <row r="610" spans="1:8" x14ac:dyDescent="0.25">
      <c r="A610" t="s">
        <v>609</v>
      </c>
      <c r="H610">
        <f t="shared" si="10"/>
        <v>0</v>
      </c>
    </row>
    <row r="611" spans="1:8" x14ac:dyDescent="0.25">
      <c r="A611" t="s">
        <v>610</v>
      </c>
      <c r="B611">
        <v>4</v>
      </c>
      <c r="E611">
        <v>1</v>
      </c>
      <c r="F611">
        <v>2</v>
      </c>
      <c r="H611">
        <f t="shared" si="10"/>
        <v>7</v>
      </c>
    </row>
    <row r="612" spans="1:8" x14ac:dyDescent="0.25">
      <c r="A612" t="s">
        <v>611</v>
      </c>
      <c r="H612">
        <f t="shared" si="10"/>
        <v>0</v>
      </c>
    </row>
    <row r="613" spans="1:8" x14ac:dyDescent="0.25">
      <c r="A613" t="s">
        <v>612</v>
      </c>
      <c r="B613">
        <v>8</v>
      </c>
      <c r="E613">
        <v>3</v>
      </c>
      <c r="F613">
        <v>3</v>
      </c>
      <c r="G613">
        <v>11</v>
      </c>
      <c r="H613">
        <f t="shared" si="10"/>
        <v>14</v>
      </c>
    </row>
    <row r="614" spans="1:8" x14ac:dyDescent="0.25">
      <c r="A614" t="s">
        <v>613</v>
      </c>
      <c r="H614">
        <f t="shared" si="10"/>
        <v>0</v>
      </c>
    </row>
    <row r="615" spans="1:8" x14ac:dyDescent="0.25">
      <c r="A615" t="s">
        <v>614</v>
      </c>
      <c r="H615">
        <f t="shared" si="10"/>
        <v>0</v>
      </c>
    </row>
    <row r="616" spans="1:8" x14ac:dyDescent="0.25">
      <c r="A616" t="s">
        <v>615</v>
      </c>
      <c r="F616">
        <v>1</v>
      </c>
      <c r="H616">
        <f t="shared" si="10"/>
        <v>1</v>
      </c>
    </row>
    <row r="617" spans="1:8" x14ac:dyDescent="0.25">
      <c r="A617" t="s">
        <v>616</v>
      </c>
      <c r="H617">
        <f t="shared" si="10"/>
        <v>0</v>
      </c>
    </row>
    <row r="618" spans="1:8" x14ac:dyDescent="0.25">
      <c r="A618" t="s">
        <v>617</v>
      </c>
      <c r="B618">
        <v>56</v>
      </c>
      <c r="G618">
        <v>14</v>
      </c>
      <c r="H618">
        <f t="shared" si="10"/>
        <v>56</v>
      </c>
    </row>
    <row r="619" spans="1:8" x14ac:dyDescent="0.25">
      <c r="A619" t="s">
        <v>618</v>
      </c>
      <c r="H619">
        <f t="shared" si="10"/>
        <v>0</v>
      </c>
    </row>
    <row r="620" spans="1:8" x14ac:dyDescent="0.25">
      <c r="A620" t="s">
        <v>619</v>
      </c>
      <c r="H620">
        <f t="shared" si="10"/>
        <v>0</v>
      </c>
    </row>
    <row r="621" spans="1:8" x14ac:dyDescent="0.25">
      <c r="A621" t="s">
        <v>620</v>
      </c>
      <c r="H621">
        <f t="shared" si="10"/>
        <v>0</v>
      </c>
    </row>
    <row r="622" spans="1:8" x14ac:dyDescent="0.25">
      <c r="A622" t="s">
        <v>621</v>
      </c>
      <c r="H622">
        <f t="shared" si="10"/>
        <v>0</v>
      </c>
    </row>
    <row r="623" spans="1:8" x14ac:dyDescent="0.25">
      <c r="A623" t="s">
        <v>622</v>
      </c>
      <c r="H623">
        <f t="shared" si="10"/>
        <v>0</v>
      </c>
    </row>
    <row r="624" spans="1:8" x14ac:dyDescent="0.25">
      <c r="A624" t="s">
        <v>623</v>
      </c>
      <c r="B624">
        <v>29</v>
      </c>
      <c r="F624">
        <v>9</v>
      </c>
      <c r="G624">
        <v>11</v>
      </c>
      <c r="H624">
        <f t="shared" si="10"/>
        <v>38</v>
      </c>
    </row>
    <row r="625" spans="1:8" x14ac:dyDescent="0.25">
      <c r="A625" t="s">
        <v>624</v>
      </c>
      <c r="B625">
        <v>3</v>
      </c>
      <c r="E625">
        <v>3</v>
      </c>
      <c r="G625">
        <v>2</v>
      </c>
      <c r="H625">
        <f t="shared" si="10"/>
        <v>6</v>
      </c>
    </row>
    <row r="626" spans="1:8" x14ac:dyDescent="0.25">
      <c r="A626" t="s">
        <v>625</v>
      </c>
      <c r="B626">
        <v>10</v>
      </c>
      <c r="G626">
        <v>4</v>
      </c>
      <c r="H626">
        <f t="shared" si="10"/>
        <v>10</v>
      </c>
    </row>
    <row r="627" spans="1:8" x14ac:dyDescent="0.25">
      <c r="A627" t="s">
        <v>626</v>
      </c>
      <c r="H627">
        <f t="shared" si="10"/>
        <v>0</v>
      </c>
    </row>
    <row r="628" spans="1:8" x14ac:dyDescent="0.25">
      <c r="A628" t="s">
        <v>627</v>
      </c>
      <c r="H628">
        <f t="shared" si="10"/>
        <v>0</v>
      </c>
    </row>
    <row r="629" spans="1:8" x14ac:dyDescent="0.25">
      <c r="A629" t="s">
        <v>628</v>
      </c>
      <c r="H629">
        <f t="shared" si="10"/>
        <v>0</v>
      </c>
    </row>
    <row r="630" spans="1:8" x14ac:dyDescent="0.25">
      <c r="A630" t="s">
        <v>629</v>
      </c>
      <c r="B630">
        <v>1</v>
      </c>
      <c r="G630">
        <v>1</v>
      </c>
      <c r="H630">
        <f t="shared" si="10"/>
        <v>1</v>
      </c>
    </row>
    <row r="631" spans="1:8" x14ac:dyDescent="0.25">
      <c r="A631" t="s">
        <v>630</v>
      </c>
      <c r="D631">
        <v>4</v>
      </c>
      <c r="H631">
        <f t="shared" si="10"/>
        <v>4</v>
      </c>
    </row>
    <row r="632" spans="1:8" x14ac:dyDescent="0.25">
      <c r="A632" t="s">
        <v>631</v>
      </c>
      <c r="F632">
        <v>1</v>
      </c>
      <c r="H632">
        <f t="shared" si="10"/>
        <v>1</v>
      </c>
    </row>
    <row r="633" spans="1:8" x14ac:dyDescent="0.25">
      <c r="A633" t="s">
        <v>632</v>
      </c>
      <c r="B633">
        <v>2</v>
      </c>
      <c r="F633">
        <v>2</v>
      </c>
      <c r="G633">
        <v>1</v>
      </c>
      <c r="H633">
        <f t="shared" si="10"/>
        <v>4</v>
      </c>
    </row>
    <row r="634" spans="1:8" x14ac:dyDescent="0.25">
      <c r="A634" t="s">
        <v>633</v>
      </c>
      <c r="E634">
        <v>1</v>
      </c>
      <c r="F634">
        <v>5</v>
      </c>
      <c r="H634">
        <f t="shared" si="10"/>
        <v>6</v>
      </c>
    </row>
    <row r="635" spans="1:8" x14ac:dyDescent="0.25">
      <c r="A635" t="s">
        <v>634</v>
      </c>
      <c r="F635">
        <v>2</v>
      </c>
      <c r="H635">
        <f t="shared" si="10"/>
        <v>2</v>
      </c>
    </row>
    <row r="636" spans="1:8" x14ac:dyDescent="0.25">
      <c r="A636" t="s">
        <v>635</v>
      </c>
      <c r="G636">
        <v>4</v>
      </c>
      <c r="H636">
        <f t="shared" si="10"/>
        <v>0</v>
      </c>
    </row>
    <row r="637" spans="1:8" x14ac:dyDescent="0.25">
      <c r="A637" t="s">
        <v>636</v>
      </c>
      <c r="G637">
        <v>2</v>
      </c>
      <c r="H637">
        <f t="shared" si="10"/>
        <v>0</v>
      </c>
    </row>
    <row r="638" spans="1:8" x14ac:dyDescent="0.25">
      <c r="A638" t="s">
        <v>637</v>
      </c>
      <c r="G638">
        <v>2</v>
      </c>
      <c r="H638">
        <f t="shared" si="10"/>
        <v>0</v>
      </c>
    </row>
    <row r="639" spans="1:8" x14ac:dyDescent="0.25">
      <c r="A639" t="s">
        <v>638</v>
      </c>
      <c r="H639">
        <f t="shared" si="10"/>
        <v>0</v>
      </c>
    </row>
    <row r="640" spans="1:8" x14ac:dyDescent="0.25">
      <c r="A640" t="s">
        <v>639</v>
      </c>
      <c r="G640">
        <v>2</v>
      </c>
      <c r="H640">
        <f t="shared" si="10"/>
        <v>0</v>
      </c>
    </row>
    <row r="641" spans="1:8" x14ac:dyDescent="0.25">
      <c r="A641" t="s">
        <v>640</v>
      </c>
      <c r="H641">
        <f t="shared" si="10"/>
        <v>0</v>
      </c>
    </row>
    <row r="642" spans="1:8" x14ac:dyDescent="0.25">
      <c r="A642" t="s">
        <v>641</v>
      </c>
      <c r="G642">
        <v>2</v>
      </c>
      <c r="H642">
        <f t="shared" si="10"/>
        <v>0</v>
      </c>
    </row>
    <row r="643" spans="1:8" x14ac:dyDescent="0.25">
      <c r="A643" t="s">
        <v>642</v>
      </c>
      <c r="F643">
        <v>1</v>
      </c>
      <c r="H643">
        <f t="shared" ref="H643:H706" si="11">SUM(B643:F643)</f>
        <v>1</v>
      </c>
    </row>
    <row r="644" spans="1:8" x14ac:dyDescent="0.25">
      <c r="A644" t="s">
        <v>643</v>
      </c>
      <c r="H644">
        <f t="shared" si="11"/>
        <v>0</v>
      </c>
    </row>
    <row r="645" spans="1:8" x14ac:dyDescent="0.25">
      <c r="A645" t="s">
        <v>644</v>
      </c>
      <c r="B645">
        <v>1</v>
      </c>
      <c r="E645">
        <v>1</v>
      </c>
      <c r="G645">
        <v>1</v>
      </c>
      <c r="H645">
        <f t="shared" si="11"/>
        <v>2</v>
      </c>
    </row>
    <row r="646" spans="1:8" x14ac:dyDescent="0.25">
      <c r="A646" t="s">
        <v>645</v>
      </c>
      <c r="H646">
        <f t="shared" si="11"/>
        <v>0</v>
      </c>
    </row>
    <row r="647" spans="1:8" x14ac:dyDescent="0.25">
      <c r="A647" t="s">
        <v>646</v>
      </c>
      <c r="H647">
        <f t="shared" si="11"/>
        <v>0</v>
      </c>
    </row>
    <row r="648" spans="1:8" x14ac:dyDescent="0.25">
      <c r="A648" t="s">
        <v>647</v>
      </c>
      <c r="F648">
        <v>2</v>
      </c>
      <c r="H648">
        <f t="shared" si="11"/>
        <v>2</v>
      </c>
    </row>
    <row r="649" spans="1:8" x14ac:dyDescent="0.25">
      <c r="A649" t="s">
        <v>648</v>
      </c>
      <c r="H649">
        <f t="shared" si="11"/>
        <v>0</v>
      </c>
    </row>
    <row r="650" spans="1:8" x14ac:dyDescent="0.25">
      <c r="A650" t="s">
        <v>649</v>
      </c>
      <c r="H650">
        <f t="shared" si="11"/>
        <v>0</v>
      </c>
    </row>
    <row r="651" spans="1:8" x14ac:dyDescent="0.25">
      <c r="A651" t="s">
        <v>650</v>
      </c>
      <c r="H651">
        <f t="shared" si="11"/>
        <v>0</v>
      </c>
    </row>
    <row r="652" spans="1:8" x14ac:dyDescent="0.25">
      <c r="A652" t="s">
        <v>651</v>
      </c>
      <c r="H652">
        <f t="shared" si="11"/>
        <v>0</v>
      </c>
    </row>
    <row r="653" spans="1:8" x14ac:dyDescent="0.25">
      <c r="A653" t="s">
        <v>652</v>
      </c>
      <c r="H653">
        <f t="shared" si="11"/>
        <v>0</v>
      </c>
    </row>
    <row r="654" spans="1:8" x14ac:dyDescent="0.25">
      <c r="A654" t="s">
        <v>653</v>
      </c>
      <c r="H654">
        <f t="shared" si="11"/>
        <v>0</v>
      </c>
    </row>
    <row r="655" spans="1:8" x14ac:dyDescent="0.25">
      <c r="A655" t="s">
        <v>654</v>
      </c>
      <c r="B655">
        <v>1</v>
      </c>
      <c r="G655">
        <v>1</v>
      </c>
      <c r="H655">
        <f t="shared" si="11"/>
        <v>1</v>
      </c>
    </row>
    <row r="656" spans="1:8" x14ac:dyDescent="0.25">
      <c r="A656" t="s">
        <v>655</v>
      </c>
      <c r="H656">
        <f t="shared" si="11"/>
        <v>0</v>
      </c>
    </row>
    <row r="657" spans="1:8" x14ac:dyDescent="0.25">
      <c r="A657" t="s">
        <v>656</v>
      </c>
      <c r="H657">
        <f t="shared" si="11"/>
        <v>0</v>
      </c>
    </row>
    <row r="658" spans="1:8" x14ac:dyDescent="0.25">
      <c r="A658" t="s">
        <v>657</v>
      </c>
      <c r="B658">
        <v>2</v>
      </c>
      <c r="H658">
        <f t="shared" si="11"/>
        <v>2</v>
      </c>
    </row>
    <row r="659" spans="1:8" x14ac:dyDescent="0.25">
      <c r="A659" t="s">
        <v>658</v>
      </c>
      <c r="H659">
        <f t="shared" si="11"/>
        <v>0</v>
      </c>
    </row>
    <row r="660" spans="1:8" x14ac:dyDescent="0.25">
      <c r="A660" t="s">
        <v>659</v>
      </c>
      <c r="H660">
        <f t="shared" si="11"/>
        <v>0</v>
      </c>
    </row>
    <row r="661" spans="1:8" x14ac:dyDescent="0.25">
      <c r="A661" t="s">
        <v>660</v>
      </c>
      <c r="H661">
        <f t="shared" si="11"/>
        <v>0</v>
      </c>
    </row>
    <row r="662" spans="1:8" x14ac:dyDescent="0.25">
      <c r="A662" t="s">
        <v>661</v>
      </c>
      <c r="H662">
        <f t="shared" si="11"/>
        <v>0</v>
      </c>
    </row>
    <row r="663" spans="1:8" x14ac:dyDescent="0.25">
      <c r="A663" t="s">
        <v>662</v>
      </c>
      <c r="H663">
        <f t="shared" si="11"/>
        <v>0</v>
      </c>
    </row>
    <row r="664" spans="1:8" x14ac:dyDescent="0.25">
      <c r="A664" t="s">
        <v>663</v>
      </c>
      <c r="H664">
        <f t="shared" si="11"/>
        <v>0</v>
      </c>
    </row>
    <row r="665" spans="1:8" x14ac:dyDescent="0.25">
      <c r="A665" t="s">
        <v>664</v>
      </c>
      <c r="H665">
        <f t="shared" si="11"/>
        <v>0</v>
      </c>
    </row>
    <row r="666" spans="1:8" x14ac:dyDescent="0.25">
      <c r="A666" t="s">
        <v>665</v>
      </c>
      <c r="B666">
        <v>6</v>
      </c>
      <c r="E666">
        <v>5</v>
      </c>
      <c r="F666">
        <v>7</v>
      </c>
      <c r="G666">
        <v>1</v>
      </c>
      <c r="H666">
        <f t="shared" si="11"/>
        <v>18</v>
      </c>
    </row>
    <row r="667" spans="1:8" x14ac:dyDescent="0.25">
      <c r="A667" t="s">
        <v>666</v>
      </c>
      <c r="B667">
        <v>2</v>
      </c>
      <c r="G667">
        <v>1</v>
      </c>
      <c r="H667">
        <f t="shared" si="11"/>
        <v>2</v>
      </c>
    </row>
    <row r="668" spans="1:8" x14ac:dyDescent="0.25">
      <c r="A668" t="s">
        <v>667</v>
      </c>
      <c r="H668">
        <f t="shared" si="11"/>
        <v>0</v>
      </c>
    </row>
    <row r="669" spans="1:8" x14ac:dyDescent="0.25">
      <c r="A669" t="s">
        <v>668</v>
      </c>
      <c r="B669">
        <v>1</v>
      </c>
      <c r="H669">
        <f t="shared" si="11"/>
        <v>1</v>
      </c>
    </row>
    <row r="670" spans="1:8" x14ac:dyDescent="0.25">
      <c r="A670" t="s">
        <v>669</v>
      </c>
      <c r="H670">
        <f t="shared" si="11"/>
        <v>0</v>
      </c>
    </row>
    <row r="671" spans="1:8" x14ac:dyDescent="0.25">
      <c r="A671" t="s">
        <v>670</v>
      </c>
      <c r="B671">
        <v>1</v>
      </c>
      <c r="H671">
        <f t="shared" si="11"/>
        <v>1</v>
      </c>
    </row>
    <row r="672" spans="1:8" x14ac:dyDescent="0.25">
      <c r="A672" t="s">
        <v>671</v>
      </c>
      <c r="H672">
        <f t="shared" si="11"/>
        <v>0</v>
      </c>
    </row>
    <row r="673" spans="1:8" x14ac:dyDescent="0.25">
      <c r="A673" t="s">
        <v>672</v>
      </c>
      <c r="B673">
        <v>2</v>
      </c>
      <c r="E673">
        <v>1</v>
      </c>
      <c r="F673">
        <v>1</v>
      </c>
      <c r="G673">
        <v>1</v>
      </c>
      <c r="H673">
        <f t="shared" si="11"/>
        <v>4</v>
      </c>
    </row>
    <row r="674" spans="1:8" x14ac:dyDescent="0.25">
      <c r="A674" t="s">
        <v>673</v>
      </c>
      <c r="B674">
        <v>6</v>
      </c>
      <c r="D674">
        <v>1</v>
      </c>
      <c r="G674">
        <v>2</v>
      </c>
      <c r="H674">
        <f t="shared" si="11"/>
        <v>7</v>
      </c>
    </row>
    <row r="675" spans="1:8" x14ac:dyDescent="0.25">
      <c r="A675" t="s">
        <v>674</v>
      </c>
      <c r="H675">
        <f t="shared" si="11"/>
        <v>0</v>
      </c>
    </row>
    <row r="676" spans="1:8" x14ac:dyDescent="0.25">
      <c r="A676" t="s">
        <v>675</v>
      </c>
      <c r="F676">
        <v>1</v>
      </c>
      <c r="H676">
        <f t="shared" si="11"/>
        <v>1</v>
      </c>
    </row>
    <row r="677" spans="1:8" x14ac:dyDescent="0.25">
      <c r="A677" t="s">
        <v>676</v>
      </c>
      <c r="H677">
        <f t="shared" si="11"/>
        <v>0</v>
      </c>
    </row>
    <row r="678" spans="1:8" x14ac:dyDescent="0.25">
      <c r="A678" t="s">
        <v>677</v>
      </c>
      <c r="B678">
        <v>159</v>
      </c>
      <c r="D678">
        <v>2</v>
      </c>
      <c r="E678">
        <v>1</v>
      </c>
      <c r="G678">
        <v>44</v>
      </c>
      <c r="H678">
        <f t="shared" si="11"/>
        <v>162</v>
      </c>
    </row>
    <row r="679" spans="1:8" x14ac:dyDescent="0.25">
      <c r="A679" t="s">
        <v>678</v>
      </c>
      <c r="B679">
        <v>18</v>
      </c>
      <c r="E679">
        <v>1</v>
      </c>
      <c r="G679">
        <v>4</v>
      </c>
      <c r="H679">
        <f t="shared" si="11"/>
        <v>19</v>
      </c>
    </row>
    <row r="680" spans="1:8" x14ac:dyDescent="0.25">
      <c r="A680" t="s">
        <v>679</v>
      </c>
      <c r="H680">
        <f t="shared" si="11"/>
        <v>0</v>
      </c>
    </row>
    <row r="681" spans="1:8" x14ac:dyDescent="0.25">
      <c r="A681" t="s">
        <v>680</v>
      </c>
      <c r="F681">
        <v>28</v>
      </c>
      <c r="H681">
        <f t="shared" si="11"/>
        <v>28</v>
      </c>
    </row>
    <row r="682" spans="1:8" x14ac:dyDescent="0.25">
      <c r="A682" t="s">
        <v>681</v>
      </c>
      <c r="B682">
        <v>43</v>
      </c>
      <c r="G682">
        <v>4</v>
      </c>
      <c r="H682">
        <f t="shared" si="11"/>
        <v>43</v>
      </c>
    </row>
    <row r="683" spans="1:8" x14ac:dyDescent="0.25">
      <c r="A683" t="s">
        <v>682</v>
      </c>
      <c r="H683">
        <f t="shared" si="11"/>
        <v>0</v>
      </c>
    </row>
    <row r="684" spans="1:8" x14ac:dyDescent="0.25">
      <c r="A684" t="s">
        <v>683</v>
      </c>
      <c r="H684">
        <f t="shared" si="11"/>
        <v>0</v>
      </c>
    </row>
    <row r="685" spans="1:8" x14ac:dyDescent="0.25">
      <c r="A685" t="s">
        <v>684</v>
      </c>
      <c r="B685">
        <v>1</v>
      </c>
      <c r="E685">
        <v>2</v>
      </c>
      <c r="H685">
        <f t="shared" si="11"/>
        <v>3</v>
      </c>
    </row>
    <row r="686" spans="1:8" x14ac:dyDescent="0.25">
      <c r="A686" t="s">
        <v>685</v>
      </c>
      <c r="B686">
        <v>19</v>
      </c>
      <c r="G686">
        <v>1</v>
      </c>
      <c r="H686">
        <f t="shared" si="11"/>
        <v>19</v>
      </c>
    </row>
    <row r="687" spans="1:8" x14ac:dyDescent="0.25">
      <c r="A687" t="s">
        <v>686</v>
      </c>
      <c r="H687">
        <f t="shared" si="11"/>
        <v>0</v>
      </c>
    </row>
    <row r="688" spans="1:8" x14ac:dyDescent="0.25">
      <c r="A688" t="s">
        <v>687</v>
      </c>
      <c r="H688">
        <f t="shared" si="11"/>
        <v>0</v>
      </c>
    </row>
    <row r="689" spans="1:8" x14ac:dyDescent="0.25">
      <c r="A689" t="s">
        <v>688</v>
      </c>
      <c r="B689">
        <v>3</v>
      </c>
      <c r="E689">
        <v>3</v>
      </c>
      <c r="G689">
        <v>3</v>
      </c>
      <c r="H689">
        <f t="shared" si="11"/>
        <v>6</v>
      </c>
    </row>
    <row r="690" spans="1:8" x14ac:dyDescent="0.25">
      <c r="A690" t="s">
        <v>689</v>
      </c>
      <c r="H690">
        <f t="shared" si="11"/>
        <v>0</v>
      </c>
    </row>
    <row r="691" spans="1:8" x14ac:dyDescent="0.25">
      <c r="A691" t="s">
        <v>690</v>
      </c>
      <c r="H691">
        <f t="shared" si="11"/>
        <v>0</v>
      </c>
    </row>
    <row r="692" spans="1:8" x14ac:dyDescent="0.25">
      <c r="A692" t="s">
        <v>691</v>
      </c>
      <c r="H692">
        <f t="shared" si="11"/>
        <v>0</v>
      </c>
    </row>
    <row r="693" spans="1:8" x14ac:dyDescent="0.25">
      <c r="A693" t="s">
        <v>692</v>
      </c>
      <c r="H693">
        <f t="shared" si="11"/>
        <v>0</v>
      </c>
    </row>
    <row r="694" spans="1:8" x14ac:dyDescent="0.25">
      <c r="A694" t="s">
        <v>693</v>
      </c>
      <c r="G694">
        <v>1</v>
      </c>
      <c r="H694">
        <f t="shared" si="11"/>
        <v>0</v>
      </c>
    </row>
    <row r="695" spans="1:8" x14ac:dyDescent="0.25">
      <c r="A695" t="s">
        <v>694</v>
      </c>
      <c r="H695">
        <f t="shared" si="11"/>
        <v>0</v>
      </c>
    </row>
    <row r="696" spans="1:8" x14ac:dyDescent="0.25">
      <c r="A696" t="s">
        <v>695</v>
      </c>
      <c r="H696">
        <f t="shared" si="11"/>
        <v>0</v>
      </c>
    </row>
    <row r="697" spans="1:8" x14ac:dyDescent="0.25">
      <c r="A697" t="s">
        <v>696</v>
      </c>
      <c r="H697">
        <f t="shared" si="11"/>
        <v>0</v>
      </c>
    </row>
    <row r="698" spans="1:8" x14ac:dyDescent="0.25">
      <c r="A698" t="s">
        <v>697</v>
      </c>
      <c r="B698">
        <v>11</v>
      </c>
      <c r="E698">
        <v>2</v>
      </c>
      <c r="G698">
        <v>3</v>
      </c>
      <c r="H698">
        <f t="shared" si="11"/>
        <v>13</v>
      </c>
    </row>
    <row r="699" spans="1:8" x14ac:dyDescent="0.25">
      <c r="A699" t="s">
        <v>698</v>
      </c>
      <c r="E699">
        <v>2</v>
      </c>
      <c r="H699">
        <f t="shared" si="11"/>
        <v>2</v>
      </c>
    </row>
    <row r="700" spans="1:8" x14ac:dyDescent="0.25">
      <c r="A700" t="s">
        <v>699</v>
      </c>
      <c r="B700">
        <v>1</v>
      </c>
      <c r="F700">
        <v>1</v>
      </c>
      <c r="H700">
        <f t="shared" si="11"/>
        <v>2</v>
      </c>
    </row>
    <row r="701" spans="1:8" x14ac:dyDescent="0.25">
      <c r="A701" t="s">
        <v>700</v>
      </c>
      <c r="B701">
        <v>1</v>
      </c>
      <c r="E701">
        <v>1</v>
      </c>
      <c r="F701">
        <v>2</v>
      </c>
      <c r="G701">
        <v>1</v>
      </c>
      <c r="H701">
        <f t="shared" si="11"/>
        <v>4</v>
      </c>
    </row>
    <row r="702" spans="1:8" x14ac:dyDescent="0.25">
      <c r="A702" t="s">
        <v>701</v>
      </c>
      <c r="D702">
        <v>8</v>
      </c>
      <c r="G702">
        <v>2</v>
      </c>
      <c r="H702">
        <f t="shared" si="11"/>
        <v>8</v>
      </c>
    </row>
    <row r="703" spans="1:8" x14ac:dyDescent="0.25">
      <c r="A703" t="s">
        <v>702</v>
      </c>
      <c r="H703">
        <f t="shared" si="11"/>
        <v>0</v>
      </c>
    </row>
    <row r="704" spans="1:8" x14ac:dyDescent="0.25">
      <c r="A704" t="s">
        <v>703</v>
      </c>
      <c r="H704">
        <f t="shared" si="11"/>
        <v>0</v>
      </c>
    </row>
    <row r="705" spans="1:8" x14ac:dyDescent="0.25">
      <c r="A705" t="s">
        <v>704</v>
      </c>
      <c r="F705">
        <v>1</v>
      </c>
      <c r="H705">
        <f t="shared" si="11"/>
        <v>1</v>
      </c>
    </row>
    <row r="706" spans="1:8" x14ac:dyDescent="0.25">
      <c r="A706" t="s">
        <v>705</v>
      </c>
      <c r="B706">
        <v>1</v>
      </c>
      <c r="D706">
        <v>9</v>
      </c>
      <c r="E706">
        <v>1</v>
      </c>
      <c r="G706">
        <v>1</v>
      </c>
      <c r="H706">
        <f t="shared" si="11"/>
        <v>11</v>
      </c>
    </row>
    <row r="707" spans="1:8" x14ac:dyDescent="0.25">
      <c r="A707" t="s">
        <v>706</v>
      </c>
      <c r="H707">
        <f t="shared" ref="H707:H770" si="12">SUM(B707:F707)</f>
        <v>0</v>
      </c>
    </row>
    <row r="708" spans="1:8" x14ac:dyDescent="0.25">
      <c r="A708" t="s">
        <v>707</v>
      </c>
      <c r="B708">
        <v>1</v>
      </c>
      <c r="E708">
        <v>1</v>
      </c>
      <c r="F708">
        <v>2</v>
      </c>
      <c r="G708">
        <v>1</v>
      </c>
      <c r="H708">
        <f t="shared" si="12"/>
        <v>4</v>
      </c>
    </row>
    <row r="709" spans="1:8" x14ac:dyDescent="0.25">
      <c r="A709" t="s">
        <v>708</v>
      </c>
      <c r="H709">
        <f t="shared" si="12"/>
        <v>0</v>
      </c>
    </row>
    <row r="710" spans="1:8" x14ac:dyDescent="0.25">
      <c r="A710" t="s">
        <v>709</v>
      </c>
      <c r="H710">
        <f t="shared" si="12"/>
        <v>0</v>
      </c>
    </row>
    <row r="711" spans="1:8" x14ac:dyDescent="0.25">
      <c r="A711" t="s">
        <v>710</v>
      </c>
      <c r="H711">
        <f t="shared" si="12"/>
        <v>0</v>
      </c>
    </row>
    <row r="712" spans="1:8" x14ac:dyDescent="0.25">
      <c r="A712" t="s">
        <v>711</v>
      </c>
      <c r="H712">
        <f t="shared" si="12"/>
        <v>0</v>
      </c>
    </row>
    <row r="713" spans="1:8" x14ac:dyDescent="0.25">
      <c r="A713" t="s">
        <v>712</v>
      </c>
      <c r="H713">
        <f t="shared" si="12"/>
        <v>0</v>
      </c>
    </row>
    <row r="714" spans="1:8" x14ac:dyDescent="0.25">
      <c r="A714" t="s">
        <v>713</v>
      </c>
      <c r="H714">
        <f t="shared" si="12"/>
        <v>0</v>
      </c>
    </row>
    <row r="715" spans="1:8" x14ac:dyDescent="0.25">
      <c r="A715" t="s">
        <v>714</v>
      </c>
      <c r="H715">
        <f t="shared" si="12"/>
        <v>0</v>
      </c>
    </row>
    <row r="716" spans="1:8" x14ac:dyDescent="0.25">
      <c r="A716" t="s">
        <v>715</v>
      </c>
      <c r="F716">
        <v>1</v>
      </c>
      <c r="H716">
        <f t="shared" si="12"/>
        <v>1</v>
      </c>
    </row>
    <row r="717" spans="1:8" x14ac:dyDescent="0.25">
      <c r="A717" t="s">
        <v>716</v>
      </c>
      <c r="H717">
        <f t="shared" si="12"/>
        <v>0</v>
      </c>
    </row>
    <row r="718" spans="1:8" x14ac:dyDescent="0.25">
      <c r="A718" t="s">
        <v>717</v>
      </c>
      <c r="B718">
        <v>5</v>
      </c>
      <c r="E718">
        <v>1</v>
      </c>
      <c r="G718">
        <v>5</v>
      </c>
      <c r="H718">
        <f t="shared" si="12"/>
        <v>6</v>
      </c>
    </row>
    <row r="719" spans="1:8" x14ac:dyDescent="0.25">
      <c r="A719" t="s">
        <v>718</v>
      </c>
      <c r="H719">
        <f t="shared" si="12"/>
        <v>0</v>
      </c>
    </row>
    <row r="720" spans="1:8" x14ac:dyDescent="0.25">
      <c r="A720" t="s">
        <v>719</v>
      </c>
      <c r="H720">
        <f t="shared" si="12"/>
        <v>0</v>
      </c>
    </row>
    <row r="721" spans="1:8" x14ac:dyDescent="0.25">
      <c r="A721" t="s">
        <v>720</v>
      </c>
      <c r="B721">
        <v>2</v>
      </c>
      <c r="E721">
        <v>5</v>
      </c>
      <c r="F721">
        <v>1</v>
      </c>
      <c r="H721">
        <f t="shared" si="12"/>
        <v>8</v>
      </c>
    </row>
    <row r="722" spans="1:8" x14ac:dyDescent="0.25">
      <c r="A722" t="s">
        <v>721</v>
      </c>
      <c r="H722">
        <f t="shared" si="12"/>
        <v>0</v>
      </c>
    </row>
    <row r="723" spans="1:8" x14ac:dyDescent="0.25">
      <c r="A723" t="s">
        <v>722</v>
      </c>
      <c r="E723">
        <v>15</v>
      </c>
      <c r="H723">
        <f t="shared" si="12"/>
        <v>15</v>
      </c>
    </row>
    <row r="724" spans="1:8" x14ac:dyDescent="0.25">
      <c r="A724" t="s">
        <v>723</v>
      </c>
      <c r="E724">
        <v>1</v>
      </c>
      <c r="H724">
        <f t="shared" si="12"/>
        <v>1</v>
      </c>
    </row>
    <row r="725" spans="1:8" x14ac:dyDescent="0.25">
      <c r="A725" t="s">
        <v>724</v>
      </c>
      <c r="H725">
        <f t="shared" si="12"/>
        <v>0</v>
      </c>
    </row>
    <row r="726" spans="1:8" x14ac:dyDescent="0.25">
      <c r="A726" t="s">
        <v>725</v>
      </c>
      <c r="E726">
        <v>1</v>
      </c>
      <c r="H726">
        <f t="shared" si="12"/>
        <v>1</v>
      </c>
    </row>
    <row r="727" spans="1:8" x14ac:dyDescent="0.25">
      <c r="A727" t="s">
        <v>726</v>
      </c>
      <c r="E727">
        <v>1</v>
      </c>
      <c r="H727">
        <f t="shared" si="12"/>
        <v>1</v>
      </c>
    </row>
    <row r="728" spans="1:8" x14ac:dyDescent="0.25">
      <c r="A728" t="s">
        <v>727</v>
      </c>
      <c r="H728">
        <f t="shared" si="12"/>
        <v>0</v>
      </c>
    </row>
    <row r="729" spans="1:8" x14ac:dyDescent="0.25">
      <c r="A729" t="s">
        <v>728</v>
      </c>
      <c r="H729">
        <f t="shared" si="12"/>
        <v>0</v>
      </c>
    </row>
    <row r="730" spans="1:8" x14ac:dyDescent="0.25">
      <c r="A730" t="s">
        <v>729</v>
      </c>
      <c r="B730">
        <v>3</v>
      </c>
      <c r="G730">
        <v>1</v>
      </c>
      <c r="H730">
        <f t="shared" si="12"/>
        <v>3</v>
      </c>
    </row>
    <row r="731" spans="1:8" x14ac:dyDescent="0.25">
      <c r="A731" t="s">
        <v>730</v>
      </c>
      <c r="B731">
        <v>3</v>
      </c>
      <c r="G731">
        <v>1</v>
      </c>
      <c r="H731">
        <f t="shared" si="12"/>
        <v>3</v>
      </c>
    </row>
    <row r="732" spans="1:8" x14ac:dyDescent="0.25">
      <c r="A732" t="s">
        <v>731</v>
      </c>
      <c r="H732">
        <f t="shared" si="12"/>
        <v>0</v>
      </c>
    </row>
    <row r="733" spans="1:8" x14ac:dyDescent="0.25">
      <c r="A733" t="s">
        <v>732</v>
      </c>
      <c r="B733">
        <v>4</v>
      </c>
      <c r="D733">
        <v>1</v>
      </c>
      <c r="E733">
        <v>2</v>
      </c>
      <c r="F733">
        <v>3</v>
      </c>
      <c r="G733">
        <v>2</v>
      </c>
      <c r="H733">
        <f t="shared" si="12"/>
        <v>10</v>
      </c>
    </row>
    <row r="734" spans="1:8" x14ac:dyDescent="0.25">
      <c r="A734" t="s">
        <v>733</v>
      </c>
      <c r="B734">
        <v>1</v>
      </c>
      <c r="G734">
        <v>1</v>
      </c>
      <c r="H734">
        <f t="shared" si="12"/>
        <v>1</v>
      </c>
    </row>
    <row r="735" spans="1:8" x14ac:dyDescent="0.25">
      <c r="A735" t="s">
        <v>734</v>
      </c>
      <c r="B735">
        <v>3</v>
      </c>
      <c r="E735">
        <v>1</v>
      </c>
      <c r="G735">
        <v>1</v>
      </c>
      <c r="H735">
        <f t="shared" si="12"/>
        <v>4</v>
      </c>
    </row>
    <row r="736" spans="1:8" x14ac:dyDescent="0.25">
      <c r="A736" t="s">
        <v>735</v>
      </c>
      <c r="B736">
        <v>1</v>
      </c>
      <c r="D736">
        <v>1</v>
      </c>
      <c r="F736">
        <v>1</v>
      </c>
      <c r="G736">
        <v>3</v>
      </c>
      <c r="H736">
        <f t="shared" si="12"/>
        <v>3</v>
      </c>
    </row>
    <row r="737" spans="1:8" x14ac:dyDescent="0.25">
      <c r="A737" t="s">
        <v>736</v>
      </c>
      <c r="H737">
        <f t="shared" si="12"/>
        <v>0</v>
      </c>
    </row>
    <row r="738" spans="1:8" x14ac:dyDescent="0.25">
      <c r="A738" t="s">
        <v>737</v>
      </c>
      <c r="H738">
        <f t="shared" si="12"/>
        <v>0</v>
      </c>
    </row>
    <row r="739" spans="1:8" x14ac:dyDescent="0.25">
      <c r="A739" t="s">
        <v>738</v>
      </c>
      <c r="H739">
        <f t="shared" si="12"/>
        <v>0</v>
      </c>
    </row>
    <row r="740" spans="1:8" x14ac:dyDescent="0.25">
      <c r="A740" t="s">
        <v>739</v>
      </c>
      <c r="H740">
        <f t="shared" si="12"/>
        <v>0</v>
      </c>
    </row>
    <row r="741" spans="1:8" x14ac:dyDescent="0.25">
      <c r="A741" t="s">
        <v>740</v>
      </c>
      <c r="H741">
        <f t="shared" si="12"/>
        <v>0</v>
      </c>
    </row>
    <row r="742" spans="1:8" x14ac:dyDescent="0.25">
      <c r="A742" t="s">
        <v>741</v>
      </c>
      <c r="H742">
        <f t="shared" si="12"/>
        <v>0</v>
      </c>
    </row>
    <row r="743" spans="1:8" x14ac:dyDescent="0.25">
      <c r="A743" t="s">
        <v>742</v>
      </c>
      <c r="H743">
        <f t="shared" si="12"/>
        <v>0</v>
      </c>
    </row>
    <row r="744" spans="1:8" x14ac:dyDescent="0.25">
      <c r="A744" t="s">
        <v>743</v>
      </c>
      <c r="H744">
        <f t="shared" si="12"/>
        <v>0</v>
      </c>
    </row>
    <row r="745" spans="1:8" x14ac:dyDescent="0.25">
      <c r="A745" t="s">
        <v>744</v>
      </c>
      <c r="H745">
        <f t="shared" si="12"/>
        <v>0</v>
      </c>
    </row>
    <row r="746" spans="1:8" x14ac:dyDescent="0.25">
      <c r="A746" t="s">
        <v>745</v>
      </c>
      <c r="C746">
        <v>3</v>
      </c>
      <c r="H746">
        <f t="shared" si="12"/>
        <v>3</v>
      </c>
    </row>
    <row r="747" spans="1:8" x14ac:dyDescent="0.25">
      <c r="A747" t="s">
        <v>746</v>
      </c>
      <c r="B747">
        <v>1</v>
      </c>
      <c r="G747">
        <v>1</v>
      </c>
      <c r="H747">
        <f t="shared" si="12"/>
        <v>1</v>
      </c>
    </row>
    <row r="748" spans="1:8" x14ac:dyDescent="0.25">
      <c r="A748" t="s">
        <v>747</v>
      </c>
      <c r="H748">
        <f t="shared" si="12"/>
        <v>0</v>
      </c>
    </row>
    <row r="749" spans="1:8" x14ac:dyDescent="0.25">
      <c r="A749" t="s">
        <v>748</v>
      </c>
      <c r="H749">
        <f t="shared" si="12"/>
        <v>0</v>
      </c>
    </row>
    <row r="750" spans="1:8" x14ac:dyDescent="0.25">
      <c r="A750" t="s">
        <v>749</v>
      </c>
      <c r="H750">
        <f t="shared" si="12"/>
        <v>0</v>
      </c>
    </row>
    <row r="751" spans="1:8" x14ac:dyDescent="0.25">
      <c r="A751" t="s">
        <v>750</v>
      </c>
      <c r="B751">
        <v>1</v>
      </c>
      <c r="D751">
        <v>1</v>
      </c>
      <c r="G751">
        <v>2</v>
      </c>
      <c r="H751">
        <f t="shared" si="12"/>
        <v>2</v>
      </c>
    </row>
    <row r="752" spans="1:8" x14ac:dyDescent="0.25">
      <c r="A752" t="s">
        <v>751</v>
      </c>
      <c r="H752">
        <f t="shared" si="12"/>
        <v>0</v>
      </c>
    </row>
    <row r="753" spans="1:8" x14ac:dyDescent="0.25">
      <c r="A753" t="s">
        <v>752</v>
      </c>
      <c r="H753">
        <f t="shared" si="12"/>
        <v>0</v>
      </c>
    </row>
    <row r="754" spans="1:8" x14ac:dyDescent="0.25">
      <c r="A754" t="s">
        <v>753</v>
      </c>
      <c r="B754">
        <v>1</v>
      </c>
      <c r="E754">
        <v>1</v>
      </c>
      <c r="H754">
        <f t="shared" si="12"/>
        <v>2</v>
      </c>
    </row>
    <row r="755" spans="1:8" x14ac:dyDescent="0.25">
      <c r="A755" t="s">
        <v>754</v>
      </c>
      <c r="H755">
        <f t="shared" si="12"/>
        <v>0</v>
      </c>
    </row>
    <row r="756" spans="1:8" x14ac:dyDescent="0.25">
      <c r="A756" t="s">
        <v>755</v>
      </c>
      <c r="B756">
        <v>2</v>
      </c>
      <c r="E756">
        <v>1</v>
      </c>
      <c r="H756">
        <f t="shared" si="12"/>
        <v>3</v>
      </c>
    </row>
    <row r="757" spans="1:8" x14ac:dyDescent="0.25">
      <c r="A757" t="s">
        <v>756</v>
      </c>
      <c r="H757">
        <f t="shared" si="12"/>
        <v>0</v>
      </c>
    </row>
    <row r="758" spans="1:8" x14ac:dyDescent="0.25">
      <c r="A758" t="s">
        <v>757</v>
      </c>
      <c r="H758">
        <f t="shared" si="12"/>
        <v>0</v>
      </c>
    </row>
    <row r="759" spans="1:8" x14ac:dyDescent="0.25">
      <c r="A759" t="s">
        <v>758</v>
      </c>
      <c r="H759">
        <f t="shared" si="12"/>
        <v>0</v>
      </c>
    </row>
    <row r="760" spans="1:8" x14ac:dyDescent="0.25">
      <c r="A760" t="s">
        <v>759</v>
      </c>
      <c r="H760">
        <f t="shared" si="12"/>
        <v>0</v>
      </c>
    </row>
    <row r="761" spans="1:8" x14ac:dyDescent="0.25">
      <c r="A761" t="s">
        <v>760</v>
      </c>
      <c r="H761">
        <f t="shared" si="12"/>
        <v>0</v>
      </c>
    </row>
    <row r="762" spans="1:8" x14ac:dyDescent="0.25">
      <c r="A762" t="s">
        <v>761</v>
      </c>
      <c r="H762">
        <f t="shared" si="12"/>
        <v>0</v>
      </c>
    </row>
    <row r="763" spans="1:8" x14ac:dyDescent="0.25">
      <c r="A763" t="s">
        <v>762</v>
      </c>
      <c r="H763">
        <f t="shared" si="12"/>
        <v>0</v>
      </c>
    </row>
    <row r="764" spans="1:8" x14ac:dyDescent="0.25">
      <c r="A764" t="s">
        <v>763</v>
      </c>
      <c r="H764">
        <f t="shared" si="12"/>
        <v>0</v>
      </c>
    </row>
    <row r="765" spans="1:8" x14ac:dyDescent="0.25">
      <c r="A765" t="s">
        <v>764</v>
      </c>
      <c r="F765">
        <v>1</v>
      </c>
      <c r="H765">
        <f t="shared" si="12"/>
        <v>1</v>
      </c>
    </row>
    <row r="766" spans="1:8" x14ac:dyDescent="0.25">
      <c r="A766" t="s">
        <v>765</v>
      </c>
      <c r="H766">
        <f t="shared" si="12"/>
        <v>0</v>
      </c>
    </row>
    <row r="767" spans="1:8" x14ac:dyDescent="0.25">
      <c r="A767" t="s">
        <v>766</v>
      </c>
      <c r="H767">
        <f t="shared" si="12"/>
        <v>0</v>
      </c>
    </row>
    <row r="768" spans="1:8" x14ac:dyDescent="0.25">
      <c r="A768" t="s">
        <v>767</v>
      </c>
      <c r="H768">
        <f t="shared" si="12"/>
        <v>0</v>
      </c>
    </row>
    <row r="769" spans="1:8" x14ac:dyDescent="0.25">
      <c r="A769" t="s">
        <v>768</v>
      </c>
      <c r="H769">
        <f t="shared" si="12"/>
        <v>0</v>
      </c>
    </row>
    <row r="770" spans="1:8" x14ac:dyDescent="0.25">
      <c r="A770" t="s">
        <v>769</v>
      </c>
      <c r="H770">
        <f t="shared" si="12"/>
        <v>0</v>
      </c>
    </row>
    <row r="771" spans="1:8" x14ac:dyDescent="0.25">
      <c r="A771" t="s">
        <v>770</v>
      </c>
      <c r="H771">
        <f t="shared" ref="H771:H834" si="13">SUM(B771:F771)</f>
        <v>0</v>
      </c>
    </row>
    <row r="772" spans="1:8" x14ac:dyDescent="0.25">
      <c r="A772" t="s">
        <v>771</v>
      </c>
      <c r="H772">
        <f t="shared" si="13"/>
        <v>0</v>
      </c>
    </row>
    <row r="773" spans="1:8" x14ac:dyDescent="0.25">
      <c r="A773" t="s">
        <v>772</v>
      </c>
      <c r="H773">
        <f t="shared" si="13"/>
        <v>0</v>
      </c>
    </row>
    <row r="774" spans="1:8" x14ac:dyDescent="0.25">
      <c r="A774" t="s">
        <v>773</v>
      </c>
      <c r="H774">
        <f t="shared" si="13"/>
        <v>0</v>
      </c>
    </row>
    <row r="775" spans="1:8" x14ac:dyDescent="0.25">
      <c r="A775" t="s">
        <v>774</v>
      </c>
      <c r="H775">
        <f t="shared" si="13"/>
        <v>0</v>
      </c>
    </row>
    <row r="776" spans="1:8" x14ac:dyDescent="0.25">
      <c r="A776" t="s">
        <v>775</v>
      </c>
      <c r="H776">
        <f t="shared" si="13"/>
        <v>0</v>
      </c>
    </row>
    <row r="777" spans="1:8" x14ac:dyDescent="0.25">
      <c r="A777" t="s">
        <v>776</v>
      </c>
      <c r="H777">
        <f t="shared" si="13"/>
        <v>0</v>
      </c>
    </row>
    <row r="778" spans="1:8" x14ac:dyDescent="0.25">
      <c r="A778" t="s">
        <v>777</v>
      </c>
      <c r="H778">
        <f t="shared" si="13"/>
        <v>0</v>
      </c>
    </row>
    <row r="779" spans="1:8" x14ac:dyDescent="0.25">
      <c r="A779" t="s">
        <v>778</v>
      </c>
      <c r="H779">
        <f t="shared" si="13"/>
        <v>0</v>
      </c>
    </row>
    <row r="780" spans="1:8" x14ac:dyDescent="0.25">
      <c r="A780" t="s">
        <v>779</v>
      </c>
      <c r="H780">
        <f t="shared" si="13"/>
        <v>0</v>
      </c>
    </row>
    <row r="781" spans="1:8" x14ac:dyDescent="0.25">
      <c r="A781" t="s">
        <v>780</v>
      </c>
      <c r="H781">
        <f t="shared" si="13"/>
        <v>0</v>
      </c>
    </row>
    <row r="782" spans="1:8" x14ac:dyDescent="0.25">
      <c r="A782" t="s">
        <v>781</v>
      </c>
      <c r="H782">
        <f t="shared" si="13"/>
        <v>0</v>
      </c>
    </row>
    <row r="783" spans="1:8" x14ac:dyDescent="0.25">
      <c r="A783" t="s">
        <v>782</v>
      </c>
      <c r="H783">
        <f t="shared" si="13"/>
        <v>0</v>
      </c>
    </row>
    <row r="784" spans="1:8" x14ac:dyDescent="0.25">
      <c r="A784" t="s">
        <v>783</v>
      </c>
      <c r="H784">
        <f t="shared" si="13"/>
        <v>0</v>
      </c>
    </row>
    <row r="785" spans="1:8" x14ac:dyDescent="0.25">
      <c r="A785" t="s">
        <v>784</v>
      </c>
      <c r="B785">
        <v>4</v>
      </c>
      <c r="E785">
        <v>1</v>
      </c>
      <c r="H785">
        <f t="shared" si="13"/>
        <v>5</v>
      </c>
    </row>
    <row r="786" spans="1:8" x14ac:dyDescent="0.25">
      <c r="A786" t="s">
        <v>785</v>
      </c>
      <c r="H786">
        <f t="shared" si="13"/>
        <v>0</v>
      </c>
    </row>
    <row r="787" spans="1:8" x14ac:dyDescent="0.25">
      <c r="A787" t="s">
        <v>786</v>
      </c>
      <c r="B787">
        <v>2</v>
      </c>
      <c r="G787">
        <v>2</v>
      </c>
      <c r="H787">
        <f t="shared" si="13"/>
        <v>2</v>
      </c>
    </row>
    <row r="788" spans="1:8" x14ac:dyDescent="0.25">
      <c r="A788" t="s">
        <v>787</v>
      </c>
      <c r="F788">
        <v>2</v>
      </c>
      <c r="H788">
        <f t="shared" si="13"/>
        <v>2</v>
      </c>
    </row>
    <row r="789" spans="1:8" x14ac:dyDescent="0.25">
      <c r="A789" t="s">
        <v>788</v>
      </c>
      <c r="H789">
        <f t="shared" si="13"/>
        <v>0</v>
      </c>
    </row>
    <row r="790" spans="1:8" x14ac:dyDescent="0.25">
      <c r="A790" t="s">
        <v>789</v>
      </c>
      <c r="B790">
        <v>2</v>
      </c>
      <c r="D790">
        <v>1</v>
      </c>
      <c r="G790">
        <v>3</v>
      </c>
      <c r="H790">
        <f t="shared" si="13"/>
        <v>3</v>
      </c>
    </row>
    <row r="791" spans="1:8" x14ac:dyDescent="0.25">
      <c r="A791" t="s">
        <v>790</v>
      </c>
      <c r="H791">
        <f t="shared" si="13"/>
        <v>0</v>
      </c>
    </row>
    <row r="792" spans="1:8" x14ac:dyDescent="0.25">
      <c r="A792" t="s">
        <v>791</v>
      </c>
      <c r="H792">
        <f t="shared" si="13"/>
        <v>0</v>
      </c>
    </row>
    <row r="793" spans="1:8" x14ac:dyDescent="0.25">
      <c r="A793" t="s">
        <v>792</v>
      </c>
      <c r="B793">
        <v>1</v>
      </c>
      <c r="E793">
        <v>3</v>
      </c>
      <c r="F793">
        <v>1</v>
      </c>
      <c r="G793">
        <v>1</v>
      </c>
      <c r="H793">
        <f t="shared" si="13"/>
        <v>5</v>
      </c>
    </row>
    <row r="794" spans="1:8" x14ac:dyDescent="0.25">
      <c r="A794" t="s">
        <v>793</v>
      </c>
      <c r="H794">
        <f t="shared" si="13"/>
        <v>0</v>
      </c>
    </row>
    <row r="795" spans="1:8" x14ac:dyDescent="0.25">
      <c r="A795" t="s">
        <v>794</v>
      </c>
      <c r="B795">
        <v>3</v>
      </c>
      <c r="D795">
        <v>2</v>
      </c>
      <c r="G795">
        <v>5</v>
      </c>
      <c r="H795">
        <f t="shared" si="13"/>
        <v>5</v>
      </c>
    </row>
    <row r="796" spans="1:8" x14ac:dyDescent="0.25">
      <c r="A796" t="s">
        <v>795</v>
      </c>
      <c r="F796">
        <v>3</v>
      </c>
      <c r="H796">
        <f t="shared" si="13"/>
        <v>3</v>
      </c>
    </row>
    <row r="797" spans="1:8" x14ac:dyDescent="0.25">
      <c r="A797" t="s">
        <v>796</v>
      </c>
      <c r="B797">
        <v>1</v>
      </c>
      <c r="E797">
        <v>1</v>
      </c>
      <c r="H797">
        <f t="shared" si="13"/>
        <v>2</v>
      </c>
    </row>
    <row r="798" spans="1:8" x14ac:dyDescent="0.25">
      <c r="A798" t="s">
        <v>797</v>
      </c>
      <c r="B798">
        <v>6</v>
      </c>
      <c r="G798">
        <v>6</v>
      </c>
      <c r="H798">
        <f t="shared" si="13"/>
        <v>6</v>
      </c>
    </row>
    <row r="799" spans="1:8" x14ac:dyDescent="0.25">
      <c r="A799" t="s">
        <v>798</v>
      </c>
      <c r="B799">
        <v>73</v>
      </c>
      <c r="G799">
        <v>12</v>
      </c>
      <c r="H799">
        <f t="shared" si="13"/>
        <v>73</v>
      </c>
    </row>
    <row r="800" spans="1:8" x14ac:dyDescent="0.25">
      <c r="A800" t="s">
        <v>799</v>
      </c>
      <c r="G800">
        <v>1</v>
      </c>
      <c r="H800">
        <f t="shared" si="13"/>
        <v>0</v>
      </c>
    </row>
    <row r="801" spans="1:8" x14ac:dyDescent="0.25">
      <c r="A801" t="s">
        <v>800</v>
      </c>
      <c r="H801">
        <f t="shared" si="13"/>
        <v>0</v>
      </c>
    </row>
    <row r="802" spans="1:8" x14ac:dyDescent="0.25">
      <c r="A802" t="s">
        <v>801</v>
      </c>
      <c r="G802">
        <v>1</v>
      </c>
      <c r="H802">
        <f t="shared" si="13"/>
        <v>0</v>
      </c>
    </row>
    <row r="803" spans="1:8" x14ac:dyDescent="0.25">
      <c r="A803" t="s">
        <v>802</v>
      </c>
      <c r="G803">
        <v>1</v>
      </c>
      <c r="H803">
        <f t="shared" si="13"/>
        <v>0</v>
      </c>
    </row>
    <row r="804" spans="1:8" x14ac:dyDescent="0.25">
      <c r="A804" t="s">
        <v>803</v>
      </c>
      <c r="E804">
        <v>1</v>
      </c>
      <c r="H804">
        <f t="shared" si="13"/>
        <v>1</v>
      </c>
    </row>
    <row r="805" spans="1:8" x14ac:dyDescent="0.25">
      <c r="A805" t="s">
        <v>804</v>
      </c>
      <c r="B805">
        <v>2</v>
      </c>
      <c r="H805">
        <f t="shared" si="13"/>
        <v>2</v>
      </c>
    </row>
    <row r="806" spans="1:8" x14ac:dyDescent="0.25">
      <c r="A806" t="s">
        <v>805</v>
      </c>
      <c r="B806">
        <v>3</v>
      </c>
      <c r="E806">
        <v>1</v>
      </c>
      <c r="G806">
        <v>2</v>
      </c>
      <c r="H806">
        <f t="shared" si="13"/>
        <v>4</v>
      </c>
    </row>
    <row r="807" spans="1:8" x14ac:dyDescent="0.25">
      <c r="A807" t="s">
        <v>806</v>
      </c>
      <c r="H807">
        <f t="shared" si="13"/>
        <v>0</v>
      </c>
    </row>
    <row r="808" spans="1:8" x14ac:dyDescent="0.25">
      <c r="A808" t="s">
        <v>807</v>
      </c>
      <c r="H808">
        <f t="shared" si="13"/>
        <v>0</v>
      </c>
    </row>
    <row r="809" spans="1:8" x14ac:dyDescent="0.25">
      <c r="A809" t="s">
        <v>808</v>
      </c>
      <c r="H809">
        <f t="shared" si="13"/>
        <v>0</v>
      </c>
    </row>
    <row r="810" spans="1:8" x14ac:dyDescent="0.25">
      <c r="A810" t="s">
        <v>809</v>
      </c>
      <c r="H810">
        <f t="shared" si="13"/>
        <v>0</v>
      </c>
    </row>
    <row r="811" spans="1:8" x14ac:dyDescent="0.25">
      <c r="A811" t="s">
        <v>810</v>
      </c>
      <c r="H811">
        <f t="shared" si="13"/>
        <v>0</v>
      </c>
    </row>
    <row r="812" spans="1:8" x14ac:dyDescent="0.25">
      <c r="A812" t="s">
        <v>811</v>
      </c>
      <c r="B812">
        <v>3</v>
      </c>
      <c r="D812">
        <v>6</v>
      </c>
      <c r="H812">
        <f t="shared" si="13"/>
        <v>9</v>
      </c>
    </row>
    <row r="813" spans="1:8" x14ac:dyDescent="0.25">
      <c r="A813" t="s">
        <v>812</v>
      </c>
      <c r="B813">
        <v>1</v>
      </c>
      <c r="E813">
        <v>1</v>
      </c>
      <c r="G813">
        <v>1</v>
      </c>
      <c r="H813">
        <f t="shared" si="13"/>
        <v>2</v>
      </c>
    </row>
    <row r="814" spans="1:8" x14ac:dyDescent="0.25">
      <c r="A814" t="s">
        <v>813</v>
      </c>
      <c r="B814">
        <v>1</v>
      </c>
      <c r="H814">
        <f t="shared" si="13"/>
        <v>1</v>
      </c>
    </row>
    <row r="815" spans="1:8" x14ac:dyDescent="0.25">
      <c r="A815" t="s">
        <v>814</v>
      </c>
      <c r="B815">
        <v>6</v>
      </c>
      <c r="D815">
        <v>1</v>
      </c>
      <c r="E815">
        <v>1</v>
      </c>
      <c r="G815">
        <v>3</v>
      </c>
      <c r="H815">
        <f t="shared" si="13"/>
        <v>8</v>
      </c>
    </row>
    <row r="816" spans="1:8" x14ac:dyDescent="0.25">
      <c r="A816" t="s">
        <v>815</v>
      </c>
      <c r="B816">
        <v>1</v>
      </c>
      <c r="F816">
        <v>2</v>
      </c>
      <c r="G816">
        <v>1</v>
      </c>
      <c r="H816">
        <f t="shared" si="13"/>
        <v>3</v>
      </c>
    </row>
    <row r="817" spans="1:8" x14ac:dyDescent="0.25">
      <c r="A817" t="s">
        <v>816</v>
      </c>
      <c r="H817">
        <f t="shared" si="13"/>
        <v>0</v>
      </c>
    </row>
    <row r="818" spans="1:8" x14ac:dyDescent="0.25">
      <c r="A818" t="s">
        <v>817</v>
      </c>
      <c r="D818">
        <v>2</v>
      </c>
      <c r="H818">
        <f t="shared" si="13"/>
        <v>2</v>
      </c>
    </row>
    <row r="819" spans="1:8" x14ac:dyDescent="0.25">
      <c r="A819" t="s">
        <v>818</v>
      </c>
      <c r="B819">
        <v>29</v>
      </c>
      <c r="D819">
        <v>14</v>
      </c>
      <c r="G819">
        <v>8</v>
      </c>
      <c r="H819">
        <f t="shared" si="13"/>
        <v>43</v>
      </c>
    </row>
    <row r="820" spans="1:8" x14ac:dyDescent="0.25">
      <c r="A820" t="s">
        <v>819</v>
      </c>
      <c r="H820">
        <f t="shared" si="13"/>
        <v>0</v>
      </c>
    </row>
    <row r="821" spans="1:8" x14ac:dyDescent="0.25">
      <c r="A821" t="s">
        <v>820</v>
      </c>
      <c r="H821">
        <f t="shared" si="13"/>
        <v>0</v>
      </c>
    </row>
    <row r="822" spans="1:8" x14ac:dyDescent="0.25">
      <c r="A822" t="s">
        <v>821</v>
      </c>
      <c r="H822">
        <f t="shared" si="13"/>
        <v>0</v>
      </c>
    </row>
    <row r="823" spans="1:8" x14ac:dyDescent="0.25">
      <c r="A823" t="s">
        <v>822</v>
      </c>
      <c r="H823">
        <f t="shared" si="13"/>
        <v>0</v>
      </c>
    </row>
    <row r="824" spans="1:8" x14ac:dyDescent="0.25">
      <c r="A824" t="s">
        <v>823</v>
      </c>
      <c r="H824">
        <f t="shared" si="13"/>
        <v>0</v>
      </c>
    </row>
    <row r="825" spans="1:8" x14ac:dyDescent="0.25">
      <c r="A825" t="s">
        <v>824</v>
      </c>
      <c r="H825">
        <f t="shared" si="13"/>
        <v>0</v>
      </c>
    </row>
    <row r="826" spans="1:8" x14ac:dyDescent="0.25">
      <c r="A826" t="s">
        <v>825</v>
      </c>
      <c r="B826">
        <v>4</v>
      </c>
      <c r="G826">
        <v>3</v>
      </c>
      <c r="H826">
        <f t="shared" si="13"/>
        <v>4</v>
      </c>
    </row>
    <row r="827" spans="1:8" x14ac:dyDescent="0.25">
      <c r="A827" t="s">
        <v>826</v>
      </c>
      <c r="B827">
        <v>1</v>
      </c>
      <c r="G827">
        <v>3</v>
      </c>
      <c r="H827">
        <f t="shared" si="13"/>
        <v>1</v>
      </c>
    </row>
    <row r="828" spans="1:8" x14ac:dyDescent="0.25">
      <c r="A828" t="s">
        <v>827</v>
      </c>
      <c r="H828">
        <f t="shared" si="13"/>
        <v>0</v>
      </c>
    </row>
    <row r="829" spans="1:8" x14ac:dyDescent="0.25">
      <c r="A829" t="s">
        <v>828</v>
      </c>
      <c r="H829">
        <f t="shared" si="13"/>
        <v>0</v>
      </c>
    </row>
    <row r="830" spans="1:8" x14ac:dyDescent="0.25">
      <c r="A830" t="s">
        <v>829</v>
      </c>
      <c r="H830">
        <f t="shared" si="13"/>
        <v>0</v>
      </c>
    </row>
    <row r="831" spans="1:8" x14ac:dyDescent="0.25">
      <c r="A831" t="s">
        <v>830</v>
      </c>
      <c r="H831">
        <f t="shared" si="13"/>
        <v>0</v>
      </c>
    </row>
    <row r="832" spans="1:8" x14ac:dyDescent="0.25">
      <c r="A832" t="s">
        <v>831</v>
      </c>
      <c r="B832">
        <v>1</v>
      </c>
      <c r="F832">
        <v>1</v>
      </c>
      <c r="H832">
        <f t="shared" si="13"/>
        <v>2</v>
      </c>
    </row>
    <row r="833" spans="1:8" x14ac:dyDescent="0.25">
      <c r="A833" t="s">
        <v>832</v>
      </c>
      <c r="F833">
        <v>1</v>
      </c>
      <c r="H833">
        <f t="shared" si="13"/>
        <v>1</v>
      </c>
    </row>
    <row r="834" spans="1:8" x14ac:dyDescent="0.25">
      <c r="A834" t="s">
        <v>833</v>
      </c>
      <c r="B834">
        <v>1</v>
      </c>
      <c r="F834">
        <v>1</v>
      </c>
      <c r="H834">
        <f t="shared" si="13"/>
        <v>2</v>
      </c>
    </row>
    <row r="835" spans="1:8" x14ac:dyDescent="0.25">
      <c r="A835" t="s">
        <v>834</v>
      </c>
      <c r="H835">
        <f t="shared" ref="H835:H898" si="14">SUM(B835:F835)</f>
        <v>0</v>
      </c>
    </row>
    <row r="836" spans="1:8" x14ac:dyDescent="0.25">
      <c r="A836" t="s">
        <v>835</v>
      </c>
      <c r="H836">
        <f t="shared" si="14"/>
        <v>0</v>
      </c>
    </row>
    <row r="837" spans="1:8" x14ac:dyDescent="0.25">
      <c r="A837" t="s">
        <v>836</v>
      </c>
      <c r="F837">
        <v>1</v>
      </c>
      <c r="H837">
        <f t="shared" si="14"/>
        <v>1</v>
      </c>
    </row>
    <row r="838" spans="1:8" x14ac:dyDescent="0.25">
      <c r="A838" t="s">
        <v>837</v>
      </c>
      <c r="H838">
        <f t="shared" si="14"/>
        <v>0</v>
      </c>
    </row>
    <row r="839" spans="1:8" x14ac:dyDescent="0.25">
      <c r="A839" t="s">
        <v>838</v>
      </c>
      <c r="H839">
        <f t="shared" si="14"/>
        <v>0</v>
      </c>
    </row>
    <row r="840" spans="1:8" x14ac:dyDescent="0.25">
      <c r="A840" t="s">
        <v>839</v>
      </c>
      <c r="B840">
        <v>1</v>
      </c>
      <c r="G840">
        <v>1</v>
      </c>
      <c r="H840">
        <f t="shared" si="14"/>
        <v>1</v>
      </c>
    </row>
    <row r="841" spans="1:8" x14ac:dyDescent="0.25">
      <c r="A841" t="s">
        <v>840</v>
      </c>
      <c r="H841">
        <f t="shared" si="14"/>
        <v>0</v>
      </c>
    </row>
    <row r="842" spans="1:8" x14ac:dyDescent="0.25">
      <c r="A842" t="s">
        <v>841</v>
      </c>
      <c r="B842">
        <v>2</v>
      </c>
      <c r="G842">
        <v>2</v>
      </c>
      <c r="H842">
        <f t="shared" si="14"/>
        <v>2</v>
      </c>
    </row>
    <row r="843" spans="1:8" x14ac:dyDescent="0.25">
      <c r="A843" t="s">
        <v>842</v>
      </c>
      <c r="H843">
        <f t="shared" si="14"/>
        <v>0</v>
      </c>
    </row>
    <row r="844" spans="1:8" x14ac:dyDescent="0.25">
      <c r="A844" t="s">
        <v>843</v>
      </c>
      <c r="H844">
        <f t="shared" si="14"/>
        <v>0</v>
      </c>
    </row>
    <row r="845" spans="1:8" x14ac:dyDescent="0.25">
      <c r="A845" t="s">
        <v>844</v>
      </c>
      <c r="H845">
        <f t="shared" si="14"/>
        <v>0</v>
      </c>
    </row>
    <row r="846" spans="1:8" x14ac:dyDescent="0.25">
      <c r="A846" t="s">
        <v>845</v>
      </c>
      <c r="H846">
        <f t="shared" si="14"/>
        <v>0</v>
      </c>
    </row>
    <row r="847" spans="1:8" x14ac:dyDescent="0.25">
      <c r="A847" t="s">
        <v>846</v>
      </c>
      <c r="H847">
        <f t="shared" si="14"/>
        <v>0</v>
      </c>
    </row>
    <row r="848" spans="1:8" x14ac:dyDescent="0.25">
      <c r="A848" t="s">
        <v>847</v>
      </c>
      <c r="B848">
        <v>3</v>
      </c>
      <c r="G848">
        <v>5</v>
      </c>
      <c r="H848">
        <f t="shared" si="14"/>
        <v>3</v>
      </c>
    </row>
    <row r="849" spans="1:8" x14ac:dyDescent="0.25">
      <c r="A849" t="s">
        <v>848</v>
      </c>
      <c r="H849">
        <f t="shared" si="14"/>
        <v>0</v>
      </c>
    </row>
    <row r="850" spans="1:8" x14ac:dyDescent="0.25">
      <c r="A850" t="s">
        <v>849</v>
      </c>
      <c r="H850">
        <f t="shared" si="14"/>
        <v>0</v>
      </c>
    </row>
    <row r="851" spans="1:8" x14ac:dyDescent="0.25">
      <c r="A851" t="s">
        <v>850</v>
      </c>
      <c r="H851">
        <f t="shared" si="14"/>
        <v>0</v>
      </c>
    </row>
    <row r="852" spans="1:8" x14ac:dyDescent="0.25">
      <c r="A852" t="s">
        <v>851</v>
      </c>
      <c r="B852">
        <v>1</v>
      </c>
      <c r="G852">
        <v>1</v>
      </c>
      <c r="H852">
        <f t="shared" si="14"/>
        <v>1</v>
      </c>
    </row>
    <row r="853" spans="1:8" x14ac:dyDescent="0.25">
      <c r="A853" t="s">
        <v>852</v>
      </c>
      <c r="B853">
        <v>1</v>
      </c>
      <c r="G853">
        <v>1</v>
      </c>
      <c r="H853">
        <f t="shared" si="14"/>
        <v>1</v>
      </c>
    </row>
    <row r="854" spans="1:8" x14ac:dyDescent="0.25">
      <c r="A854" t="s">
        <v>853</v>
      </c>
      <c r="B854">
        <v>3</v>
      </c>
      <c r="E854">
        <v>2</v>
      </c>
      <c r="G854">
        <v>2</v>
      </c>
      <c r="H854">
        <f t="shared" si="14"/>
        <v>5</v>
      </c>
    </row>
    <row r="855" spans="1:8" x14ac:dyDescent="0.25">
      <c r="A855" t="s">
        <v>854</v>
      </c>
      <c r="H855">
        <f t="shared" si="14"/>
        <v>0</v>
      </c>
    </row>
    <row r="856" spans="1:8" x14ac:dyDescent="0.25">
      <c r="A856" t="s">
        <v>855</v>
      </c>
      <c r="H856">
        <f t="shared" si="14"/>
        <v>0</v>
      </c>
    </row>
    <row r="857" spans="1:8" x14ac:dyDescent="0.25">
      <c r="A857" t="s">
        <v>856</v>
      </c>
      <c r="H857">
        <f t="shared" si="14"/>
        <v>0</v>
      </c>
    </row>
    <row r="858" spans="1:8" x14ac:dyDescent="0.25">
      <c r="A858" t="s">
        <v>857</v>
      </c>
      <c r="B858">
        <v>1</v>
      </c>
      <c r="H858">
        <f t="shared" si="14"/>
        <v>1</v>
      </c>
    </row>
    <row r="859" spans="1:8" x14ac:dyDescent="0.25">
      <c r="A859" t="s">
        <v>858</v>
      </c>
      <c r="B859">
        <v>1</v>
      </c>
      <c r="H859">
        <f t="shared" si="14"/>
        <v>1</v>
      </c>
    </row>
    <row r="860" spans="1:8" x14ac:dyDescent="0.25">
      <c r="A860" t="s">
        <v>859</v>
      </c>
      <c r="H860">
        <f t="shared" si="14"/>
        <v>0</v>
      </c>
    </row>
    <row r="861" spans="1:8" x14ac:dyDescent="0.25">
      <c r="A861" t="s">
        <v>860</v>
      </c>
      <c r="B861">
        <v>5</v>
      </c>
      <c r="G861">
        <v>5</v>
      </c>
      <c r="H861">
        <f t="shared" si="14"/>
        <v>5</v>
      </c>
    </row>
    <row r="862" spans="1:8" x14ac:dyDescent="0.25">
      <c r="A862" t="s">
        <v>861</v>
      </c>
      <c r="B862">
        <v>1</v>
      </c>
      <c r="E862">
        <v>1</v>
      </c>
      <c r="G862">
        <v>1</v>
      </c>
      <c r="H862">
        <f t="shared" si="14"/>
        <v>2</v>
      </c>
    </row>
    <row r="863" spans="1:8" x14ac:dyDescent="0.25">
      <c r="A863" t="s">
        <v>862</v>
      </c>
      <c r="B863">
        <v>9</v>
      </c>
      <c r="G863">
        <v>4</v>
      </c>
      <c r="H863">
        <f t="shared" si="14"/>
        <v>9</v>
      </c>
    </row>
    <row r="864" spans="1:8" x14ac:dyDescent="0.25">
      <c r="A864" t="s">
        <v>863</v>
      </c>
      <c r="B864">
        <v>10</v>
      </c>
      <c r="E864">
        <v>1</v>
      </c>
      <c r="G864">
        <v>6</v>
      </c>
      <c r="H864">
        <f t="shared" si="14"/>
        <v>11</v>
      </c>
    </row>
    <row r="865" spans="1:8" x14ac:dyDescent="0.25">
      <c r="A865" t="s">
        <v>864</v>
      </c>
      <c r="B865">
        <v>4</v>
      </c>
      <c r="G865">
        <v>3</v>
      </c>
      <c r="H865">
        <f t="shared" si="14"/>
        <v>4</v>
      </c>
    </row>
    <row r="866" spans="1:8" x14ac:dyDescent="0.25">
      <c r="A866" t="s">
        <v>865</v>
      </c>
      <c r="B866">
        <v>1</v>
      </c>
      <c r="G866">
        <v>1</v>
      </c>
      <c r="H866">
        <f t="shared" si="14"/>
        <v>1</v>
      </c>
    </row>
    <row r="867" spans="1:8" x14ac:dyDescent="0.25">
      <c r="A867" t="s">
        <v>866</v>
      </c>
      <c r="B867">
        <v>8</v>
      </c>
      <c r="F867">
        <v>1</v>
      </c>
      <c r="G867">
        <v>9</v>
      </c>
      <c r="H867">
        <f t="shared" si="14"/>
        <v>9</v>
      </c>
    </row>
    <row r="868" spans="1:8" x14ac:dyDescent="0.25">
      <c r="A868" t="s">
        <v>867</v>
      </c>
      <c r="H868">
        <f t="shared" si="14"/>
        <v>0</v>
      </c>
    </row>
    <row r="869" spans="1:8" x14ac:dyDescent="0.25">
      <c r="A869" t="s">
        <v>868</v>
      </c>
      <c r="H869">
        <f t="shared" si="14"/>
        <v>0</v>
      </c>
    </row>
    <row r="870" spans="1:8" x14ac:dyDescent="0.25">
      <c r="A870" t="s">
        <v>869</v>
      </c>
      <c r="H870">
        <f t="shared" si="14"/>
        <v>0</v>
      </c>
    </row>
    <row r="871" spans="1:8" x14ac:dyDescent="0.25">
      <c r="A871" t="s">
        <v>870</v>
      </c>
      <c r="H871">
        <f t="shared" si="14"/>
        <v>0</v>
      </c>
    </row>
    <row r="872" spans="1:8" x14ac:dyDescent="0.25">
      <c r="A872" t="s">
        <v>871</v>
      </c>
      <c r="H872">
        <f t="shared" si="14"/>
        <v>0</v>
      </c>
    </row>
    <row r="873" spans="1:8" x14ac:dyDescent="0.25">
      <c r="A873" t="s">
        <v>872</v>
      </c>
      <c r="H873">
        <f t="shared" si="14"/>
        <v>0</v>
      </c>
    </row>
    <row r="874" spans="1:8" x14ac:dyDescent="0.25">
      <c r="A874" t="s">
        <v>873</v>
      </c>
      <c r="B874">
        <v>3</v>
      </c>
      <c r="G874">
        <v>1</v>
      </c>
      <c r="H874">
        <f t="shared" si="14"/>
        <v>3</v>
      </c>
    </row>
    <row r="875" spans="1:8" x14ac:dyDescent="0.25">
      <c r="A875" t="s">
        <v>874</v>
      </c>
      <c r="H875">
        <f t="shared" si="14"/>
        <v>0</v>
      </c>
    </row>
    <row r="876" spans="1:8" x14ac:dyDescent="0.25">
      <c r="A876" t="s">
        <v>875</v>
      </c>
      <c r="H876">
        <f t="shared" si="14"/>
        <v>0</v>
      </c>
    </row>
    <row r="877" spans="1:8" x14ac:dyDescent="0.25">
      <c r="A877" t="s">
        <v>876</v>
      </c>
      <c r="H877">
        <f t="shared" si="14"/>
        <v>0</v>
      </c>
    </row>
    <row r="878" spans="1:8" x14ac:dyDescent="0.25">
      <c r="A878" t="s">
        <v>877</v>
      </c>
      <c r="B878">
        <v>1</v>
      </c>
      <c r="G878">
        <v>1</v>
      </c>
      <c r="H878">
        <f t="shared" si="14"/>
        <v>1</v>
      </c>
    </row>
    <row r="879" spans="1:8" x14ac:dyDescent="0.25">
      <c r="A879" t="s">
        <v>878</v>
      </c>
      <c r="H879">
        <f t="shared" si="14"/>
        <v>0</v>
      </c>
    </row>
    <row r="880" spans="1:8" x14ac:dyDescent="0.25">
      <c r="A880" t="s">
        <v>879</v>
      </c>
      <c r="H880">
        <f t="shared" si="14"/>
        <v>0</v>
      </c>
    </row>
    <row r="881" spans="1:8" x14ac:dyDescent="0.25">
      <c r="A881" t="s">
        <v>880</v>
      </c>
      <c r="F881">
        <v>1</v>
      </c>
      <c r="H881">
        <f t="shared" si="14"/>
        <v>1</v>
      </c>
    </row>
    <row r="882" spans="1:8" x14ac:dyDescent="0.25">
      <c r="A882" t="s">
        <v>881</v>
      </c>
      <c r="B882">
        <v>18</v>
      </c>
      <c r="G882">
        <v>3</v>
      </c>
      <c r="H882">
        <f t="shared" si="14"/>
        <v>18</v>
      </c>
    </row>
    <row r="883" spans="1:8" x14ac:dyDescent="0.25">
      <c r="A883" t="s">
        <v>882</v>
      </c>
      <c r="B883">
        <v>20</v>
      </c>
      <c r="F883">
        <v>1</v>
      </c>
      <c r="G883">
        <v>4</v>
      </c>
      <c r="H883">
        <f t="shared" si="14"/>
        <v>21</v>
      </c>
    </row>
    <row r="884" spans="1:8" x14ac:dyDescent="0.25">
      <c r="A884" t="s">
        <v>883</v>
      </c>
      <c r="H884">
        <f t="shared" si="14"/>
        <v>0</v>
      </c>
    </row>
    <row r="885" spans="1:8" x14ac:dyDescent="0.25">
      <c r="A885" t="s">
        <v>884</v>
      </c>
      <c r="H885">
        <f t="shared" si="14"/>
        <v>0</v>
      </c>
    </row>
    <row r="886" spans="1:8" x14ac:dyDescent="0.25">
      <c r="A886" t="s">
        <v>885</v>
      </c>
      <c r="B886">
        <v>20</v>
      </c>
      <c r="D886">
        <v>3</v>
      </c>
      <c r="G886">
        <v>4</v>
      </c>
      <c r="H886">
        <f t="shared" si="14"/>
        <v>23</v>
      </c>
    </row>
    <row r="887" spans="1:8" x14ac:dyDescent="0.25">
      <c r="A887" t="s">
        <v>886</v>
      </c>
      <c r="H887">
        <f t="shared" si="14"/>
        <v>0</v>
      </c>
    </row>
    <row r="888" spans="1:8" x14ac:dyDescent="0.25">
      <c r="A888" t="s">
        <v>887</v>
      </c>
      <c r="H888">
        <f t="shared" si="14"/>
        <v>0</v>
      </c>
    </row>
    <row r="889" spans="1:8" x14ac:dyDescent="0.25">
      <c r="A889" t="s">
        <v>888</v>
      </c>
      <c r="B889">
        <v>2</v>
      </c>
      <c r="G889">
        <v>2</v>
      </c>
      <c r="H889">
        <f t="shared" si="14"/>
        <v>2</v>
      </c>
    </row>
    <row r="890" spans="1:8" x14ac:dyDescent="0.25">
      <c r="A890" t="s">
        <v>889</v>
      </c>
      <c r="B890">
        <v>3</v>
      </c>
      <c r="G890">
        <v>1</v>
      </c>
      <c r="H890">
        <f t="shared" si="14"/>
        <v>3</v>
      </c>
    </row>
    <row r="891" spans="1:8" x14ac:dyDescent="0.25">
      <c r="A891" t="s">
        <v>890</v>
      </c>
      <c r="H891">
        <f t="shared" si="14"/>
        <v>0</v>
      </c>
    </row>
    <row r="892" spans="1:8" x14ac:dyDescent="0.25">
      <c r="A892" t="s">
        <v>891</v>
      </c>
      <c r="H892">
        <f t="shared" si="14"/>
        <v>0</v>
      </c>
    </row>
    <row r="893" spans="1:8" x14ac:dyDescent="0.25">
      <c r="A893" t="s">
        <v>892</v>
      </c>
      <c r="H893">
        <f t="shared" si="14"/>
        <v>0</v>
      </c>
    </row>
    <row r="894" spans="1:8" x14ac:dyDescent="0.25">
      <c r="A894" t="s">
        <v>893</v>
      </c>
      <c r="H894">
        <f t="shared" si="14"/>
        <v>0</v>
      </c>
    </row>
    <row r="895" spans="1:8" x14ac:dyDescent="0.25">
      <c r="A895" t="s">
        <v>894</v>
      </c>
      <c r="H895">
        <f t="shared" si="14"/>
        <v>0</v>
      </c>
    </row>
    <row r="896" spans="1:8" x14ac:dyDescent="0.25">
      <c r="A896" t="s">
        <v>895</v>
      </c>
      <c r="H896">
        <f t="shared" si="14"/>
        <v>0</v>
      </c>
    </row>
    <row r="897" spans="1:8" x14ac:dyDescent="0.25">
      <c r="A897" t="s">
        <v>896</v>
      </c>
      <c r="B897">
        <v>1</v>
      </c>
      <c r="H897">
        <f t="shared" si="14"/>
        <v>1</v>
      </c>
    </row>
    <row r="898" spans="1:8" x14ac:dyDescent="0.25">
      <c r="A898" t="s">
        <v>897</v>
      </c>
      <c r="H898">
        <f t="shared" si="14"/>
        <v>0</v>
      </c>
    </row>
    <row r="899" spans="1:8" x14ac:dyDescent="0.25">
      <c r="A899" t="s">
        <v>898</v>
      </c>
      <c r="B899">
        <v>1</v>
      </c>
      <c r="H899">
        <f t="shared" ref="H899:H962" si="15">SUM(B899:F899)</f>
        <v>1</v>
      </c>
    </row>
    <row r="900" spans="1:8" x14ac:dyDescent="0.25">
      <c r="A900" t="s">
        <v>899</v>
      </c>
      <c r="B900">
        <v>5</v>
      </c>
      <c r="E900">
        <v>3</v>
      </c>
      <c r="F900">
        <v>1</v>
      </c>
      <c r="G900">
        <v>1</v>
      </c>
      <c r="H900">
        <f t="shared" si="15"/>
        <v>9</v>
      </c>
    </row>
    <row r="901" spans="1:8" x14ac:dyDescent="0.25">
      <c r="A901" t="s">
        <v>900</v>
      </c>
      <c r="B901">
        <v>2</v>
      </c>
      <c r="E901">
        <v>2</v>
      </c>
      <c r="H901">
        <f t="shared" si="15"/>
        <v>4</v>
      </c>
    </row>
    <row r="902" spans="1:8" x14ac:dyDescent="0.25">
      <c r="A902" t="s">
        <v>901</v>
      </c>
      <c r="G902">
        <v>4</v>
      </c>
      <c r="H902">
        <f t="shared" si="15"/>
        <v>0</v>
      </c>
    </row>
    <row r="903" spans="1:8" x14ac:dyDescent="0.25">
      <c r="A903" t="s">
        <v>902</v>
      </c>
      <c r="H903">
        <f t="shared" si="15"/>
        <v>0</v>
      </c>
    </row>
    <row r="904" spans="1:8" x14ac:dyDescent="0.25">
      <c r="A904" t="s">
        <v>903</v>
      </c>
      <c r="B904">
        <v>1</v>
      </c>
      <c r="G904">
        <v>1</v>
      </c>
      <c r="H904">
        <f t="shared" si="15"/>
        <v>1</v>
      </c>
    </row>
    <row r="905" spans="1:8" x14ac:dyDescent="0.25">
      <c r="A905" t="s">
        <v>904</v>
      </c>
      <c r="H905">
        <f t="shared" si="15"/>
        <v>0</v>
      </c>
    </row>
    <row r="906" spans="1:8" x14ac:dyDescent="0.25">
      <c r="A906" t="s">
        <v>905</v>
      </c>
      <c r="B906">
        <v>1</v>
      </c>
      <c r="D906">
        <v>1</v>
      </c>
      <c r="E906">
        <v>1</v>
      </c>
      <c r="G906">
        <v>3</v>
      </c>
      <c r="H906">
        <f t="shared" si="15"/>
        <v>3</v>
      </c>
    </row>
    <row r="907" spans="1:8" x14ac:dyDescent="0.25">
      <c r="A907" t="s">
        <v>906</v>
      </c>
      <c r="G907">
        <v>1</v>
      </c>
      <c r="H907">
        <f t="shared" si="15"/>
        <v>0</v>
      </c>
    </row>
    <row r="908" spans="1:8" x14ac:dyDescent="0.25">
      <c r="A908" t="s">
        <v>907</v>
      </c>
      <c r="H908">
        <f t="shared" si="15"/>
        <v>0</v>
      </c>
    </row>
    <row r="909" spans="1:8" x14ac:dyDescent="0.25">
      <c r="A909" t="s">
        <v>908</v>
      </c>
      <c r="H909">
        <f t="shared" si="15"/>
        <v>0</v>
      </c>
    </row>
    <row r="910" spans="1:8" x14ac:dyDescent="0.25">
      <c r="A910" t="s">
        <v>909</v>
      </c>
      <c r="H910">
        <f t="shared" si="15"/>
        <v>0</v>
      </c>
    </row>
    <row r="911" spans="1:8" x14ac:dyDescent="0.25">
      <c r="A911" t="s">
        <v>910</v>
      </c>
      <c r="H911">
        <f t="shared" si="15"/>
        <v>0</v>
      </c>
    </row>
    <row r="912" spans="1:8" x14ac:dyDescent="0.25">
      <c r="A912" t="s">
        <v>911</v>
      </c>
      <c r="B912">
        <v>3</v>
      </c>
      <c r="H912">
        <f t="shared" si="15"/>
        <v>3</v>
      </c>
    </row>
    <row r="913" spans="1:8" x14ac:dyDescent="0.25">
      <c r="A913" t="s">
        <v>912</v>
      </c>
      <c r="B913">
        <v>17</v>
      </c>
      <c r="D913">
        <v>6</v>
      </c>
      <c r="E913">
        <v>1</v>
      </c>
      <c r="F913">
        <v>1</v>
      </c>
      <c r="G913">
        <v>21</v>
      </c>
      <c r="H913">
        <f t="shared" si="15"/>
        <v>25</v>
      </c>
    </row>
    <row r="914" spans="1:8" x14ac:dyDescent="0.25">
      <c r="A914" t="s">
        <v>913</v>
      </c>
      <c r="B914">
        <v>79</v>
      </c>
      <c r="E914">
        <v>2</v>
      </c>
      <c r="G914">
        <v>29</v>
      </c>
      <c r="H914">
        <f t="shared" si="15"/>
        <v>81</v>
      </c>
    </row>
    <row r="915" spans="1:8" x14ac:dyDescent="0.25">
      <c r="A915" t="s">
        <v>914</v>
      </c>
      <c r="B915">
        <v>5</v>
      </c>
      <c r="E915">
        <v>6</v>
      </c>
      <c r="F915">
        <v>6</v>
      </c>
      <c r="G915">
        <v>10</v>
      </c>
      <c r="H915">
        <f t="shared" si="15"/>
        <v>17</v>
      </c>
    </row>
    <row r="916" spans="1:8" x14ac:dyDescent="0.25">
      <c r="A916" t="s">
        <v>915</v>
      </c>
      <c r="B916">
        <v>2</v>
      </c>
      <c r="E916">
        <v>10</v>
      </c>
      <c r="F916">
        <v>7</v>
      </c>
      <c r="G916">
        <v>2</v>
      </c>
      <c r="H916">
        <f t="shared" si="15"/>
        <v>19</v>
      </c>
    </row>
    <row r="917" spans="1:8" x14ac:dyDescent="0.25">
      <c r="A917" t="s">
        <v>916</v>
      </c>
      <c r="E917">
        <v>2</v>
      </c>
      <c r="F917">
        <v>3</v>
      </c>
      <c r="G917">
        <v>1</v>
      </c>
      <c r="H917">
        <f t="shared" si="15"/>
        <v>5</v>
      </c>
    </row>
    <row r="918" spans="1:8" x14ac:dyDescent="0.25">
      <c r="A918" t="s">
        <v>917</v>
      </c>
      <c r="F918">
        <v>1</v>
      </c>
      <c r="H918">
        <f t="shared" si="15"/>
        <v>1</v>
      </c>
    </row>
    <row r="919" spans="1:8" x14ac:dyDescent="0.25">
      <c r="A919" t="s">
        <v>918</v>
      </c>
      <c r="H919">
        <f t="shared" si="15"/>
        <v>0</v>
      </c>
    </row>
    <row r="920" spans="1:8" x14ac:dyDescent="0.25">
      <c r="A920" t="s">
        <v>919</v>
      </c>
      <c r="B920">
        <v>8</v>
      </c>
      <c r="D920">
        <v>6</v>
      </c>
      <c r="E920">
        <v>4</v>
      </c>
      <c r="F920">
        <v>4</v>
      </c>
      <c r="G920">
        <v>17</v>
      </c>
      <c r="H920">
        <f t="shared" si="15"/>
        <v>22</v>
      </c>
    </row>
    <row r="921" spans="1:8" x14ac:dyDescent="0.25">
      <c r="A921" t="s">
        <v>920</v>
      </c>
      <c r="B921">
        <v>2</v>
      </c>
      <c r="E921">
        <v>2</v>
      </c>
      <c r="F921">
        <v>1</v>
      </c>
      <c r="G921">
        <v>2</v>
      </c>
      <c r="H921">
        <f t="shared" si="15"/>
        <v>5</v>
      </c>
    </row>
    <row r="922" spans="1:8" x14ac:dyDescent="0.25">
      <c r="A922" t="s">
        <v>921</v>
      </c>
      <c r="B922">
        <v>4</v>
      </c>
      <c r="E922">
        <v>10</v>
      </c>
      <c r="F922">
        <v>6</v>
      </c>
      <c r="H922">
        <f t="shared" si="15"/>
        <v>20</v>
      </c>
    </row>
    <row r="923" spans="1:8" x14ac:dyDescent="0.25">
      <c r="A923" t="s">
        <v>922</v>
      </c>
      <c r="H923">
        <f t="shared" si="15"/>
        <v>0</v>
      </c>
    </row>
    <row r="924" spans="1:8" x14ac:dyDescent="0.25">
      <c r="A924" t="s">
        <v>923</v>
      </c>
      <c r="B924">
        <v>1</v>
      </c>
      <c r="E924">
        <v>9</v>
      </c>
      <c r="F924">
        <v>5</v>
      </c>
      <c r="H924">
        <f t="shared" si="15"/>
        <v>15</v>
      </c>
    </row>
    <row r="925" spans="1:8" x14ac:dyDescent="0.25">
      <c r="A925" t="s">
        <v>924</v>
      </c>
      <c r="H925">
        <f t="shared" si="15"/>
        <v>0</v>
      </c>
    </row>
    <row r="926" spans="1:8" x14ac:dyDescent="0.25">
      <c r="A926" t="s">
        <v>925</v>
      </c>
      <c r="H926">
        <f t="shared" si="15"/>
        <v>0</v>
      </c>
    </row>
    <row r="927" spans="1:8" x14ac:dyDescent="0.25">
      <c r="A927" t="s">
        <v>926</v>
      </c>
      <c r="F927">
        <v>5</v>
      </c>
      <c r="H927">
        <f t="shared" si="15"/>
        <v>5</v>
      </c>
    </row>
    <row r="928" spans="1:8" x14ac:dyDescent="0.25">
      <c r="A928" t="s">
        <v>927</v>
      </c>
      <c r="B928">
        <v>1</v>
      </c>
      <c r="D928">
        <v>2</v>
      </c>
      <c r="G928">
        <v>1</v>
      </c>
      <c r="H928">
        <f t="shared" si="15"/>
        <v>3</v>
      </c>
    </row>
    <row r="929" spans="1:8" x14ac:dyDescent="0.25">
      <c r="A929" t="s">
        <v>928</v>
      </c>
      <c r="H929">
        <f t="shared" si="15"/>
        <v>0</v>
      </c>
    </row>
    <row r="930" spans="1:8" x14ac:dyDescent="0.25">
      <c r="A930" t="s">
        <v>929</v>
      </c>
      <c r="B930">
        <v>3</v>
      </c>
      <c r="D930">
        <v>24</v>
      </c>
      <c r="G930">
        <v>1</v>
      </c>
      <c r="H930">
        <f t="shared" si="15"/>
        <v>27</v>
      </c>
    </row>
    <row r="931" spans="1:8" x14ac:dyDescent="0.25">
      <c r="A931" t="s">
        <v>930</v>
      </c>
      <c r="B931">
        <v>10</v>
      </c>
      <c r="D931">
        <v>25</v>
      </c>
      <c r="E931">
        <v>1</v>
      </c>
      <c r="G931">
        <v>5</v>
      </c>
      <c r="H931">
        <f t="shared" si="15"/>
        <v>36</v>
      </c>
    </row>
    <row r="932" spans="1:8" x14ac:dyDescent="0.25">
      <c r="A932" t="s">
        <v>931</v>
      </c>
      <c r="B932">
        <v>3</v>
      </c>
      <c r="D932">
        <v>9</v>
      </c>
      <c r="G932">
        <v>1</v>
      </c>
      <c r="H932">
        <f t="shared" si="15"/>
        <v>12</v>
      </c>
    </row>
    <row r="933" spans="1:8" x14ac:dyDescent="0.25">
      <c r="A933" t="s">
        <v>932</v>
      </c>
      <c r="B933">
        <v>2</v>
      </c>
      <c r="E933">
        <v>7</v>
      </c>
      <c r="H933">
        <f t="shared" si="15"/>
        <v>9</v>
      </c>
    </row>
    <row r="934" spans="1:8" x14ac:dyDescent="0.25">
      <c r="A934" t="s">
        <v>933</v>
      </c>
      <c r="B934">
        <v>4</v>
      </c>
      <c r="D934">
        <v>8</v>
      </c>
      <c r="G934">
        <v>8</v>
      </c>
      <c r="H934">
        <f t="shared" si="15"/>
        <v>12</v>
      </c>
    </row>
    <row r="935" spans="1:8" x14ac:dyDescent="0.25">
      <c r="A935" t="s">
        <v>934</v>
      </c>
      <c r="D935">
        <v>4</v>
      </c>
      <c r="G935">
        <v>1</v>
      </c>
      <c r="H935">
        <f t="shared" si="15"/>
        <v>4</v>
      </c>
    </row>
    <row r="936" spans="1:8" x14ac:dyDescent="0.25">
      <c r="A936" t="s">
        <v>935</v>
      </c>
      <c r="B936">
        <v>2</v>
      </c>
      <c r="E936">
        <v>4</v>
      </c>
      <c r="F936">
        <v>5</v>
      </c>
      <c r="H936">
        <f t="shared" si="15"/>
        <v>11</v>
      </c>
    </row>
    <row r="937" spans="1:8" x14ac:dyDescent="0.25">
      <c r="A937" t="s">
        <v>936</v>
      </c>
      <c r="B937">
        <v>6</v>
      </c>
      <c r="H937">
        <f t="shared" si="15"/>
        <v>6</v>
      </c>
    </row>
    <row r="938" spans="1:8" x14ac:dyDescent="0.25">
      <c r="A938" t="s">
        <v>937</v>
      </c>
      <c r="H938">
        <f t="shared" si="15"/>
        <v>0</v>
      </c>
    </row>
    <row r="939" spans="1:8" x14ac:dyDescent="0.25">
      <c r="A939" t="s">
        <v>938</v>
      </c>
      <c r="H939">
        <f t="shared" si="15"/>
        <v>0</v>
      </c>
    </row>
    <row r="940" spans="1:8" x14ac:dyDescent="0.25">
      <c r="A940" t="s">
        <v>939</v>
      </c>
      <c r="H940">
        <f t="shared" si="15"/>
        <v>0</v>
      </c>
    </row>
    <row r="941" spans="1:8" x14ac:dyDescent="0.25">
      <c r="A941" t="s">
        <v>940</v>
      </c>
      <c r="F941">
        <v>97</v>
      </c>
      <c r="G941">
        <v>1</v>
      </c>
      <c r="H941">
        <f t="shared" si="15"/>
        <v>97</v>
      </c>
    </row>
    <row r="942" spans="1:8" x14ac:dyDescent="0.25">
      <c r="A942" t="s">
        <v>941</v>
      </c>
      <c r="H942">
        <f t="shared" si="15"/>
        <v>0</v>
      </c>
    </row>
    <row r="943" spans="1:8" x14ac:dyDescent="0.25">
      <c r="A943" t="s">
        <v>942</v>
      </c>
      <c r="H943">
        <f t="shared" si="15"/>
        <v>0</v>
      </c>
    </row>
    <row r="944" spans="1:8" x14ac:dyDescent="0.25">
      <c r="A944" t="s">
        <v>943</v>
      </c>
      <c r="B944">
        <v>9</v>
      </c>
      <c r="E944">
        <v>6</v>
      </c>
      <c r="F944">
        <v>2</v>
      </c>
      <c r="H944">
        <f t="shared" si="15"/>
        <v>17</v>
      </c>
    </row>
    <row r="945" spans="1:8" x14ac:dyDescent="0.25">
      <c r="A945" t="s">
        <v>944</v>
      </c>
      <c r="E945">
        <v>1</v>
      </c>
      <c r="F945">
        <v>1</v>
      </c>
      <c r="H945">
        <f t="shared" si="15"/>
        <v>2</v>
      </c>
    </row>
    <row r="946" spans="1:8" x14ac:dyDescent="0.25">
      <c r="A946" t="s">
        <v>945</v>
      </c>
      <c r="F946">
        <v>3</v>
      </c>
      <c r="H946">
        <f t="shared" si="15"/>
        <v>3</v>
      </c>
    </row>
    <row r="947" spans="1:8" x14ac:dyDescent="0.25">
      <c r="A947" t="s">
        <v>946</v>
      </c>
      <c r="H947">
        <f t="shared" si="15"/>
        <v>0</v>
      </c>
    </row>
    <row r="948" spans="1:8" x14ac:dyDescent="0.25">
      <c r="A948" t="s">
        <v>947</v>
      </c>
      <c r="F948">
        <v>1</v>
      </c>
      <c r="H948">
        <f t="shared" si="15"/>
        <v>1</v>
      </c>
    </row>
    <row r="949" spans="1:8" x14ac:dyDescent="0.25">
      <c r="A949" t="s">
        <v>948</v>
      </c>
      <c r="H949">
        <f t="shared" si="15"/>
        <v>0</v>
      </c>
    </row>
    <row r="950" spans="1:8" x14ac:dyDescent="0.25">
      <c r="A950" t="s">
        <v>949</v>
      </c>
      <c r="H950">
        <f t="shared" si="15"/>
        <v>0</v>
      </c>
    </row>
    <row r="951" spans="1:8" x14ac:dyDescent="0.25">
      <c r="A951" t="s">
        <v>950</v>
      </c>
      <c r="F951">
        <v>1</v>
      </c>
      <c r="H951">
        <f t="shared" si="15"/>
        <v>1</v>
      </c>
    </row>
    <row r="952" spans="1:8" x14ac:dyDescent="0.25">
      <c r="A952" t="s">
        <v>951</v>
      </c>
      <c r="B952">
        <v>10</v>
      </c>
      <c r="D952">
        <v>14</v>
      </c>
      <c r="G952">
        <v>4</v>
      </c>
      <c r="H952">
        <f t="shared" si="15"/>
        <v>24</v>
      </c>
    </row>
    <row r="953" spans="1:8" x14ac:dyDescent="0.25">
      <c r="A953" t="s">
        <v>952</v>
      </c>
      <c r="H953">
        <f t="shared" si="15"/>
        <v>0</v>
      </c>
    </row>
    <row r="954" spans="1:8" x14ac:dyDescent="0.25">
      <c r="A954" t="s">
        <v>953</v>
      </c>
      <c r="B954">
        <v>23</v>
      </c>
      <c r="E954">
        <v>2</v>
      </c>
      <c r="F954">
        <v>138</v>
      </c>
      <c r="G954">
        <v>1</v>
      </c>
      <c r="H954">
        <f t="shared" si="15"/>
        <v>163</v>
      </c>
    </row>
    <row r="955" spans="1:8" x14ac:dyDescent="0.25">
      <c r="A955" t="s">
        <v>954</v>
      </c>
      <c r="B955">
        <v>19</v>
      </c>
      <c r="E955">
        <v>1</v>
      </c>
      <c r="F955">
        <v>83</v>
      </c>
      <c r="G955">
        <v>2</v>
      </c>
      <c r="H955">
        <f t="shared" si="15"/>
        <v>103</v>
      </c>
    </row>
    <row r="956" spans="1:8" x14ac:dyDescent="0.25">
      <c r="A956" t="s">
        <v>955</v>
      </c>
      <c r="H956">
        <f t="shared" si="15"/>
        <v>0</v>
      </c>
    </row>
    <row r="957" spans="1:8" x14ac:dyDescent="0.25">
      <c r="A957" t="s">
        <v>956</v>
      </c>
      <c r="H957">
        <f t="shared" si="15"/>
        <v>0</v>
      </c>
    </row>
    <row r="958" spans="1:8" x14ac:dyDescent="0.25">
      <c r="A958" t="s">
        <v>957</v>
      </c>
      <c r="H958">
        <f t="shared" si="15"/>
        <v>0</v>
      </c>
    </row>
    <row r="959" spans="1:8" x14ac:dyDescent="0.25">
      <c r="A959" t="s">
        <v>958</v>
      </c>
      <c r="H959">
        <f t="shared" si="15"/>
        <v>0</v>
      </c>
    </row>
    <row r="960" spans="1:8" x14ac:dyDescent="0.25">
      <c r="A960" t="s">
        <v>959</v>
      </c>
      <c r="H960">
        <f t="shared" si="15"/>
        <v>0</v>
      </c>
    </row>
    <row r="961" spans="1:8" x14ac:dyDescent="0.25">
      <c r="A961" t="s">
        <v>960</v>
      </c>
      <c r="E961">
        <v>1</v>
      </c>
      <c r="F961">
        <v>4</v>
      </c>
      <c r="H961">
        <f t="shared" si="15"/>
        <v>5</v>
      </c>
    </row>
    <row r="962" spans="1:8" x14ac:dyDescent="0.25">
      <c r="A962" t="s">
        <v>961</v>
      </c>
      <c r="H962">
        <f t="shared" si="15"/>
        <v>0</v>
      </c>
    </row>
    <row r="963" spans="1:8" x14ac:dyDescent="0.25">
      <c r="A963" t="s">
        <v>962</v>
      </c>
      <c r="B963">
        <v>1</v>
      </c>
      <c r="D963">
        <v>1</v>
      </c>
      <c r="F963">
        <v>1</v>
      </c>
      <c r="G963">
        <v>2</v>
      </c>
      <c r="H963">
        <f t="shared" ref="H963:H1026" si="16">SUM(B963:F963)</f>
        <v>3</v>
      </c>
    </row>
    <row r="964" spans="1:8" x14ac:dyDescent="0.25">
      <c r="A964" t="s">
        <v>963</v>
      </c>
      <c r="E964">
        <v>4</v>
      </c>
      <c r="H964">
        <f t="shared" si="16"/>
        <v>4</v>
      </c>
    </row>
    <row r="965" spans="1:8" x14ac:dyDescent="0.25">
      <c r="A965" t="s">
        <v>964</v>
      </c>
      <c r="H965">
        <f t="shared" si="16"/>
        <v>0</v>
      </c>
    </row>
    <row r="966" spans="1:8" x14ac:dyDescent="0.25">
      <c r="A966" t="s">
        <v>965</v>
      </c>
      <c r="B966">
        <v>1</v>
      </c>
      <c r="E966">
        <v>3</v>
      </c>
      <c r="F966">
        <v>1</v>
      </c>
      <c r="G966">
        <v>1</v>
      </c>
      <c r="H966">
        <f t="shared" si="16"/>
        <v>5</v>
      </c>
    </row>
    <row r="967" spans="1:8" x14ac:dyDescent="0.25">
      <c r="A967" t="s">
        <v>966</v>
      </c>
      <c r="H967">
        <f t="shared" si="16"/>
        <v>0</v>
      </c>
    </row>
    <row r="968" spans="1:8" x14ac:dyDescent="0.25">
      <c r="A968" t="s">
        <v>967</v>
      </c>
      <c r="B968">
        <v>2</v>
      </c>
      <c r="H968">
        <f t="shared" si="16"/>
        <v>2</v>
      </c>
    </row>
    <row r="969" spans="1:8" x14ac:dyDescent="0.25">
      <c r="A969" t="s">
        <v>968</v>
      </c>
      <c r="B969">
        <v>3</v>
      </c>
      <c r="G969">
        <v>2</v>
      </c>
      <c r="H969">
        <f t="shared" si="16"/>
        <v>3</v>
      </c>
    </row>
    <row r="970" spans="1:8" x14ac:dyDescent="0.25">
      <c r="A970" t="s">
        <v>969</v>
      </c>
      <c r="B970">
        <v>1</v>
      </c>
      <c r="E970">
        <v>1</v>
      </c>
      <c r="F970">
        <v>1</v>
      </c>
      <c r="H970">
        <f t="shared" si="16"/>
        <v>3</v>
      </c>
    </row>
    <row r="971" spans="1:8" x14ac:dyDescent="0.25">
      <c r="A971" t="s">
        <v>970</v>
      </c>
      <c r="H971">
        <f t="shared" si="16"/>
        <v>0</v>
      </c>
    </row>
    <row r="972" spans="1:8" x14ac:dyDescent="0.25">
      <c r="A972" t="s">
        <v>971</v>
      </c>
      <c r="B972">
        <v>4</v>
      </c>
      <c r="D972">
        <v>2</v>
      </c>
      <c r="G972">
        <v>5</v>
      </c>
      <c r="H972">
        <f t="shared" si="16"/>
        <v>6</v>
      </c>
    </row>
    <row r="973" spans="1:8" x14ac:dyDescent="0.25">
      <c r="A973" t="s">
        <v>972</v>
      </c>
      <c r="H973">
        <f t="shared" si="16"/>
        <v>0</v>
      </c>
    </row>
    <row r="974" spans="1:8" x14ac:dyDescent="0.25">
      <c r="A974" t="s">
        <v>973</v>
      </c>
      <c r="E974">
        <v>6</v>
      </c>
      <c r="H974">
        <f t="shared" si="16"/>
        <v>6</v>
      </c>
    </row>
    <row r="975" spans="1:8" x14ac:dyDescent="0.25">
      <c r="A975" t="s">
        <v>974</v>
      </c>
      <c r="E975">
        <v>1</v>
      </c>
      <c r="F975">
        <v>17</v>
      </c>
      <c r="H975">
        <f t="shared" si="16"/>
        <v>18</v>
      </c>
    </row>
    <row r="976" spans="1:8" x14ac:dyDescent="0.25">
      <c r="A976" t="s">
        <v>975</v>
      </c>
      <c r="H976">
        <f t="shared" si="16"/>
        <v>0</v>
      </c>
    </row>
    <row r="977" spans="1:8" x14ac:dyDescent="0.25">
      <c r="A977" t="s">
        <v>976</v>
      </c>
      <c r="F977">
        <v>1</v>
      </c>
      <c r="H977">
        <f t="shared" si="16"/>
        <v>1</v>
      </c>
    </row>
    <row r="978" spans="1:8" x14ac:dyDescent="0.25">
      <c r="A978" t="s">
        <v>977</v>
      </c>
      <c r="F978">
        <v>12</v>
      </c>
      <c r="H978">
        <f t="shared" si="16"/>
        <v>12</v>
      </c>
    </row>
    <row r="979" spans="1:8" x14ac:dyDescent="0.25">
      <c r="A979" t="s">
        <v>978</v>
      </c>
      <c r="H979">
        <f t="shared" si="16"/>
        <v>0</v>
      </c>
    </row>
    <row r="980" spans="1:8" x14ac:dyDescent="0.25">
      <c r="A980" t="s">
        <v>979</v>
      </c>
      <c r="H980">
        <f t="shared" si="16"/>
        <v>0</v>
      </c>
    </row>
    <row r="981" spans="1:8" x14ac:dyDescent="0.25">
      <c r="A981" t="s">
        <v>980</v>
      </c>
      <c r="H981">
        <f t="shared" si="16"/>
        <v>0</v>
      </c>
    </row>
    <row r="982" spans="1:8" x14ac:dyDescent="0.25">
      <c r="A982" t="s">
        <v>981</v>
      </c>
      <c r="H982">
        <f t="shared" si="16"/>
        <v>0</v>
      </c>
    </row>
    <row r="983" spans="1:8" x14ac:dyDescent="0.25">
      <c r="A983" t="s">
        <v>982</v>
      </c>
      <c r="H983">
        <f t="shared" si="16"/>
        <v>0</v>
      </c>
    </row>
    <row r="984" spans="1:8" x14ac:dyDescent="0.25">
      <c r="A984" t="s">
        <v>983</v>
      </c>
      <c r="H984">
        <f t="shared" si="16"/>
        <v>0</v>
      </c>
    </row>
    <row r="985" spans="1:8" x14ac:dyDescent="0.25">
      <c r="A985" t="s">
        <v>984</v>
      </c>
      <c r="E985">
        <v>1</v>
      </c>
      <c r="H985">
        <f t="shared" si="16"/>
        <v>1</v>
      </c>
    </row>
    <row r="986" spans="1:8" x14ac:dyDescent="0.25">
      <c r="A986" t="s">
        <v>985</v>
      </c>
      <c r="F986">
        <v>12</v>
      </c>
      <c r="H986">
        <f t="shared" si="16"/>
        <v>12</v>
      </c>
    </row>
    <row r="987" spans="1:8" x14ac:dyDescent="0.25">
      <c r="A987" t="s">
        <v>986</v>
      </c>
      <c r="B987">
        <v>1</v>
      </c>
      <c r="D987">
        <v>33</v>
      </c>
      <c r="G987">
        <v>2</v>
      </c>
      <c r="H987">
        <f t="shared" si="16"/>
        <v>34</v>
      </c>
    </row>
    <row r="988" spans="1:8" x14ac:dyDescent="0.25">
      <c r="A988" t="s">
        <v>987</v>
      </c>
      <c r="H988">
        <f t="shared" si="16"/>
        <v>0</v>
      </c>
    </row>
    <row r="989" spans="1:8" x14ac:dyDescent="0.25">
      <c r="A989" t="s">
        <v>988</v>
      </c>
      <c r="H989">
        <f t="shared" si="16"/>
        <v>0</v>
      </c>
    </row>
    <row r="990" spans="1:8" x14ac:dyDescent="0.25">
      <c r="A990" t="s">
        <v>989</v>
      </c>
      <c r="B990">
        <v>8</v>
      </c>
      <c r="D990">
        <v>2</v>
      </c>
      <c r="H990">
        <f t="shared" si="16"/>
        <v>10</v>
      </c>
    </row>
    <row r="991" spans="1:8" x14ac:dyDescent="0.25">
      <c r="A991" t="s">
        <v>990</v>
      </c>
      <c r="B991">
        <v>5</v>
      </c>
      <c r="D991">
        <v>7</v>
      </c>
      <c r="G991">
        <v>4</v>
      </c>
      <c r="H991">
        <f t="shared" si="16"/>
        <v>12</v>
      </c>
    </row>
    <row r="992" spans="1:8" x14ac:dyDescent="0.25">
      <c r="A992" t="s">
        <v>991</v>
      </c>
      <c r="E992">
        <v>1</v>
      </c>
      <c r="H992">
        <f t="shared" si="16"/>
        <v>1</v>
      </c>
    </row>
    <row r="993" spans="1:8" x14ac:dyDescent="0.25">
      <c r="A993" t="s">
        <v>992</v>
      </c>
      <c r="H993">
        <f t="shared" si="16"/>
        <v>0</v>
      </c>
    </row>
    <row r="994" spans="1:8" x14ac:dyDescent="0.25">
      <c r="A994" t="s">
        <v>993</v>
      </c>
      <c r="B994">
        <v>3</v>
      </c>
      <c r="H994">
        <f t="shared" si="16"/>
        <v>3</v>
      </c>
    </row>
    <row r="995" spans="1:8" x14ac:dyDescent="0.25">
      <c r="A995" t="s">
        <v>994</v>
      </c>
      <c r="H995">
        <f t="shared" si="16"/>
        <v>0</v>
      </c>
    </row>
    <row r="996" spans="1:8" x14ac:dyDescent="0.25">
      <c r="A996" t="s">
        <v>995</v>
      </c>
      <c r="H996">
        <f t="shared" si="16"/>
        <v>0</v>
      </c>
    </row>
    <row r="997" spans="1:8" x14ac:dyDescent="0.25">
      <c r="A997" t="s">
        <v>996</v>
      </c>
      <c r="H997">
        <f t="shared" si="16"/>
        <v>0</v>
      </c>
    </row>
    <row r="998" spans="1:8" x14ac:dyDescent="0.25">
      <c r="A998" t="s">
        <v>997</v>
      </c>
      <c r="H998">
        <f t="shared" si="16"/>
        <v>0</v>
      </c>
    </row>
    <row r="999" spans="1:8" x14ac:dyDescent="0.25">
      <c r="A999" t="s">
        <v>998</v>
      </c>
      <c r="H999">
        <f t="shared" si="16"/>
        <v>0</v>
      </c>
    </row>
    <row r="1000" spans="1:8" x14ac:dyDescent="0.25">
      <c r="A1000" t="s">
        <v>999</v>
      </c>
      <c r="H1000">
        <f t="shared" si="16"/>
        <v>0</v>
      </c>
    </row>
    <row r="1001" spans="1:8" x14ac:dyDescent="0.25">
      <c r="A1001" t="s">
        <v>1000</v>
      </c>
      <c r="H1001">
        <f t="shared" si="16"/>
        <v>0</v>
      </c>
    </row>
    <row r="1002" spans="1:8" x14ac:dyDescent="0.25">
      <c r="A1002" t="s">
        <v>1001</v>
      </c>
      <c r="H1002">
        <f t="shared" si="16"/>
        <v>0</v>
      </c>
    </row>
    <row r="1003" spans="1:8" x14ac:dyDescent="0.25">
      <c r="A1003" t="s">
        <v>1002</v>
      </c>
      <c r="H1003">
        <f t="shared" si="16"/>
        <v>0</v>
      </c>
    </row>
    <row r="1004" spans="1:8" x14ac:dyDescent="0.25">
      <c r="A1004" t="s">
        <v>1003</v>
      </c>
      <c r="H1004">
        <f t="shared" si="16"/>
        <v>0</v>
      </c>
    </row>
    <row r="1005" spans="1:8" x14ac:dyDescent="0.25">
      <c r="A1005" t="s">
        <v>1004</v>
      </c>
      <c r="H1005">
        <f t="shared" si="16"/>
        <v>0</v>
      </c>
    </row>
    <row r="1006" spans="1:8" x14ac:dyDescent="0.25">
      <c r="A1006" t="s">
        <v>1005</v>
      </c>
      <c r="B1006">
        <v>3</v>
      </c>
      <c r="E1006">
        <v>3</v>
      </c>
      <c r="H1006">
        <f t="shared" si="16"/>
        <v>6</v>
      </c>
    </row>
    <row r="1007" spans="1:8" x14ac:dyDescent="0.25">
      <c r="A1007" t="s">
        <v>1006</v>
      </c>
      <c r="H1007">
        <f t="shared" si="16"/>
        <v>0</v>
      </c>
    </row>
    <row r="1008" spans="1:8" x14ac:dyDescent="0.25">
      <c r="A1008" t="s">
        <v>1007</v>
      </c>
      <c r="B1008">
        <v>1</v>
      </c>
      <c r="F1008">
        <v>1</v>
      </c>
      <c r="H1008">
        <f t="shared" si="16"/>
        <v>2</v>
      </c>
    </row>
    <row r="1009" spans="1:8" x14ac:dyDescent="0.25">
      <c r="A1009" t="s">
        <v>1008</v>
      </c>
      <c r="D1009">
        <v>2</v>
      </c>
      <c r="E1009">
        <v>1</v>
      </c>
      <c r="G1009">
        <v>1</v>
      </c>
      <c r="H1009">
        <f t="shared" si="16"/>
        <v>3</v>
      </c>
    </row>
    <row r="1010" spans="1:8" x14ac:dyDescent="0.25">
      <c r="A1010" t="s">
        <v>1009</v>
      </c>
      <c r="B1010">
        <v>3</v>
      </c>
      <c r="C1010">
        <v>6</v>
      </c>
      <c r="D1010">
        <v>11</v>
      </c>
      <c r="H1010">
        <f t="shared" si="16"/>
        <v>20</v>
      </c>
    </row>
    <row r="1011" spans="1:8" x14ac:dyDescent="0.25">
      <c r="A1011" t="s">
        <v>1010</v>
      </c>
      <c r="B1011">
        <v>2</v>
      </c>
      <c r="E1011">
        <v>5</v>
      </c>
      <c r="F1011">
        <v>5</v>
      </c>
      <c r="H1011">
        <f t="shared" si="16"/>
        <v>12</v>
      </c>
    </row>
    <row r="1012" spans="1:8" x14ac:dyDescent="0.25">
      <c r="A1012" t="s">
        <v>1011</v>
      </c>
      <c r="B1012">
        <v>7</v>
      </c>
      <c r="E1012">
        <v>4</v>
      </c>
      <c r="F1012">
        <v>1</v>
      </c>
      <c r="G1012">
        <v>1</v>
      </c>
      <c r="H1012">
        <f t="shared" si="16"/>
        <v>12</v>
      </c>
    </row>
    <row r="1013" spans="1:8" x14ac:dyDescent="0.25">
      <c r="A1013" t="s">
        <v>1012</v>
      </c>
      <c r="B1013">
        <v>2</v>
      </c>
      <c r="E1013">
        <v>4</v>
      </c>
      <c r="F1013">
        <v>5</v>
      </c>
      <c r="H1013">
        <f t="shared" si="16"/>
        <v>11</v>
      </c>
    </row>
    <row r="1014" spans="1:8" x14ac:dyDescent="0.25">
      <c r="A1014" t="s">
        <v>1013</v>
      </c>
      <c r="B1014">
        <v>2</v>
      </c>
      <c r="D1014">
        <v>7</v>
      </c>
      <c r="G1014">
        <v>1</v>
      </c>
      <c r="H1014">
        <f t="shared" si="16"/>
        <v>9</v>
      </c>
    </row>
    <row r="1015" spans="1:8" x14ac:dyDescent="0.25">
      <c r="A1015" t="s">
        <v>1014</v>
      </c>
      <c r="B1015">
        <v>21</v>
      </c>
      <c r="E1015">
        <v>30</v>
      </c>
      <c r="F1015">
        <v>21</v>
      </c>
      <c r="G1015">
        <v>1</v>
      </c>
      <c r="H1015">
        <f t="shared" si="16"/>
        <v>72</v>
      </c>
    </row>
    <row r="1016" spans="1:8" x14ac:dyDescent="0.25">
      <c r="A1016" t="s">
        <v>1015</v>
      </c>
      <c r="H1016">
        <f t="shared" si="16"/>
        <v>0</v>
      </c>
    </row>
    <row r="1017" spans="1:8" x14ac:dyDescent="0.25">
      <c r="A1017" t="s">
        <v>1016</v>
      </c>
      <c r="G1017">
        <v>1</v>
      </c>
      <c r="H1017">
        <f t="shared" si="16"/>
        <v>0</v>
      </c>
    </row>
    <row r="1018" spans="1:8" x14ac:dyDescent="0.25">
      <c r="A1018" t="s">
        <v>1017</v>
      </c>
      <c r="D1018">
        <v>1</v>
      </c>
      <c r="G1018">
        <v>1</v>
      </c>
      <c r="H1018">
        <f t="shared" si="16"/>
        <v>1</v>
      </c>
    </row>
    <row r="1019" spans="1:8" x14ac:dyDescent="0.25">
      <c r="A1019" t="s">
        <v>1018</v>
      </c>
      <c r="B1019">
        <v>1</v>
      </c>
      <c r="D1019">
        <v>1</v>
      </c>
      <c r="E1019">
        <v>1</v>
      </c>
      <c r="F1019">
        <v>1</v>
      </c>
      <c r="H1019">
        <f t="shared" si="16"/>
        <v>4</v>
      </c>
    </row>
    <row r="1020" spans="1:8" x14ac:dyDescent="0.25">
      <c r="A1020" t="s">
        <v>1019</v>
      </c>
      <c r="H1020">
        <f t="shared" si="16"/>
        <v>0</v>
      </c>
    </row>
    <row r="1021" spans="1:8" x14ac:dyDescent="0.25">
      <c r="A1021" t="s">
        <v>1020</v>
      </c>
      <c r="H1021">
        <f t="shared" si="16"/>
        <v>0</v>
      </c>
    </row>
    <row r="1022" spans="1:8" x14ac:dyDescent="0.25">
      <c r="A1022" t="s">
        <v>1021</v>
      </c>
      <c r="H1022">
        <f t="shared" si="16"/>
        <v>0</v>
      </c>
    </row>
    <row r="1023" spans="1:8" x14ac:dyDescent="0.25">
      <c r="A1023" t="s">
        <v>1022</v>
      </c>
      <c r="H1023">
        <f t="shared" si="16"/>
        <v>0</v>
      </c>
    </row>
    <row r="1024" spans="1:8" x14ac:dyDescent="0.25">
      <c r="A1024" t="s">
        <v>1023</v>
      </c>
      <c r="B1024">
        <v>13</v>
      </c>
      <c r="G1024">
        <v>9</v>
      </c>
      <c r="H1024">
        <f t="shared" si="16"/>
        <v>13</v>
      </c>
    </row>
    <row r="1025" spans="1:8" x14ac:dyDescent="0.25">
      <c r="A1025" t="s">
        <v>1024</v>
      </c>
      <c r="E1025">
        <v>1</v>
      </c>
      <c r="H1025">
        <f t="shared" si="16"/>
        <v>1</v>
      </c>
    </row>
    <row r="1026" spans="1:8" x14ac:dyDescent="0.25">
      <c r="A1026" t="s">
        <v>1025</v>
      </c>
      <c r="H1026">
        <f t="shared" si="16"/>
        <v>0</v>
      </c>
    </row>
    <row r="1027" spans="1:8" x14ac:dyDescent="0.25">
      <c r="A1027" t="s">
        <v>1026</v>
      </c>
      <c r="H1027">
        <f t="shared" ref="H1027:H1071" si="17">SUM(B1027:F1027)</f>
        <v>0</v>
      </c>
    </row>
    <row r="1028" spans="1:8" x14ac:dyDescent="0.25">
      <c r="A1028" t="s">
        <v>1027</v>
      </c>
      <c r="H1028">
        <f t="shared" si="17"/>
        <v>0</v>
      </c>
    </row>
    <row r="1029" spans="1:8" x14ac:dyDescent="0.25">
      <c r="A1029" t="s">
        <v>1028</v>
      </c>
      <c r="H1029">
        <f t="shared" si="17"/>
        <v>0</v>
      </c>
    </row>
    <row r="1030" spans="1:8" x14ac:dyDescent="0.25">
      <c r="A1030" t="s">
        <v>1029</v>
      </c>
      <c r="H1030">
        <f t="shared" si="17"/>
        <v>0</v>
      </c>
    </row>
    <row r="1031" spans="1:8" x14ac:dyDescent="0.25">
      <c r="A1031" t="s">
        <v>1030</v>
      </c>
      <c r="B1031">
        <v>1</v>
      </c>
      <c r="E1031">
        <v>1</v>
      </c>
      <c r="F1031">
        <v>2</v>
      </c>
      <c r="G1031">
        <v>1</v>
      </c>
      <c r="H1031">
        <f t="shared" si="17"/>
        <v>4</v>
      </c>
    </row>
    <row r="1032" spans="1:8" x14ac:dyDescent="0.25">
      <c r="A1032" t="s">
        <v>1031</v>
      </c>
      <c r="B1032">
        <v>1</v>
      </c>
      <c r="E1032">
        <v>1</v>
      </c>
      <c r="F1032">
        <v>2</v>
      </c>
      <c r="G1032">
        <v>1</v>
      </c>
      <c r="H1032">
        <f t="shared" si="17"/>
        <v>4</v>
      </c>
    </row>
    <row r="1033" spans="1:8" x14ac:dyDescent="0.25">
      <c r="A1033" t="s">
        <v>1032</v>
      </c>
      <c r="H1033">
        <f t="shared" si="17"/>
        <v>0</v>
      </c>
    </row>
    <row r="1034" spans="1:8" x14ac:dyDescent="0.25">
      <c r="A1034" t="s">
        <v>1033</v>
      </c>
      <c r="H1034">
        <f t="shared" si="17"/>
        <v>0</v>
      </c>
    </row>
    <row r="1035" spans="1:8" x14ac:dyDescent="0.25">
      <c r="A1035" t="s">
        <v>1034</v>
      </c>
      <c r="B1035">
        <v>7</v>
      </c>
      <c r="D1035">
        <v>9</v>
      </c>
      <c r="G1035">
        <v>3</v>
      </c>
      <c r="H1035">
        <f t="shared" si="17"/>
        <v>16</v>
      </c>
    </row>
    <row r="1036" spans="1:8" x14ac:dyDescent="0.25">
      <c r="A1036" t="s">
        <v>1035</v>
      </c>
      <c r="E1036">
        <v>10</v>
      </c>
      <c r="F1036">
        <v>1</v>
      </c>
      <c r="H1036">
        <f t="shared" si="17"/>
        <v>11</v>
      </c>
    </row>
    <row r="1037" spans="1:8" x14ac:dyDescent="0.25">
      <c r="A1037" t="s">
        <v>1036</v>
      </c>
      <c r="F1037">
        <v>28</v>
      </c>
      <c r="H1037">
        <f t="shared" si="17"/>
        <v>28</v>
      </c>
    </row>
    <row r="1038" spans="1:8" x14ac:dyDescent="0.25">
      <c r="A1038" t="s">
        <v>1037</v>
      </c>
      <c r="H1038">
        <f t="shared" si="17"/>
        <v>0</v>
      </c>
    </row>
    <row r="1039" spans="1:8" x14ac:dyDescent="0.25">
      <c r="A1039" t="s">
        <v>1038</v>
      </c>
      <c r="F1039">
        <v>18</v>
      </c>
      <c r="H1039">
        <f t="shared" si="17"/>
        <v>18</v>
      </c>
    </row>
    <row r="1040" spans="1:8" x14ac:dyDescent="0.25">
      <c r="A1040" t="s">
        <v>1039</v>
      </c>
      <c r="H1040">
        <f t="shared" si="17"/>
        <v>0</v>
      </c>
    </row>
    <row r="1041" spans="1:8" x14ac:dyDescent="0.25">
      <c r="A1041" t="s">
        <v>1040</v>
      </c>
      <c r="H1041">
        <f t="shared" si="17"/>
        <v>0</v>
      </c>
    </row>
    <row r="1042" spans="1:8" x14ac:dyDescent="0.25">
      <c r="A1042" t="s">
        <v>1041</v>
      </c>
      <c r="B1042">
        <v>11</v>
      </c>
      <c r="H1042">
        <f t="shared" si="17"/>
        <v>11</v>
      </c>
    </row>
    <row r="1043" spans="1:8" x14ac:dyDescent="0.25">
      <c r="A1043" t="s">
        <v>1042</v>
      </c>
      <c r="H1043">
        <f t="shared" si="17"/>
        <v>0</v>
      </c>
    </row>
    <row r="1044" spans="1:8" x14ac:dyDescent="0.25">
      <c r="A1044" t="s">
        <v>1043</v>
      </c>
      <c r="B1044">
        <v>5</v>
      </c>
      <c r="G1044">
        <v>3</v>
      </c>
      <c r="H1044">
        <f t="shared" si="17"/>
        <v>5</v>
      </c>
    </row>
    <row r="1045" spans="1:8" x14ac:dyDescent="0.25">
      <c r="A1045" t="s">
        <v>1044</v>
      </c>
      <c r="D1045">
        <v>2</v>
      </c>
      <c r="G1045">
        <v>1</v>
      </c>
      <c r="H1045">
        <f t="shared" si="17"/>
        <v>2</v>
      </c>
    </row>
    <row r="1046" spans="1:8" x14ac:dyDescent="0.25">
      <c r="A1046" t="s">
        <v>1045</v>
      </c>
      <c r="H1046">
        <f t="shared" si="17"/>
        <v>0</v>
      </c>
    </row>
    <row r="1047" spans="1:8" x14ac:dyDescent="0.25">
      <c r="A1047" t="s">
        <v>1046</v>
      </c>
      <c r="B1047">
        <v>9</v>
      </c>
      <c r="D1047">
        <v>3</v>
      </c>
      <c r="H1047">
        <f t="shared" si="17"/>
        <v>12</v>
      </c>
    </row>
    <row r="1048" spans="1:8" x14ac:dyDescent="0.25">
      <c r="A1048" t="s">
        <v>1047</v>
      </c>
      <c r="H1048">
        <f t="shared" si="17"/>
        <v>0</v>
      </c>
    </row>
    <row r="1049" spans="1:8" x14ac:dyDescent="0.25">
      <c r="A1049" t="s">
        <v>1048</v>
      </c>
      <c r="H1049">
        <f t="shared" si="17"/>
        <v>0</v>
      </c>
    </row>
    <row r="1050" spans="1:8" x14ac:dyDescent="0.25">
      <c r="A1050" t="s">
        <v>1049</v>
      </c>
      <c r="H1050">
        <f t="shared" si="17"/>
        <v>0</v>
      </c>
    </row>
    <row r="1051" spans="1:8" x14ac:dyDescent="0.25">
      <c r="A1051" t="s">
        <v>1050</v>
      </c>
      <c r="B1051">
        <v>1</v>
      </c>
      <c r="H1051">
        <f t="shared" si="17"/>
        <v>1</v>
      </c>
    </row>
    <row r="1052" spans="1:8" x14ac:dyDescent="0.25">
      <c r="A1052" t="s">
        <v>1051</v>
      </c>
      <c r="B1052">
        <v>2</v>
      </c>
      <c r="E1052">
        <v>3</v>
      </c>
      <c r="F1052">
        <v>2</v>
      </c>
      <c r="G1052">
        <v>1</v>
      </c>
      <c r="H1052">
        <f t="shared" si="17"/>
        <v>7</v>
      </c>
    </row>
    <row r="1053" spans="1:8" x14ac:dyDescent="0.25">
      <c r="A1053" t="s">
        <v>1052</v>
      </c>
      <c r="B1053">
        <v>4</v>
      </c>
      <c r="E1053">
        <v>6</v>
      </c>
      <c r="F1053">
        <v>4</v>
      </c>
      <c r="H1053">
        <f t="shared" si="17"/>
        <v>14</v>
      </c>
    </row>
    <row r="1054" spans="1:8" x14ac:dyDescent="0.25">
      <c r="A1054" t="s">
        <v>1053</v>
      </c>
      <c r="F1054">
        <v>1</v>
      </c>
      <c r="H1054">
        <f t="shared" si="17"/>
        <v>1</v>
      </c>
    </row>
    <row r="1055" spans="1:8" x14ac:dyDescent="0.25">
      <c r="A1055" t="s">
        <v>1054</v>
      </c>
      <c r="H1055">
        <f t="shared" si="17"/>
        <v>0</v>
      </c>
    </row>
    <row r="1056" spans="1:8" x14ac:dyDescent="0.25">
      <c r="A1056" t="s">
        <v>1055</v>
      </c>
      <c r="B1056">
        <v>1</v>
      </c>
      <c r="G1056">
        <v>3</v>
      </c>
      <c r="H1056">
        <f t="shared" si="17"/>
        <v>1</v>
      </c>
    </row>
    <row r="1057" spans="1:8" x14ac:dyDescent="0.25">
      <c r="A1057" t="s">
        <v>1056</v>
      </c>
      <c r="H1057">
        <f t="shared" si="17"/>
        <v>0</v>
      </c>
    </row>
    <row r="1058" spans="1:8" x14ac:dyDescent="0.25">
      <c r="A1058" t="s">
        <v>1057</v>
      </c>
      <c r="H1058">
        <f t="shared" si="17"/>
        <v>0</v>
      </c>
    </row>
    <row r="1059" spans="1:8" x14ac:dyDescent="0.25">
      <c r="A1059" t="s">
        <v>1058</v>
      </c>
      <c r="H1059">
        <f t="shared" si="17"/>
        <v>0</v>
      </c>
    </row>
    <row r="1060" spans="1:8" x14ac:dyDescent="0.25">
      <c r="A1060" t="s">
        <v>1059</v>
      </c>
      <c r="H1060">
        <f t="shared" si="17"/>
        <v>0</v>
      </c>
    </row>
    <row r="1061" spans="1:8" x14ac:dyDescent="0.25">
      <c r="A1061" t="s">
        <v>1060</v>
      </c>
      <c r="G1061">
        <v>3</v>
      </c>
      <c r="H1061">
        <f t="shared" si="17"/>
        <v>0</v>
      </c>
    </row>
    <row r="1062" spans="1:8" x14ac:dyDescent="0.25">
      <c r="A1062" t="s">
        <v>1061</v>
      </c>
      <c r="H1062">
        <f t="shared" si="17"/>
        <v>0</v>
      </c>
    </row>
    <row r="1063" spans="1:8" x14ac:dyDescent="0.25">
      <c r="A1063" t="s">
        <v>1062</v>
      </c>
      <c r="H1063">
        <f t="shared" si="17"/>
        <v>0</v>
      </c>
    </row>
    <row r="1064" spans="1:8" x14ac:dyDescent="0.25">
      <c r="A1064" t="s">
        <v>1063</v>
      </c>
      <c r="F1064">
        <v>1</v>
      </c>
      <c r="H1064">
        <f t="shared" si="17"/>
        <v>1</v>
      </c>
    </row>
    <row r="1065" spans="1:8" x14ac:dyDescent="0.25">
      <c r="A1065" t="s">
        <v>1064</v>
      </c>
      <c r="H1065">
        <f t="shared" si="17"/>
        <v>0</v>
      </c>
    </row>
    <row r="1066" spans="1:8" x14ac:dyDescent="0.25">
      <c r="A1066" t="s">
        <v>1065</v>
      </c>
      <c r="F1066">
        <v>24</v>
      </c>
      <c r="H1066">
        <f t="shared" si="17"/>
        <v>24</v>
      </c>
    </row>
    <row r="1067" spans="1:8" x14ac:dyDescent="0.25">
      <c r="A1067" t="s">
        <v>1066</v>
      </c>
      <c r="H1067">
        <f t="shared" si="17"/>
        <v>0</v>
      </c>
    </row>
    <row r="1068" spans="1:8" x14ac:dyDescent="0.25">
      <c r="A1068" t="s">
        <v>1067</v>
      </c>
      <c r="B1068">
        <v>1</v>
      </c>
      <c r="G1068">
        <v>1</v>
      </c>
      <c r="H1068">
        <f t="shared" si="17"/>
        <v>1</v>
      </c>
    </row>
    <row r="1069" spans="1:8" x14ac:dyDescent="0.25">
      <c r="A1069" t="s">
        <v>1068</v>
      </c>
      <c r="H1069">
        <f t="shared" si="17"/>
        <v>0</v>
      </c>
    </row>
    <row r="1070" spans="1:8" x14ac:dyDescent="0.25">
      <c r="A1070" t="s">
        <v>1069</v>
      </c>
      <c r="H1070">
        <f t="shared" si="17"/>
        <v>0</v>
      </c>
    </row>
    <row r="1071" spans="1:8" x14ac:dyDescent="0.25">
      <c r="A1071" t="s">
        <v>1070</v>
      </c>
      <c r="B1071">
        <v>1</v>
      </c>
      <c r="D1071">
        <v>1</v>
      </c>
      <c r="E1071">
        <v>1</v>
      </c>
      <c r="F1071">
        <v>1</v>
      </c>
      <c r="G1071">
        <v>3</v>
      </c>
      <c r="H1071">
        <f t="shared" si="17"/>
        <v>4</v>
      </c>
    </row>
  </sheetData>
  <autoFilter ref="A1:H1071" xr:uid="{2FF03316-DD37-4AB5-9303-59E0AEC72AE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6AA3-455B-4C60-9E1F-671566EC72BF}">
  <dimension ref="A1:U1071"/>
  <sheetViews>
    <sheetView topLeftCell="M19" workbookViewId="0">
      <selection activeCell="U31" sqref="S19:U31"/>
    </sheetView>
  </sheetViews>
  <sheetFormatPr defaultRowHeight="15" x14ac:dyDescent="0.25"/>
  <cols>
    <col min="1" max="1" width="10" bestFit="1" customWidth="1"/>
    <col min="2" max="2" width="11.5703125" bestFit="1" customWidth="1"/>
    <col min="3" max="3" width="10.5703125" bestFit="1" customWidth="1"/>
    <col min="4" max="4" width="10.42578125" bestFit="1" customWidth="1"/>
    <col min="5" max="5" width="15.7109375" bestFit="1" customWidth="1"/>
    <col min="6" max="6" width="13.28515625" bestFit="1" customWidth="1"/>
    <col min="7" max="7" width="9" bestFit="1" customWidth="1"/>
    <col min="8" max="8" width="13.28515625" bestFit="1" customWidth="1"/>
    <col min="9" max="9" width="12" bestFit="1" customWidth="1"/>
    <col min="10" max="10" width="10.28515625" bestFit="1" customWidth="1"/>
    <col min="11" max="11" width="10" bestFit="1" customWidth="1"/>
    <col min="12" max="12" width="7.5703125" bestFit="1" customWidth="1"/>
    <col min="13" max="13" width="19" bestFit="1" customWidth="1"/>
    <col min="14" max="14" width="19" customWidth="1"/>
    <col min="15" max="15" width="7" bestFit="1" customWidth="1"/>
    <col min="19" max="19" width="21.5703125" customWidth="1"/>
    <col min="20" max="20" width="10.28515625" bestFit="1" customWidth="1"/>
  </cols>
  <sheetData>
    <row r="1" spans="1:20" x14ac:dyDescent="0.25">
      <c r="A1" t="s">
        <v>0</v>
      </c>
      <c r="B1" t="s">
        <v>1071</v>
      </c>
      <c r="C1" t="s">
        <v>1072</v>
      </c>
      <c r="D1" t="s">
        <v>1074</v>
      </c>
      <c r="E1" t="s">
        <v>1092</v>
      </c>
      <c r="F1" t="s">
        <v>1091</v>
      </c>
      <c r="G1" t="s">
        <v>1075</v>
      </c>
      <c r="H1" t="s">
        <v>1082</v>
      </c>
      <c r="I1" t="s">
        <v>1088</v>
      </c>
      <c r="J1" t="s">
        <v>1087</v>
      </c>
      <c r="K1" t="s">
        <v>1086</v>
      </c>
      <c r="L1" t="s">
        <v>1085</v>
      </c>
      <c r="M1" t="s">
        <v>1083</v>
      </c>
      <c r="N1" t="s">
        <v>1078</v>
      </c>
      <c r="O1" t="s">
        <v>1093</v>
      </c>
    </row>
    <row r="2" spans="1:20" x14ac:dyDescent="0.25">
      <c r="A2" t="s">
        <v>1</v>
      </c>
      <c r="O2">
        <f>SUM(B2:N2)</f>
        <v>0</v>
      </c>
    </row>
    <row r="3" spans="1:20" ht="15.75" thickBot="1" x14ac:dyDescent="0.3">
      <c r="A3" t="s">
        <v>2</v>
      </c>
      <c r="O3">
        <f t="shared" ref="O3:O66" si="0">SUM(B3:N3)</f>
        <v>0</v>
      </c>
      <c r="S3" s="10" t="s">
        <v>1122</v>
      </c>
      <c r="T3" s="10" t="s">
        <v>1096</v>
      </c>
    </row>
    <row r="4" spans="1:20" ht="15.75" thickTop="1" x14ac:dyDescent="0.25">
      <c r="A4" t="s">
        <v>3</v>
      </c>
      <c r="O4">
        <f t="shared" si="0"/>
        <v>0</v>
      </c>
      <c r="S4" t="s">
        <v>1109</v>
      </c>
      <c r="T4">
        <f>COUNTIF($N$2:$N$1071, "&gt;0")</f>
        <v>303</v>
      </c>
    </row>
    <row r="5" spans="1:20" x14ac:dyDescent="0.25">
      <c r="A5" t="s">
        <v>4</v>
      </c>
      <c r="O5">
        <f t="shared" si="0"/>
        <v>0</v>
      </c>
      <c r="S5" s="2" t="s">
        <v>1110</v>
      </c>
      <c r="T5">
        <f>COUNTIF($M$2:$M$1071, "&gt;0")</f>
        <v>4</v>
      </c>
    </row>
    <row r="6" spans="1:20" x14ac:dyDescent="0.25">
      <c r="A6" t="s">
        <v>5</v>
      </c>
      <c r="O6">
        <f t="shared" si="0"/>
        <v>0</v>
      </c>
      <c r="S6" t="s">
        <v>1111</v>
      </c>
      <c r="T6">
        <f>COUNTIF($L$2:$L$1071, "&gt;0")</f>
        <v>5</v>
      </c>
    </row>
    <row r="7" spans="1:20" x14ac:dyDescent="0.25">
      <c r="A7" t="s">
        <v>6</v>
      </c>
      <c r="O7">
        <f t="shared" si="0"/>
        <v>0</v>
      </c>
      <c r="S7" t="s">
        <v>1112</v>
      </c>
      <c r="T7">
        <f>COUNTIF($K$2:$K$1071, "&gt;0")</f>
        <v>1</v>
      </c>
    </row>
    <row r="8" spans="1:20" x14ac:dyDescent="0.25">
      <c r="A8" t="s">
        <v>7</v>
      </c>
      <c r="O8">
        <f t="shared" si="0"/>
        <v>0</v>
      </c>
      <c r="S8" t="s">
        <v>1113</v>
      </c>
      <c r="T8">
        <f>COUNTIF($J$2:$J$1071, "&gt;0")</f>
        <v>9</v>
      </c>
    </row>
    <row r="9" spans="1:20" x14ac:dyDescent="0.25">
      <c r="A9" t="s">
        <v>8</v>
      </c>
      <c r="O9">
        <f t="shared" si="0"/>
        <v>0</v>
      </c>
      <c r="S9" t="s">
        <v>1114</v>
      </c>
      <c r="T9">
        <f>COUNTIF($I$2:$I$1071, "&gt;0")</f>
        <v>10</v>
      </c>
    </row>
    <row r="10" spans="1:20" x14ac:dyDescent="0.25">
      <c r="A10" t="s">
        <v>9</v>
      </c>
      <c r="O10">
        <f t="shared" si="0"/>
        <v>0</v>
      </c>
      <c r="S10" t="s">
        <v>1116</v>
      </c>
      <c r="T10">
        <f>COUNTIF($H$2:$H$1071, "&gt;0")</f>
        <v>1</v>
      </c>
    </row>
    <row r="11" spans="1:20" x14ac:dyDescent="0.25">
      <c r="A11" t="s">
        <v>10</v>
      </c>
      <c r="O11">
        <f t="shared" si="0"/>
        <v>0</v>
      </c>
      <c r="S11" t="s">
        <v>1115</v>
      </c>
      <c r="T11">
        <f>COUNTIF($G$2:$G$1071, "&gt;0")</f>
        <v>8</v>
      </c>
    </row>
    <row r="12" spans="1:20" x14ac:dyDescent="0.25">
      <c r="A12" t="s">
        <v>11</v>
      </c>
      <c r="N12">
        <v>2</v>
      </c>
      <c r="O12">
        <f t="shared" si="0"/>
        <v>2</v>
      </c>
      <c r="S12" t="s">
        <v>1117</v>
      </c>
      <c r="T12">
        <f>COUNTIF($F$2:$F$1071, "&gt;0")</f>
        <v>5</v>
      </c>
    </row>
    <row r="13" spans="1:20" x14ac:dyDescent="0.25">
      <c r="A13" t="s">
        <v>12</v>
      </c>
      <c r="N13">
        <v>2</v>
      </c>
      <c r="O13">
        <f t="shared" si="0"/>
        <v>2</v>
      </c>
      <c r="S13" t="s">
        <v>1118</v>
      </c>
      <c r="T13">
        <f>COUNTIF($E$2:$E$1071, "&gt;0")</f>
        <v>13</v>
      </c>
    </row>
    <row r="14" spans="1:20" x14ac:dyDescent="0.25">
      <c r="A14" t="s">
        <v>13</v>
      </c>
      <c r="O14">
        <f t="shared" si="0"/>
        <v>0</v>
      </c>
      <c r="S14" t="s">
        <v>1119</v>
      </c>
      <c r="T14">
        <f>COUNTIF($D$2:$D$1071, "&gt;0")</f>
        <v>29</v>
      </c>
    </row>
    <row r="15" spans="1:20" x14ac:dyDescent="0.25">
      <c r="A15" t="s">
        <v>14</v>
      </c>
      <c r="O15">
        <f t="shared" si="0"/>
        <v>0</v>
      </c>
      <c r="S15" s="8" t="s">
        <v>1120</v>
      </c>
      <c r="T15" s="8">
        <f>COUNTIF($C$2:$C$1071, "&gt;0")</f>
        <v>4</v>
      </c>
    </row>
    <row r="16" spans="1:20" ht="15.75" thickBot="1" x14ac:dyDescent="0.3">
      <c r="A16" t="s">
        <v>15</v>
      </c>
      <c r="N16">
        <v>2</v>
      </c>
      <c r="O16">
        <f t="shared" si="0"/>
        <v>2</v>
      </c>
      <c r="S16" s="5" t="s">
        <v>1121</v>
      </c>
      <c r="T16" s="5">
        <f>COUNTIF($B$2:$B$1071, "&gt;0")</f>
        <v>1</v>
      </c>
    </row>
    <row r="17" spans="1:21" ht="15.75" thickTop="1" x14ac:dyDescent="0.25">
      <c r="A17" t="s">
        <v>16</v>
      </c>
      <c r="O17">
        <f t="shared" si="0"/>
        <v>0</v>
      </c>
    </row>
    <row r="18" spans="1:21" x14ac:dyDescent="0.25">
      <c r="A18" t="s">
        <v>17</v>
      </c>
      <c r="O18">
        <f t="shared" si="0"/>
        <v>0</v>
      </c>
    </row>
    <row r="19" spans="1:21" ht="36.75" customHeight="1" thickBot="1" x14ac:dyDescent="0.3">
      <c r="A19" t="s">
        <v>18</v>
      </c>
      <c r="N19">
        <v>1</v>
      </c>
      <c r="O19">
        <f t="shared" si="0"/>
        <v>1</v>
      </c>
      <c r="S19" s="11" t="s">
        <v>1123</v>
      </c>
      <c r="T19" s="10" t="s">
        <v>1096</v>
      </c>
      <c r="U19" s="10" t="s">
        <v>1124</v>
      </c>
    </row>
    <row r="20" spans="1:21" ht="15.75" thickTop="1" x14ac:dyDescent="0.25">
      <c r="A20" t="s">
        <v>19</v>
      </c>
      <c r="O20">
        <f t="shared" si="0"/>
        <v>0</v>
      </c>
      <c r="S20" s="2" t="s">
        <v>1110</v>
      </c>
      <c r="T20">
        <f>COUNTIFS($N$2:$N$1071, "&gt;0", $M$2:$M$1071, "&gt;0")</f>
        <v>1</v>
      </c>
      <c r="U20" s="3">
        <f t="shared" ref="U20:U29" si="1">T20/T5</f>
        <v>0.25</v>
      </c>
    </row>
    <row r="21" spans="1:21" x14ac:dyDescent="0.25">
      <c r="A21" t="s">
        <v>20</v>
      </c>
      <c r="O21">
        <f t="shared" si="0"/>
        <v>0</v>
      </c>
      <c r="S21" t="s">
        <v>1111</v>
      </c>
      <c r="T21">
        <f>COUNTIFS($N$2:$N$1071, "&gt;0", $L$2:$L$1071, "&gt;0")</f>
        <v>2</v>
      </c>
      <c r="U21" s="3">
        <f t="shared" si="1"/>
        <v>0.4</v>
      </c>
    </row>
    <row r="22" spans="1:21" x14ac:dyDescent="0.25">
      <c r="A22" t="s">
        <v>21</v>
      </c>
      <c r="N22">
        <v>1</v>
      </c>
      <c r="O22">
        <f t="shared" si="0"/>
        <v>1</v>
      </c>
      <c r="S22" t="s">
        <v>1112</v>
      </c>
      <c r="T22">
        <f>COUNTIFS($N$2:$N$1071, "&gt;0", $K$2:$K$1071, "&gt;0")</f>
        <v>1</v>
      </c>
      <c r="U22" s="3">
        <f t="shared" si="1"/>
        <v>1</v>
      </c>
    </row>
    <row r="23" spans="1:21" x14ac:dyDescent="0.25">
      <c r="A23" t="s">
        <v>22</v>
      </c>
      <c r="N23">
        <v>1</v>
      </c>
      <c r="O23">
        <f t="shared" si="0"/>
        <v>1</v>
      </c>
      <c r="S23" t="s">
        <v>1113</v>
      </c>
      <c r="T23">
        <f>COUNTIFS($N$2:$N$1071, "&gt;0", $J$2:$J$1071, "&gt;0")</f>
        <v>5</v>
      </c>
      <c r="U23" s="3">
        <f t="shared" si="1"/>
        <v>0.55555555555555558</v>
      </c>
    </row>
    <row r="24" spans="1:21" x14ac:dyDescent="0.25">
      <c r="A24" t="s">
        <v>23</v>
      </c>
      <c r="N24">
        <v>1</v>
      </c>
      <c r="O24">
        <f t="shared" si="0"/>
        <v>1</v>
      </c>
      <c r="S24" t="s">
        <v>1114</v>
      </c>
      <c r="T24">
        <f>COUNTIFS($N$2:$N$1071, "&gt;0", $I$2:$I$1071, "&gt;0")</f>
        <v>1</v>
      </c>
      <c r="U24" s="3">
        <f t="shared" si="1"/>
        <v>0.1</v>
      </c>
    </row>
    <row r="25" spans="1:21" x14ac:dyDescent="0.25">
      <c r="A25" t="s">
        <v>24</v>
      </c>
      <c r="O25">
        <f t="shared" si="0"/>
        <v>0</v>
      </c>
      <c r="S25" t="s">
        <v>1116</v>
      </c>
      <c r="T25">
        <f>COUNTIFS($N$2:$N$1071, "&gt;0", $H$2:$H$1071, "&gt;0")</f>
        <v>0</v>
      </c>
      <c r="U25" s="3">
        <f t="shared" si="1"/>
        <v>0</v>
      </c>
    </row>
    <row r="26" spans="1:21" x14ac:dyDescent="0.25">
      <c r="A26" t="s">
        <v>25</v>
      </c>
      <c r="N26">
        <v>2</v>
      </c>
      <c r="O26">
        <f t="shared" si="0"/>
        <v>2</v>
      </c>
      <c r="S26" t="s">
        <v>1115</v>
      </c>
      <c r="T26">
        <f>COUNTIFS($N$2:$N$1071, "&gt;0", $G$2:$G$1071, "&gt;0")</f>
        <v>1</v>
      </c>
      <c r="U26" s="3">
        <f t="shared" si="1"/>
        <v>0.125</v>
      </c>
    </row>
    <row r="27" spans="1:21" x14ac:dyDescent="0.25">
      <c r="A27" t="s">
        <v>26</v>
      </c>
      <c r="D27">
        <v>1</v>
      </c>
      <c r="N27">
        <v>1</v>
      </c>
      <c r="O27">
        <f t="shared" si="0"/>
        <v>2</v>
      </c>
      <c r="S27" t="s">
        <v>1117</v>
      </c>
      <c r="T27">
        <f>COUNTIFS($N$2:$N$1071, "&gt;0", $F$2:$F$1071, "&gt;0")</f>
        <v>1</v>
      </c>
      <c r="U27" s="3">
        <f t="shared" si="1"/>
        <v>0.2</v>
      </c>
    </row>
    <row r="28" spans="1:21" x14ac:dyDescent="0.25">
      <c r="A28" t="s">
        <v>27</v>
      </c>
      <c r="O28">
        <f t="shared" si="0"/>
        <v>0</v>
      </c>
      <c r="S28" t="s">
        <v>1118</v>
      </c>
      <c r="T28">
        <f>COUNTIFS($N$2:$N$1071, "&gt;0", $E$2:$E$1071, "&gt;0")</f>
        <v>2</v>
      </c>
      <c r="U28" s="3">
        <f t="shared" si="1"/>
        <v>0.15384615384615385</v>
      </c>
    </row>
    <row r="29" spans="1:21" x14ac:dyDescent="0.25">
      <c r="A29" t="s">
        <v>28</v>
      </c>
      <c r="N29">
        <v>1</v>
      </c>
      <c r="O29">
        <f t="shared" si="0"/>
        <v>1</v>
      </c>
      <c r="S29" t="s">
        <v>1119</v>
      </c>
      <c r="T29">
        <f>COUNTIFS($N$2:$N$1071, "&gt;0", $D$2:$D$1071, "&gt;0")</f>
        <v>5</v>
      </c>
      <c r="U29" s="3">
        <f t="shared" si="1"/>
        <v>0.17241379310344829</v>
      </c>
    </row>
    <row r="30" spans="1:21" x14ac:dyDescent="0.25">
      <c r="A30" t="s">
        <v>29</v>
      </c>
      <c r="N30">
        <v>1</v>
      </c>
      <c r="O30">
        <f t="shared" si="0"/>
        <v>1</v>
      </c>
      <c r="S30" s="8" t="s">
        <v>1120</v>
      </c>
      <c r="T30" s="8">
        <f>COUNTIFS($N$2:$N$1071, "&gt;0", $C$2:$C$1071, "&gt;0")</f>
        <v>3</v>
      </c>
      <c r="U30" s="9">
        <f>T30/T15</f>
        <v>0.75</v>
      </c>
    </row>
    <row r="31" spans="1:21" ht="15.75" thickBot="1" x14ac:dyDescent="0.3">
      <c r="A31" t="s">
        <v>30</v>
      </c>
      <c r="O31">
        <f t="shared" si="0"/>
        <v>0</v>
      </c>
      <c r="S31" s="5" t="s">
        <v>1121</v>
      </c>
      <c r="T31" s="5">
        <f>COUNTIFS($N$2:$N$1071, "&gt;0", $B$2:$B$1071, "&gt;0")</f>
        <v>0</v>
      </c>
      <c r="U31" s="6">
        <f>T31</f>
        <v>0</v>
      </c>
    </row>
    <row r="32" spans="1:21" ht="15.75" thickTop="1" x14ac:dyDescent="0.25">
      <c r="A32" t="s">
        <v>31</v>
      </c>
      <c r="N32">
        <v>1</v>
      </c>
      <c r="O32">
        <f t="shared" si="0"/>
        <v>1</v>
      </c>
    </row>
    <row r="33" spans="1:15" x14ac:dyDescent="0.25">
      <c r="A33" t="s">
        <v>32</v>
      </c>
      <c r="N33">
        <v>2</v>
      </c>
      <c r="O33">
        <f t="shared" si="0"/>
        <v>2</v>
      </c>
    </row>
    <row r="34" spans="1:15" x14ac:dyDescent="0.25">
      <c r="A34" t="s">
        <v>33</v>
      </c>
      <c r="O34">
        <f t="shared" si="0"/>
        <v>0</v>
      </c>
    </row>
    <row r="35" spans="1:15" x14ac:dyDescent="0.25">
      <c r="A35" t="s">
        <v>34</v>
      </c>
      <c r="O35">
        <f t="shared" si="0"/>
        <v>0</v>
      </c>
    </row>
    <row r="36" spans="1:15" x14ac:dyDescent="0.25">
      <c r="A36" t="s">
        <v>35</v>
      </c>
      <c r="O36">
        <f t="shared" si="0"/>
        <v>0</v>
      </c>
    </row>
    <row r="37" spans="1:15" x14ac:dyDescent="0.25">
      <c r="A37" t="s">
        <v>36</v>
      </c>
      <c r="N37">
        <v>1</v>
      </c>
      <c r="O37">
        <f t="shared" si="0"/>
        <v>1</v>
      </c>
    </row>
    <row r="38" spans="1:15" x14ac:dyDescent="0.25">
      <c r="A38" t="s">
        <v>37</v>
      </c>
      <c r="O38">
        <f t="shared" si="0"/>
        <v>0</v>
      </c>
    </row>
    <row r="39" spans="1:15" x14ac:dyDescent="0.25">
      <c r="A39" t="s">
        <v>38</v>
      </c>
      <c r="O39">
        <f t="shared" si="0"/>
        <v>0</v>
      </c>
    </row>
    <row r="40" spans="1:15" x14ac:dyDescent="0.25">
      <c r="A40" t="s">
        <v>39</v>
      </c>
      <c r="O40">
        <f t="shared" si="0"/>
        <v>0</v>
      </c>
    </row>
    <row r="41" spans="1:15" x14ac:dyDescent="0.25">
      <c r="A41" t="s">
        <v>40</v>
      </c>
      <c r="O41">
        <f t="shared" si="0"/>
        <v>0</v>
      </c>
    </row>
    <row r="42" spans="1:15" x14ac:dyDescent="0.25">
      <c r="A42" t="s">
        <v>41</v>
      </c>
      <c r="N42">
        <v>9</v>
      </c>
      <c r="O42">
        <f t="shared" si="0"/>
        <v>9</v>
      </c>
    </row>
    <row r="43" spans="1:15" x14ac:dyDescent="0.25">
      <c r="A43" t="s">
        <v>42</v>
      </c>
      <c r="O43">
        <f t="shared" si="0"/>
        <v>0</v>
      </c>
    </row>
    <row r="44" spans="1:15" x14ac:dyDescent="0.25">
      <c r="A44" t="s">
        <v>43</v>
      </c>
      <c r="O44">
        <f t="shared" si="0"/>
        <v>0</v>
      </c>
    </row>
    <row r="45" spans="1:15" x14ac:dyDescent="0.25">
      <c r="A45" t="s">
        <v>44</v>
      </c>
      <c r="O45">
        <f t="shared" si="0"/>
        <v>0</v>
      </c>
    </row>
    <row r="46" spans="1:15" x14ac:dyDescent="0.25">
      <c r="A46" t="s">
        <v>45</v>
      </c>
      <c r="O46">
        <f t="shared" si="0"/>
        <v>0</v>
      </c>
    </row>
    <row r="47" spans="1:15" x14ac:dyDescent="0.25">
      <c r="A47" t="s">
        <v>46</v>
      </c>
      <c r="O47">
        <f t="shared" si="0"/>
        <v>0</v>
      </c>
    </row>
    <row r="48" spans="1:15" x14ac:dyDescent="0.25">
      <c r="A48" t="s">
        <v>47</v>
      </c>
      <c r="O48">
        <f t="shared" si="0"/>
        <v>0</v>
      </c>
    </row>
    <row r="49" spans="1:15" x14ac:dyDescent="0.25">
      <c r="A49" t="s">
        <v>48</v>
      </c>
      <c r="O49">
        <f t="shared" si="0"/>
        <v>0</v>
      </c>
    </row>
    <row r="50" spans="1:15" x14ac:dyDescent="0.25">
      <c r="A50" t="s">
        <v>49</v>
      </c>
      <c r="N50">
        <v>2</v>
      </c>
      <c r="O50">
        <f t="shared" si="0"/>
        <v>2</v>
      </c>
    </row>
    <row r="51" spans="1:15" x14ac:dyDescent="0.25">
      <c r="A51" t="s">
        <v>50</v>
      </c>
      <c r="O51">
        <f t="shared" si="0"/>
        <v>0</v>
      </c>
    </row>
    <row r="52" spans="1:15" x14ac:dyDescent="0.25">
      <c r="A52" t="s">
        <v>51</v>
      </c>
      <c r="O52">
        <f t="shared" si="0"/>
        <v>0</v>
      </c>
    </row>
    <row r="53" spans="1:15" x14ac:dyDescent="0.25">
      <c r="A53" t="s">
        <v>52</v>
      </c>
      <c r="O53">
        <f t="shared" si="0"/>
        <v>0</v>
      </c>
    </row>
    <row r="54" spans="1:15" x14ac:dyDescent="0.25">
      <c r="A54" t="s">
        <v>53</v>
      </c>
      <c r="O54">
        <f t="shared" si="0"/>
        <v>0</v>
      </c>
    </row>
    <row r="55" spans="1:15" x14ac:dyDescent="0.25">
      <c r="A55" t="s">
        <v>54</v>
      </c>
      <c r="O55">
        <f t="shared" si="0"/>
        <v>0</v>
      </c>
    </row>
    <row r="56" spans="1:15" x14ac:dyDescent="0.25">
      <c r="A56" t="s">
        <v>55</v>
      </c>
      <c r="N56">
        <v>1</v>
      </c>
      <c r="O56">
        <f t="shared" si="0"/>
        <v>1</v>
      </c>
    </row>
    <row r="57" spans="1:15" x14ac:dyDescent="0.25">
      <c r="A57" t="s">
        <v>56</v>
      </c>
      <c r="O57">
        <f t="shared" si="0"/>
        <v>0</v>
      </c>
    </row>
    <row r="58" spans="1:15" x14ac:dyDescent="0.25">
      <c r="A58" t="s">
        <v>57</v>
      </c>
      <c r="N58">
        <v>14</v>
      </c>
      <c r="O58">
        <f t="shared" si="0"/>
        <v>14</v>
      </c>
    </row>
    <row r="59" spans="1:15" x14ac:dyDescent="0.25">
      <c r="A59" t="s">
        <v>58</v>
      </c>
      <c r="O59">
        <f t="shared" si="0"/>
        <v>0</v>
      </c>
    </row>
    <row r="60" spans="1:15" x14ac:dyDescent="0.25">
      <c r="A60" t="s">
        <v>59</v>
      </c>
      <c r="O60">
        <f t="shared" si="0"/>
        <v>0</v>
      </c>
    </row>
    <row r="61" spans="1:15" x14ac:dyDescent="0.25">
      <c r="A61" t="s">
        <v>60</v>
      </c>
      <c r="O61">
        <f t="shared" si="0"/>
        <v>0</v>
      </c>
    </row>
    <row r="62" spans="1:15" x14ac:dyDescent="0.25">
      <c r="A62" t="s">
        <v>61</v>
      </c>
      <c r="N62">
        <v>1</v>
      </c>
      <c r="O62">
        <f t="shared" si="0"/>
        <v>1</v>
      </c>
    </row>
    <row r="63" spans="1:15" x14ac:dyDescent="0.25">
      <c r="A63" t="s">
        <v>62</v>
      </c>
      <c r="N63">
        <v>1</v>
      </c>
      <c r="O63">
        <f t="shared" si="0"/>
        <v>1</v>
      </c>
    </row>
    <row r="64" spans="1:15" x14ac:dyDescent="0.25">
      <c r="A64" t="s">
        <v>63</v>
      </c>
      <c r="O64">
        <f t="shared" si="0"/>
        <v>0</v>
      </c>
    </row>
    <row r="65" spans="1:15" x14ac:dyDescent="0.25">
      <c r="A65" t="s">
        <v>64</v>
      </c>
      <c r="N65">
        <v>28</v>
      </c>
      <c r="O65">
        <f t="shared" si="0"/>
        <v>28</v>
      </c>
    </row>
    <row r="66" spans="1:15" x14ac:dyDescent="0.25">
      <c r="A66" t="s">
        <v>65</v>
      </c>
      <c r="O66">
        <f t="shared" si="0"/>
        <v>0</v>
      </c>
    </row>
    <row r="67" spans="1:15" x14ac:dyDescent="0.25">
      <c r="A67" t="s">
        <v>66</v>
      </c>
      <c r="N67">
        <v>5</v>
      </c>
      <c r="O67">
        <f t="shared" ref="O67:O130" si="2">SUM(B67:N67)</f>
        <v>5</v>
      </c>
    </row>
    <row r="68" spans="1:15" x14ac:dyDescent="0.25">
      <c r="A68" t="s">
        <v>67</v>
      </c>
      <c r="N68">
        <v>5</v>
      </c>
      <c r="O68">
        <f t="shared" si="2"/>
        <v>5</v>
      </c>
    </row>
    <row r="69" spans="1:15" x14ac:dyDescent="0.25">
      <c r="A69" t="s">
        <v>68</v>
      </c>
      <c r="O69">
        <f t="shared" si="2"/>
        <v>0</v>
      </c>
    </row>
    <row r="70" spans="1:15" x14ac:dyDescent="0.25">
      <c r="A70" t="s">
        <v>69</v>
      </c>
      <c r="N70">
        <v>27</v>
      </c>
      <c r="O70">
        <f t="shared" si="2"/>
        <v>27</v>
      </c>
    </row>
    <row r="71" spans="1:15" x14ac:dyDescent="0.25">
      <c r="A71" t="s">
        <v>70</v>
      </c>
      <c r="N71">
        <v>2</v>
      </c>
      <c r="O71">
        <f t="shared" si="2"/>
        <v>2</v>
      </c>
    </row>
    <row r="72" spans="1:15" x14ac:dyDescent="0.25">
      <c r="A72" t="s">
        <v>71</v>
      </c>
      <c r="O72">
        <f t="shared" si="2"/>
        <v>0</v>
      </c>
    </row>
    <row r="73" spans="1:15" x14ac:dyDescent="0.25">
      <c r="A73" t="s">
        <v>72</v>
      </c>
      <c r="N73">
        <v>4</v>
      </c>
      <c r="O73">
        <f t="shared" si="2"/>
        <v>4</v>
      </c>
    </row>
    <row r="74" spans="1:15" x14ac:dyDescent="0.25">
      <c r="A74" t="s">
        <v>73</v>
      </c>
      <c r="O74">
        <f t="shared" si="2"/>
        <v>0</v>
      </c>
    </row>
    <row r="75" spans="1:15" x14ac:dyDescent="0.25">
      <c r="A75" t="s">
        <v>74</v>
      </c>
      <c r="N75">
        <v>18</v>
      </c>
      <c r="O75">
        <f t="shared" si="2"/>
        <v>18</v>
      </c>
    </row>
    <row r="76" spans="1:15" x14ac:dyDescent="0.25">
      <c r="A76" t="s">
        <v>75</v>
      </c>
      <c r="N76">
        <v>6</v>
      </c>
      <c r="O76">
        <f t="shared" si="2"/>
        <v>6</v>
      </c>
    </row>
    <row r="77" spans="1:15" x14ac:dyDescent="0.25">
      <c r="A77" t="s">
        <v>76</v>
      </c>
      <c r="O77">
        <f t="shared" si="2"/>
        <v>0</v>
      </c>
    </row>
    <row r="78" spans="1:15" x14ac:dyDescent="0.25">
      <c r="A78" t="s">
        <v>77</v>
      </c>
      <c r="D78">
        <v>2</v>
      </c>
      <c r="N78">
        <v>1</v>
      </c>
      <c r="O78">
        <f t="shared" si="2"/>
        <v>3</v>
      </c>
    </row>
    <row r="79" spans="1:15" x14ac:dyDescent="0.25">
      <c r="A79" t="s">
        <v>78</v>
      </c>
      <c r="N79">
        <v>2</v>
      </c>
      <c r="O79">
        <f t="shared" si="2"/>
        <v>2</v>
      </c>
    </row>
    <row r="80" spans="1:15" x14ac:dyDescent="0.25">
      <c r="A80" t="s">
        <v>79</v>
      </c>
      <c r="J80">
        <v>2</v>
      </c>
      <c r="N80">
        <v>4</v>
      </c>
      <c r="O80">
        <f t="shared" si="2"/>
        <v>6</v>
      </c>
    </row>
    <row r="81" spans="1:15" x14ac:dyDescent="0.25">
      <c r="A81" t="s">
        <v>80</v>
      </c>
      <c r="N81">
        <v>4</v>
      </c>
      <c r="O81">
        <f t="shared" si="2"/>
        <v>4</v>
      </c>
    </row>
    <row r="82" spans="1:15" x14ac:dyDescent="0.25">
      <c r="A82" t="s">
        <v>81</v>
      </c>
      <c r="O82">
        <f t="shared" si="2"/>
        <v>0</v>
      </c>
    </row>
    <row r="83" spans="1:15" x14ac:dyDescent="0.25">
      <c r="A83" t="s">
        <v>82</v>
      </c>
      <c r="N83">
        <v>2</v>
      </c>
      <c r="O83">
        <f t="shared" si="2"/>
        <v>2</v>
      </c>
    </row>
    <row r="84" spans="1:15" x14ac:dyDescent="0.25">
      <c r="A84" t="s">
        <v>83</v>
      </c>
      <c r="F84">
        <v>1</v>
      </c>
      <c r="N84">
        <v>7</v>
      </c>
      <c r="O84">
        <f t="shared" si="2"/>
        <v>8</v>
      </c>
    </row>
    <row r="85" spans="1:15" x14ac:dyDescent="0.25">
      <c r="A85" t="s">
        <v>84</v>
      </c>
      <c r="O85">
        <f t="shared" si="2"/>
        <v>0</v>
      </c>
    </row>
    <row r="86" spans="1:15" x14ac:dyDescent="0.25">
      <c r="A86" t="s">
        <v>85</v>
      </c>
      <c r="O86">
        <f t="shared" si="2"/>
        <v>0</v>
      </c>
    </row>
    <row r="87" spans="1:15" x14ac:dyDescent="0.25">
      <c r="A87" t="s">
        <v>86</v>
      </c>
      <c r="N87">
        <v>1</v>
      </c>
      <c r="O87">
        <f t="shared" si="2"/>
        <v>1</v>
      </c>
    </row>
    <row r="88" spans="1:15" x14ac:dyDescent="0.25">
      <c r="A88" t="s">
        <v>87</v>
      </c>
      <c r="N88">
        <v>1</v>
      </c>
      <c r="O88">
        <f t="shared" si="2"/>
        <v>1</v>
      </c>
    </row>
    <row r="89" spans="1:15" x14ac:dyDescent="0.25">
      <c r="A89" t="s">
        <v>88</v>
      </c>
      <c r="N89">
        <v>4</v>
      </c>
      <c r="O89">
        <f t="shared" si="2"/>
        <v>4</v>
      </c>
    </row>
    <row r="90" spans="1:15" x14ac:dyDescent="0.25">
      <c r="A90" t="s">
        <v>89</v>
      </c>
      <c r="O90">
        <f t="shared" si="2"/>
        <v>0</v>
      </c>
    </row>
    <row r="91" spans="1:15" x14ac:dyDescent="0.25">
      <c r="A91" t="s">
        <v>90</v>
      </c>
      <c r="O91">
        <f t="shared" si="2"/>
        <v>0</v>
      </c>
    </row>
    <row r="92" spans="1:15" x14ac:dyDescent="0.25">
      <c r="A92" t="s">
        <v>91</v>
      </c>
      <c r="N92">
        <v>4</v>
      </c>
      <c r="O92">
        <f t="shared" si="2"/>
        <v>4</v>
      </c>
    </row>
    <row r="93" spans="1:15" x14ac:dyDescent="0.25">
      <c r="A93" t="s">
        <v>92</v>
      </c>
      <c r="N93">
        <v>7</v>
      </c>
      <c r="O93">
        <f t="shared" si="2"/>
        <v>7</v>
      </c>
    </row>
    <row r="94" spans="1:15" x14ac:dyDescent="0.25">
      <c r="A94" t="s">
        <v>93</v>
      </c>
      <c r="N94">
        <v>1</v>
      </c>
      <c r="O94">
        <f t="shared" si="2"/>
        <v>1</v>
      </c>
    </row>
    <row r="95" spans="1:15" x14ac:dyDescent="0.25">
      <c r="A95" t="s">
        <v>94</v>
      </c>
      <c r="N95">
        <v>1</v>
      </c>
      <c r="O95">
        <f t="shared" si="2"/>
        <v>1</v>
      </c>
    </row>
    <row r="96" spans="1:15" x14ac:dyDescent="0.25">
      <c r="A96" t="s">
        <v>95</v>
      </c>
      <c r="O96">
        <f t="shared" si="2"/>
        <v>0</v>
      </c>
    </row>
    <row r="97" spans="1:15" x14ac:dyDescent="0.25">
      <c r="A97" t="s">
        <v>96</v>
      </c>
      <c r="O97">
        <f t="shared" si="2"/>
        <v>0</v>
      </c>
    </row>
    <row r="98" spans="1:15" x14ac:dyDescent="0.25">
      <c r="A98" t="s">
        <v>97</v>
      </c>
      <c r="O98">
        <f t="shared" si="2"/>
        <v>0</v>
      </c>
    </row>
    <row r="99" spans="1:15" x14ac:dyDescent="0.25">
      <c r="A99" t="s">
        <v>98</v>
      </c>
      <c r="O99">
        <f t="shared" si="2"/>
        <v>0</v>
      </c>
    </row>
    <row r="100" spans="1:15" x14ac:dyDescent="0.25">
      <c r="A100" t="s">
        <v>99</v>
      </c>
      <c r="N100">
        <v>2</v>
      </c>
      <c r="O100">
        <f t="shared" si="2"/>
        <v>2</v>
      </c>
    </row>
    <row r="101" spans="1:15" x14ac:dyDescent="0.25">
      <c r="A101" t="s">
        <v>100</v>
      </c>
      <c r="O101">
        <f t="shared" si="2"/>
        <v>0</v>
      </c>
    </row>
    <row r="102" spans="1:15" x14ac:dyDescent="0.25">
      <c r="A102" t="s">
        <v>101</v>
      </c>
      <c r="O102">
        <f t="shared" si="2"/>
        <v>0</v>
      </c>
    </row>
    <row r="103" spans="1:15" x14ac:dyDescent="0.25">
      <c r="A103" t="s">
        <v>102</v>
      </c>
      <c r="O103">
        <f t="shared" si="2"/>
        <v>0</v>
      </c>
    </row>
    <row r="104" spans="1:15" x14ac:dyDescent="0.25">
      <c r="A104" t="s">
        <v>103</v>
      </c>
      <c r="N104">
        <v>1</v>
      </c>
      <c r="O104">
        <f t="shared" si="2"/>
        <v>1</v>
      </c>
    </row>
    <row r="105" spans="1:15" x14ac:dyDescent="0.25">
      <c r="A105" t="s">
        <v>104</v>
      </c>
      <c r="N105">
        <v>3</v>
      </c>
      <c r="O105">
        <f t="shared" si="2"/>
        <v>3</v>
      </c>
    </row>
    <row r="106" spans="1:15" x14ac:dyDescent="0.25">
      <c r="A106" t="s">
        <v>105</v>
      </c>
      <c r="N106">
        <v>4</v>
      </c>
      <c r="O106">
        <f t="shared" si="2"/>
        <v>4</v>
      </c>
    </row>
    <row r="107" spans="1:15" x14ac:dyDescent="0.25">
      <c r="A107" t="s">
        <v>106</v>
      </c>
      <c r="O107">
        <f t="shared" si="2"/>
        <v>0</v>
      </c>
    </row>
    <row r="108" spans="1:15" x14ac:dyDescent="0.25">
      <c r="A108" t="s">
        <v>107</v>
      </c>
      <c r="O108">
        <f t="shared" si="2"/>
        <v>0</v>
      </c>
    </row>
    <row r="109" spans="1:15" x14ac:dyDescent="0.25">
      <c r="A109" t="s">
        <v>108</v>
      </c>
      <c r="N109">
        <v>5</v>
      </c>
      <c r="O109">
        <f t="shared" si="2"/>
        <v>5</v>
      </c>
    </row>
    <row r="110" spans="1:15" x14ac:dyDescent="0.25">
      <c r="A110" t="s">
        <v>109</v>
      </c>
      <c r="N110">
        <v>3</v>
      </c>
      <c r="O110">
        <f t="shared" si="2"/>
        <v>3</v>
      </c>
    </row>
    <row r="111" spans="1:15" x14ac:dyDescent="0.25">
      <c r="A111" t="s">
        <v>110</v>
      </c>
      <c r="O111">
        <f t="shared" si="2"/>
        <v>0</v>
      </c>
    </row>
    <row r="112" spans="1:15" x14ac:dyDescent="0.25">
      <c r="A112" t="s">
        <v>111</v>
      </c>
      <c r="O112">
        <f t="shared" si="2"/>
        <v>0</v>
      </c>
    </row>
    <row r="113" spans="1:15" x14ac:dyDescent="0.25">
      <c r="A113" t="s">
        <v>112</v>
      </c>
      <c r="N113">
        <v>8</v>
      </c>
      <c r="O113">
        <f t="shared" si="2"/>
        <v>8</v>
      </c>
    </row>
    <row r="114" spans="1:15" x14ac:dyDescent="0.25">
      <c r="A114" t="s">
        <v>113</v>
      </c>
      <c r="O114">
        <f t="shared" si="2"/>
        <v>0</v>
      </c>
    </row>
    <row r="115" spans="1:15" x14ac:dyDescent="0.25">
      <c r="A115" t="s">
        <v>114</v>
      </c>
      <c r="N115">
        <v>1</v>
      </c>
      <c r="O115">
        <f t="shared" si="2"/>
        <v>1</v>
      </c>
    </row>
    <row r="116" spans="1:15" x14ac:dyDescent="0.25">
      <c r="A116" t="s">
        <v>115</v>
      </c>
      <c r="O116">
        <f t="shared" si="2"/>
        <v>0</v>
      </c>
    </row>
    <row r="117" spans="1:15" x14ac:dyDescent="0.25">
      <c r="A117" t="s">
        <v>116</v>
      </c>
      <c r="O117">
        <f t="shared" si="2"/>
        <v>0</v>
      </c>
    </row>
    <row r="118" spans="1:15" x14ac:dyDescent="0.25">
      <c r="A118" t="s">
        <v>117</v>
      </c>
      <c r="N118">
        <v>7</v>
      </c>
      <c r="O118">
        <f t="shared" si="2"/>
        <v>7</v>
      </c>
    </row>
    <row r="119" spans="1:15" x14ac:dyDescent="0.25">
      <c r="A119" t="s">
        <v>118</v>
      </c>
      <c r="O119">
        <f t="shared" si="2"/>
        <v>0</v>
      </c>
    </row>
    <row r="120" spans="1:15" x14ac:dyDescent="0.25">
      <c r="A120" t="s">
        <v>119</v>
      </c>
      <c r="N120">
        <v>1</v>
      </c>
      <c r="O120">
        <f t="shared" si="2"/>
        <v>1</v>
      </c>
    </row>
    <row r="121" spans="1:15" x14ac:dyDescent="0.25">
      <c r="A121" t="s">
        <v>120</v>
      </c>
      <c r="O121">
        <f t="shared" si="2"/>
        <v>0</v>
      </c>
    </row>
    <row r="122" spans="1:15" x14ac:dyDescent="0.25">
      <c r="A122" t="s">
        <v>121</v>
      </c>
      <c r="N122">
        <v>2</v>
      </c>
      <c r="O122">
        <f t="shared" si="2"/>
        <v>2</v>
      </c>
    </row>
    <row r="123" spans="1:15" x14ac:dyDescent="0.25">
      <c r="A123" t="s">
        <v>122</v>
      </c>
      <c r="N123">
        <v>1</v>
      </c>
      <c r="O123">
        <f t="shared" si="2"/>
        <v>1</v>
      </c>
    </row>
    <row r="124" spans="1:15" x14ac:dyDescent="0.25">
      <c r="A124" t="s">
        <v>123</v>
      </c>
      <c r="O124">
        <f t="shared" si="2"/>
        <v>0</v>
      </c>
    </row>
    <row r="125" spans="1:15" x14ac:dyDescent="0.25">
      <c r="A125" t="s">
        <v>124</v>
      </c>
      <c r="O125">
        <f t="shared" si="2"/>
        <v>0</v>
      </c>
    </row>
    <row r="126" spans="1:15" x14ac:dyDescent="0.25">
      <c r="A126" t="s">
        <v>125</v>
      </c>
      <c r="O126">
        <f t="shared" si="2"/>
        <v>0</v>
      </c>
    </row>
    <row r="127" spans="1:15" x14ac:dyDescent="0.25">
      <c r="A127" t="s">
        <v>126</v>
      </c>
      <c r="D127">
        <v>1</v>
      </c>
      <c r="O127">
        <f t="shared" si="2"/>
        <v>1</v>
      </c>
    </row>
    <row r="128" spans="1:15" x14ac:dyDescent="0.25">
      <c r="A128" t="s">
        <v>127</v>
      </c>
      <c r="O128">
        <f t="shared" si="2"/>
        <v>0</v>
      </c>
    </row>
    <row r="129" spans="1:15" x14ac:dyDescent="0.25">
      <c r="A129" t="s">
        <v>128</v>
      </c>
      <c r="O129">
        <f t="shared" si="2"/>
        <v>0</v>
      </c>
    </row>
    <row r="130" spans="1:15" x14ac:dyDescent="0.25">
      <c r="A130" t="s">
        <v>129</v>
      </c>
      <c r="O130">
        <f t="shared" si="2"/>
        <v>0</v>
      </c>
    </row>
    <row r="131" spans="1:15" x14ac:dyDescent="0.25">
      <c r="A131" t="s">
        <v>130</v>
      </c>
      <c r="O131">
        <f t="shared" ref="O131:O194" si="3">SUM(B131:N131)</f>
        <v>0</v>
      </c>
    </row>
    <row r="132" spans="1:15" x14ac:dyDescent="0.25">
      <c r="A132" t="s">
        <v>131</v>
      </c>
      <c r="O132">
        <f t="shared" si="3"/>
        <v>0</v>
      </c>
    </row>
    <row r="133" spans="1:15" x14ac:dyDescent="0.25">
      <c r="A133" t="s">
        <v>132</v>
      </c>
      <c r="N133">
        <v>8</v>
      </c>
      <c r="O133">
        <f t="shared" si="3"/>
        <v>8</v>
      </c>
    </row>
    <row r="134" spans="1:15" x14ac:dyDescent="0.25">
      <c r="A134" t="s">
        <v>133</v>
      </c>
      <c r="O134">
        <f t="shared" si="3"/>
        <v>0</v>
      </c>
    </row>
    <row r="135" spans="1:15" x14ac:dyDescent="0.25">
      <c r="A135" t="s">
        <v>134</v>
      </c>
      <c r="D135">
        <v>2</v>
      </c>
      <c r="O135">
        <f t="shared" si="3"/>
        <v>2</v>
      </c>
    </row>
    <row r="136" spans="1:15" x14ac:dyDescent="0.25">
      <c r="A136" t="s">
        <v>135</v>
      </c>
      <c r="O136">
        <f t="shared" si="3"/>
        <v>0</v>
      </c>
    </row>
    <row r="137" spans="1:15" x14ac:dyDescent="0.25">
      <c r="A137" t="s">
        <v>136</v>
      </c>
      <c r="D137">
        <v>1</v>
      </c>
      <c r="O137">
        <f t="shared" si="3"/>
        <v>1</v>
      </c>
    </row>
    <row r="138" spans="1:15" x14ac:dyDescent="0.25">
      <c r="A138" t="s">
        <v>137</v>
      </c>
      <c r="O138">
        <f t="shared" si="3"/>
        <v>0</v>
      </c>
    </row>
    <row r="139" spans="1:15" x14ac:dyDescent="0.25">
      <c r="A139" t="s">
        <v>138</v>
      </c>
      <c r="O139">
        <f t="shared" si="3"/>
        <v>0</v>
      </c>
    </row>
    <row r="140" spans="1:15" x14ac:dyDescent="0.25">
      <c r="A140" t="s">
        <v>139</v>
      </c>
      <c r="N140">
        <v>7</v>
      </c>
      <c r="O140">
        <f t="shared" si="3"/>
        <v>7</v>
      </c>
    </row>
    <row r="141" spans="1:15" x14ac:dyDescent="0.25">
      <c r="A141" t="s">
        <v>140</v>
      </c>
      <c r="O141">
        <f t="shared" si="3"/>
        <v>0</v>
      </c>
    </row>
    <row r="142" spans="1:15" x14ac:dyDescent="0.25">
      <c r="A142" t="s">
        <v>141</v>
      </c>
      <c r="N142">
        <v>1</v>
      </c>
      <c r="O142">
        <f t="shared" si="3"/>
        <v>1</v>
      </c>
    </row>
    <row r="143" spans="1:15" x14ac:dyDescent="0.25">
      <c r="A143" t="s">
        <v>142</v>
      </c>
      <c r="N143">
        <v>13</v>
      </c>
      <c r="O143">
        <f t="shared" si="3"/>
        <v>13</v>
      </c>
    </row>
    <row r="144" spans="1:15" x14ac:dyDescent="0.25">
      <c r="A144" t="s">
        <v>143</v>
      </c>
      <c r="O144">
        <f t="shared" si="3"/>
        <v>0</v>
      </c>
    </row>
    <row r="145" spans="1:15" x14ac:dyDescent="0.25">
      <c r="A145" t="s">
        <v>144</v>
      </c>
      <c r="N145">
        <v>1</v>
      </c>
      <c r="O145">
        <f t="shared" si="3"/>
        <v>1</v>
      </c>
    </row>
    <row r="146" spans="1:15" x14ac:dyDescent="0.25">
      <c r="A146" t="s">
        <v>145</v>
      </c>
      <c r="O146">
        <f t="shared" si="3"/>
        <v>0</v>
      </c>
    </row>
    <row r="147" spans="1:15" x14ac:dyDescent="0.25">
      <c r="A147" t="s">
        <v>146</v>
      </c>
      <c r="O147">
        <f t="shared" si="3"/>
        <v>0</v>
      </c>
    </row>
    <row r="148" spans="1:15" x14ac:dyDescent="0.25">
      <c r="A148" t="s">
        <v>147</v>
      </c>
      <c r="O148">
        <f t="shared" si="3"/>
        <v>0</v>
      </c>
    </row>
    <row r="149" spans="1:15" x14ac:dyDescent="0.25">
      <c r="A149" t="s">
        <v>148</v>
      </c>
      <c r="N149">
        <v>1</v>
      </c>
      <c r="O149">
        <f t="shared" si="3"/>
        <v>1</v>
      </c>
    </row>
    <row r="150" spans="1:15" x14ac:dyDescent="0.25">
      <c r="A150" t="s">
        <v>149</v>
      </c>
      <c r="N150">
        <v>1</v>
      </c>
      <c r="O150">
        <f t="shared" si="3"/>
        <v>1</v>
      </c>
    </row>
    <row r="151" spans="1:15" x14ac:dyDescent="0.25">
      <c r="A151" t="s">
        <v>150</v>
      </c>
      <c r="N151">
        <v>3</v>
      </c>
      <c r="O151">
        <f t="shared" si="3"/>
        <v>3</v>
      </c>
    </row>
    <row r="152" spans="1:15" x14ac:dyDescent="0.25">
      <c r="A152" t="s">
        <v>151</v>
      </c>
      <c r="O152">
        <f t="shared" si="3"/>
        <v>0</v>
      </c>
    </row>
    <row r="153" spans="1:15" x14ac:dyDescent="0.25">
      <c r="A153" t="s">
        <v>152</v>
      </c>
      <c r="O153">
        <f t="shared" si="3"/>
        <v>0</v>
      </c>
    </row>
    <row r="154" spans="1:15" x14ac:dyDescent="0.25">
      <c r="A154" t="s">
        <v>153</v>
      </c>
      <c r="I154">
        <v>1</v>
      </c>
      <c r="O154">
        <f t="shared" si="3"/>
        <v>1</v>
      </c>
    </row>
    <row r="155" spans="1:15" x14ac:dyDescent="0.25">
      <c r="A155" t="s">
        <v>154</v>
      </c>
      <c r="I155">
        <v>1</v>
      </c>
      <c r="O155">
        <f t="shared" si="3"/>
        <v>1</v>
      </c>
    </row>
    <row r="156" spans="1:15" x14ac:dyDescent="0.25">
      <c r="A156" t="s">
        <v>155</v>
      </c>
      <c r="N156">
        <v>1</v>
      </c>
      <c r="O156">
        <f t="shared" si="3"/>
        <v>1</v>
      </c>
    </row>
    <row r="157" spans="1:15" x14ac:dyDescent="0.25">
      <c r="A157" t="s">
        <v>156</v>
      </c>
      <c r="O157">
        <f t="shared" si="3"/>
        <v>0</v>
      </c>
    </row>
    <row r="158" spans="1:15" x14ac:dyDescent="0.25">
      <c r="A158" t="s">
        <v>157</v>
      </c>
      <c r="O158">
        <f t="shared" si="3"/>
        <v>0</v>
      </c>
    </row>
    <row r="159" spans="1:15" x14ac:dyDescent="0.25">
      <c r="A159" t="s">
        <v>158</v>
      </c>
      <c r="O159">
        <f t="shared" si="3"/>
        <v>0</v>
      </c>
    </row>
    <row r="160" spans="1:15" x14ac:dyDescent="0.25">
      <c r="A160" t="s">
        <v>159</v>
      </c>
      <c r="O160">
        <f t="shared" si="3"/>
        <v>0</v>
      </c>
    </row>
    <row r="161" spans="1:15" x14ac:dyDescent="0.25">
      <c r="A161" t="s">
        <v>160</v>
      </c>
      <c r="N161">
        <v>2</v>
      </c>
      <c r="O161">
        <f t="shared" si="3"/>
        <v>2</v>
      </c>
    </row>
    <row r="162" spans="1:15" x14ac:dyDescent="0.25">
      <c r="A162" t="s">
        <v>161</v>
      </c>
      <c r="O162">
        <f t="shared" si="3"/>
        <v>0</v>
      </c>
    </row>
    <row r="163" spans="1:15" x14ac:dyDescent="0.25">
      <c r="A163" t="s">
        <v>162</v>
      </c>
      <c r="N163">
        <v>1</v>
      </c>
      <c r="O163">
        <f t="shared" si="3"/>
        <v>1</v>
      </c>
    </row>
    <row r="164" spans="1:15" x14ac:dyDescent="0.25">
      <c r="A164" t="s">
        <v>163</v>
      </c>
      <c r="O164">
        <f t="shared" si="3"/>
        <v>0</v>
      </c>
    </row>
    <row r="165" spans="1:15" x14ac:dyDescent="0.25">
      <c r="A165" t="s">
        <v>164</v>
      </c>
      <c r="G165">
        <v>2</v>
      </c>
      <c r="O165">
        <f t="shared" si="3"/>
        <v>2</v>
      </c>
    </row>
    <row r="166" spans="1:15" x14ac:dyDescent="0.25">
      <c r="A166" t="s">
        <v>165</v>
      </c>
      <c r="O166">
        <f t="shared" si="3"/>
        <v>0</v>
      </c>
    </row>
    <row r="167" spans="1:15" x14ac:dyDescent="0.25">
      <c r="A167" t="s">
        <v>166</v>
      </c>
      <c r="O167">
        <f t="shared" si="3"/>
        <v>0</v>
      </c>
    </row>
    <row r="168" spans="1:15" x14ac:dyDescent="0.25">
      <c r="A168" t="s">
        <v>167</v>
      </c>
      <c r="O168">
        <f t="shared" si="3"/>
        <v>0</v>
      </c>
    </row>
    <row r="169" spans="1:15" x14ac:dyDescent="0.25">
      <c r="A169" t="s">
        <v>168</v>
      </c>
      <c r="O169">
        <f t="shared" si="3"/>
        <v>0</v>
      </c>
    </row>
    <row r="170" spans="1:15" x14ac:dyDescent="0.25">
      <c r="A170" t="s">
        <v>169</v>
      </c>
      <c r="O170">
        <f t="shared" si="3"/>
        <v>0</v>
      </c>
    </row>
    <row r="171" spans="1:15" x14ac:dyDescent="0.25">
      <c r="A171" t="s">
        <v>170</v>
      </c>
      <c r="N171">
        <v>1</v>
      </c>
      <c r="O171">
        <f t="shared" si="3"/>
        <v>1</v>
      </c>
    </row>
    <row r="172" spans="1:15" x14ac:dyDescent="0.25">
      <c r="A172" t="s">
        <v>171</v>
      </c>
      <c r="O172">
        <f t="shared" si="3"/>
        <v>0</v>
      </c>
    </row>
    <row r="173" spans="1:15" x14ac:dyDescent="0.25">
      <c r="A173" t="s">
        <v>172</v>
      </c>
      <c r="O173">
        <f t="shared" si="3"/>
        <v>0</v>
      </c>
    </row>
    <row r="174" spans="1:15" x14ac:dyDescent="0.25">
      <c r="A174" t="s">
        <v>173</v>
      </c>
      <c r="O174">
        <f t="shared" si="3"/>
        <v>0</v>
      </c>
    </row>
    <row r="175" spans="1:15" x14ac:dyDescent="0.25">
      <c r="A175" t="s">
        <v>174</v>
      </c>
      <c r="O175">
        <f t="shared" si="3"/>
        <v>0</v>
      </c>
    </row>
    <row r="176" spans="1:15" x14ac:dyDescent="0.25">
      <c r="A176" t="s">
        <v>175</v>
      </c>
      <c r="O176">
        <f t="shared" si="3"/>
        <v>0</v>
      </c>
    </row>
    <row r="177" spans="1:15" x14ac:dyDescent="0.25">
      <c r="A177" t="s">
        <v>176</v>
      </c>
      <c r="N177">
        <v>2</v>
      </c>
      <c r="O177">
        <f t="shared" si="3"/>
        <v>2</v>
      </c>
    </row>
    <row r="178" spans="1:15" x14ac:dyDescent="0.25">
      <c r="A178" t="s">
        <v>177</v>
      </c>
      <c r="O178">
        <f t="shared" si="3"/>
        <v>0</v>
      </c>
    </row>
    <row r="179" spans="1:15" x14ac:dyDescent="0.25">
      <c r="A179" t="s">
        <v>178</v>
      </c>
      <c r="O179">
        <f t="shared" si="3"/>
        <v>0</v>
      </c>
    </row>
    <row r="180" spans="1:15" x14ac:dyDescent="0.25">
      <c r="A180" t="s">
        <v>179</v>
      </c>
      <c r="O180">
        <f t="shared" si="3"/>
        <v>0</v>
      </c>
    </row>
    <row r="181" spans="1:15" x14ac:dyDescent="0.25">
      <c r="A181" t="s">
        <v>180</v>
      </c>
      <c r="O181">
        <f t="shared" si="3"/>
        <v>0</v>
      </c>
    </row>
    <row r="182" spans="1:15" x14ac:dyDescent="0.25">
      <c r="A182" t="s">
        <v>181</v>
      </c>
      <c r="O182">
        <f t="shared" si="3"/>
        <v>0</v>
      </c>
    </row>
    <row r="183" spans="1:15" x14ac:dyDescent="0.25">
      <c r="A183" t="s">
        <v>182</v>
      </c>
      <c r="O183">
        <f t="shared" si="3"/>
        <v>0</v>
      </c>
    </row>
    <row r="184" spans="1:15" x14ac:dyDescent="0.25">
      <c r="A184" t="s">
        <v>183</v>
      </c>
      <c r="O184">
        <f t="shared" si="3"/>
        <v>0</v>
      </c>
    </row>
    <row r="185" spans="1:15" x14ac:dyDescent="0.25">
      <c r="A185" t="s">
        <v>184</v>
      </c>
      <c r="O185">
        <f t="shared" si="3"/>
        <v>0</v>
      </c>
    </row>
    <row r="186" spans="1:15" x14ac:dyDescent="0.25">
      <c r="A186" t="s">
        <v>185</v>
      </c>
      <c r="O186">
        <f t="shared" si="3"/>
        <v>0</v>
      </c>
    </row>
    <row r="187" spans="1:15" x14ac:dyDescent="0.25">
      <c r="A187" t="s">
        <v>186</v>
      </c>
      <c r="O187">
        <f t="shared" si="3"/>
        <v>0</v>
      </c>
    </row>
    <row r="188" spans="1:15" x14ac:dyDescent="0.25">
      <c r="A188" t="s">
        <v>187</v>
      </c>
      <c r="N188">
        <v>9</v>
      </c>
      <c r="O188">
        <f t="shared" si="3"/>
        <v>9</v>
      </c>
    </row>
    <row r="189" spans="1:15" x14ac:dyDescent="0.25">
      <c r="A189" t="s">
        <v>188</v>
      </c>
      <c r="N189">
        <v>2</v>
      </c>
      <c r="O189">
        <f t="shared" si="3"/>
        <v>2</v>
      </c>
    </row>
    <row r="190" spans="1:15" x14ac:dyDescent="0.25">
      <c r="A190" t="s">
        <v>189</v>
      </c>
      <c r="N190">
        <v>22</v>
      </c>
      <c r="O190">
        <f t="shared" si="3"/>
        <v>22</v>
      </c>
    </row>
    <row r="191" spans="1:15" x14ac:dyDescent="0.25">
      <c r="A191" t="s">
        <v>190</v>
      </c>
      <c r="N191">
        <v>1</v>
      </c>
      <c r="O191">
        <f t="shared" si="3"/>
        <v>1</v>
      </c>
    </row>
    <row r="192" spans="1:15" x14ac:dyDescent="0.25">
      <c r="A192" t="s">
        <v>191</v>
      </c>
      <c r="O192">
        <f t="shared" si="3"/>
        <v>0</v>
      </c>
    </row>
    <row r="193" spans="1:15" x14ac:dyDescent="0.25">
      <c r="A193" t="s">
        <v>192</v>
      </c>
      <c r="O193">
        <f t="shared" si="3"/>
        <v>0</v>
      </c>
    </row>
    <row r="194" spans="1:15" x14ac:dyDescent="0.25">
      <c r="A194" t="s">
        <v>193</v>
      </c>
      <c r="O194">
        <f t="shared" si="3"/>
        <v>0</v>
      </c>
    </row>
    <row r="195" spans="1:15" x14ac:dyDescent="0.25">
      <c r="A195" t="s">
        <v>194</v>
      </c>
      <c r="O195">
        <f t="shared" ref="O195:O258" si="4">SUM(B195:N195)</f>
        <v>0</v>
      </c>
    </row>
    <row r="196" spans="1:15" x14ac:dyDescent="0.25">
      <c r="A196" t="s">
        <v>195</v>
      </c>
      <c r="O196">
        <f t="shared" si="4"/>
        <v>0</v>
      </c>
    </row>
    <row r="197" spans="1:15" x14ac:dyDescent="0.25">
      <c r="A197" t="s">
        <v>196</v>
      </c>
      <c r="N197">
        <v>1</v>
      </c>
      <c r="O197">
        <f t="shared" si="4"/>
        <v>1</v>
      </c>
    </row>
    <row r="198" spans="1:15" x14ac:dyDescent="0.25">
      <c r="A198" t="s">
        <v>197</v>
      </c>
      <c r="N198">
        <v>11</v>
      </c>
      <c r="O198">
        <f t="shared" si="4"/>
        <v>11</v>
      </c>
    </row>
    <row r="199" spans="1:15" x14ac:dyDescent="0.25">
      <c r="A199" t="s">
        <v>198</v>
      </c>
      <c r="O199">
        <f t="shared" si="4"/>
        <v>0</v>
      </c>
    </row>
    <row r="200" spans="1:15" x14ac:dyDescent="0.25">
      <c r="A200" t="s">
        <v>199</v>
      </c>
      <c r="O200">
        <f t="shared" si="4"/>
        <v>0</v>
      </c>
    </row>
    <row r="201" spans="1:15" x14ac:dyDescent="0.25">
      <c r="A201" t="s">
        <v>200</v>
      </c>
      <c r="D201">
        <v>1</v>
      </c>
      <c r="N201">
        <v>3</v>
      </c>
      <c r="O201">
        <f t="shared" si="4"/>
        <v>4</v>
      </c>
    </row>
    <row r="202" spans="1:15" x14ac:dyDescent="0.25">
      <c r="A202" t="s">
        <v>201</v>
      </c>
      <c r="O202">
        <f t="shared" si="4"/>
        <v>0</v>
      </c>
    </row>
    <row r="203" spans="1:15" x14ac:dyDescent="0.25">
      <c r="A203" t="s">
        <v>202</v>
      </c>
      <c r="O203">
        <f t="shared" si="4"/>
        <v>0</v>
      </c>
    </row>
    <row r="204" spans="1:15" x14ac:dyDescent="0.25">
      <c r="A204" t="s">
        <v>203</v>
      </c>
      <c r="O204">
        <f t="shared" si="4"/>
        <v>0</v>
      </c>
    </row>
    <row r="205" spans="1:15" x14ac:dyDescent="0.25">
      <c r="A205" t="s">
        <v>204</v>
      </c>
      <c r="O205">
        <f t="shared" si="4"/>
        <v>0</v>
      </c>
    </row>
    <row r="206" spans="1:15" x14ac:dyDescent="0.25">
      <c r="A206" t="s">
        <v>205</v>
      </c>
      <c r="O206">
        <f t="shared" si="4"/>
        <v>0</v>
      </c>
    </row>
    <row r="207" spans="1:15" x14ac:dyDescent="0.25">
      <c r="A207" t="s">
        <v>206</v>
      </c>
      <c r="N207">
        <v>1</v>
      </c>
      <c r="O207">
        <f t="shared" si="4"/>
        <v>1</v>
      </c>
    </row>
    <row r="208" spans="1:15" x14ac:dyDescent="0.25">
      <c r="A208" t="s">
        <v>207</v>
      </c>
      <c r="O208">
        <f t="shared" si="4"/>
        <v>0</v>
      </c>
    </row>
    <row r="209" spans="1:15" x14ac:dyDescent="0.25">
      <c r="A209" t="s">
        <v>208</v>
      </c>
      <c r="O209">
        <f t="shared" si="4"/>
        <v>0</v>
      </c>
    </row>
    <row r="210" spans="1:15" x14ac:dyDescent="0.25">
      <c r="A210" t="s">
        <v>209</v>
      </c>
      <c r="O210">
        <f t="shared" si="4"/>
        <v>0</v>
      </c>
    </row>
    <row r="211" spans="1:15" x14ac:dyDescent="0.25">
      <c r="A211" t="s">
        <v>210</v>
      </c>
      <c r="O211">
        <f t="shared" si="4"/>
        <v>0</v>
      </c>
    </row>
    <row r="212" spans="1:15" x14ac:dyDescent="0.25">
      <c r="A212" t="s">
        <v>211</v>
      </c>
      <c r="O212">
        <f t="shared" si="4"/>
        <v>0</v>
      </c>
    </row>
    <row r="213" spans="1:15" x14ac:dyDescent="0.25">
      <c r="A213" t="s">
        <v>212</v>
      </c>
      <c r="D213">
        <v>1</v>
      </c>
      <c r="N213">
        <v>1</v>
      </c>
      <c r="O213">
        <f t="shared" si="4"/>
        <v>2</v>
      </c>
    </row>
    <row r="214" spans="1:15" x14ac:dyDescent="0.25">
      <c r="A214" t="s">
        <v>213</v>
      </c>
      <c r="O214">
        <f t="shared" si="4"/>
        <v>0</v>
      </c>
    </row>
    <row r="215" spans="1:15" x14ac:dyDescent="0.25">
      <c r="A215" t="s">
        <v>214</v>
      </c>
      <c r="O215">
        <f t="shared" si="4"/>
        <v>0</v>
      </c>
    </row>
    <row r="216" spans="1:15" x14ac:dyDescent="0.25">
      <c r="A216" t="s">
        <v>215</v>
      </c>
      <c r="O216">
        <f t="shared" si="4"/>
        <v>0</v>
      </c>
    </row>
    <row r="217" spans="1:15" x14ac:dyDescent="0.25">
      <c r="A217" t="s">
        <v>216</v>
      </c>
      <c r="O217">
        <f t="shared" si="4"/>
        <v>0</v>
      </c>
    </row>
    <row r="218" spans="1:15" x14ac:dyDescent="0.25">
      <c r="A218" t="s">
        <v>217</v>
      </c>
      <c r="N218">
        <v>7</v>
      </c>
      <c r="O218">
        <f t="shared" si="4"/>
        <v>7</v>
      </c>
    </row>
    <row r="219" spans="1:15" x14ac:dyDescent="0.25">
      <c r="A219" t="s">
        <v>218</v>
      </c>
      <c r="O219">
        <f t="shared" si="4"/>
        <v>0</v>
      </c>
    </row>
    <row r="220" spans="1:15" x14ac:dyDescent="0.25">
      <c r="A220" t="s">
        <v>219</v>
      </c>
      <c r="D220">
        <v>1</v>
      </c>
      <c r="O220">
        <f t="shared" si="4"/>
        <v>1</v>
      </c>
    </row>
    <row r="221" spans="1:15" x14ac:dyDescent="0.25">
      <c r="A221" t="s">
        <v>220</v>
      </c>
      <c r="N221">
        <v>9</v>
      </c>
      <c r="O221">
        <f t="shared" si="4"/>
        <v>9</v>
      </c>
    </row>
    <row r="222" spans="1:15" x14ac:dyDescent="0.25">
      <c r="A222" t="s">
        <v>221</v>
      </c>
      <c r="O222">
        <f t="shared" si="4"/>
        <v>0</v>
      </c>
    </row>
    <row r="223" spans="1:15" x14ac:dyDescent="0.25">
      <c r="A223" t="s">
        <v>222</v>
      </c>
      <c r="O223">
        <f t="shared" si="4"/>
        <v>0</v>
      </c>
    </row>
    <row r="224" spans="1:15" x14ac:dyDescent="0.25">
      <c r="A224" t="s">
        <v>223</v>
      </c>
      <c r="N224">
        <v>3</v>
      </c>
      <c r="O224">
        <f t="shared" si="4"/>
        <v>3</v>
      </c>
    </row>
    <row r="225" spans="1:15" x14ac:dyDescent="0.25">
      <c r="A225" t="s">
        <v>224</v>
      </c>
      <c r="N225">
        <v>1</v>
      </c>
      <c r="O225">
        <f t="shared" si="4"/>
        <v>1</v>
      </c>
    </row>
    <row r="226" spans="1:15" x14ac:dyDescent="0.25">
      <c r="A226" t="s">
        <v>225</v>
      </c>
      <c r="O226">
        <f t="shared" si="4"/>
        <v>0</v>
      </c>
    </row>
    <row r="227" spans="1:15" x14ac:dyDescent="0.25">
      <c r="A227" t="s">
        <v>226</v>
      </c>
      <c r="O227">
        <f t="shared" si="4"/>
        <v>0</v>
      </c>
    </row>
    <row r="228" spans="1:15" x14ac:dyDescent="0.25">
      <c r="A228" t="s">
        <v>227</v>
      </c>
      <c r="N228">
        <v>16</v>
      </c>
      <c r="O228">
        <f t="shared" si="4"/>
        <v>16</v>
      </c>
    </row>
    <row r="229" spans="1:15" x14ac:dyDescent="0.25">
      <c r="A229" t="s">
        <v>228</v>
      </c>
      <c r="O229">
        <f t="shared" si="4"/>
        <v>0</v>
      </c>
    </row>
    <row r="230" spans="1:15" x14ac:dyDescent="0.25">
      <c r="A230" t="s">
        <v>229</v>
      </c>
      <c r="N230">
        <v>1</v>
      </c>
      <c r="O230">
        <f t="shared" si="4"/>
        <v>1</v>
      </c>
    </row>
    <row r="231" spans="1:15" x14ac:dyDescent="0.25">
      <c r="A231" t="s">
        <v>230</v>
      </c>
      <c r="O231">
        <f t="shared" si="4"/>
        <v>0</v>
      </c>
    </row>
    <row r="232" spans="1:15" x14ac:dyDescent="0.25">
      <c r="A232" t="s">
        <v>231</v>
      </c>
      <c r="O232">
        <f t="shared" si="4"/>
        <v>0</v>
      </c>
    </row>
    <row r="233" spans="1:15" x14ac:dyDescent="0.25">
      <c r="A233" t="s">
        <v>232</v>
      </c>
      <c r="O233">
        <f t="shared" si="4"/>
        <v>0</v>
      </c>
    </row>
    <row r="234" spans="1:15" x14ac:dyDescent="0.25">
      <c r="A234" t="s">
        <v>233</v>
      </c>
      <c r="O234">
        <f t="shared" si="4"/>
        <v>0</v>
      </c>
    </row>
    <row r="235" spans="1:15" x14ac:dyDescent="0.25">
      <c r="A235" t="s">
        <v>234</v>
      </c>
      <c r="O235">
        <f t="shared" si="4"/>
        <v>0</v>
      </c>
    </row>
    <row r="236" spans="1:15" x14ac:dyDescent="0.25">
      <c r="A236" t="s">
        <v>235</v>
      </c>
      <c r="N236">
        <v>5</v>
      </c>
      <c r="O236">
        <f t="shared" si="4"/>
        <v>5</v>
      </c>
    </row>
    <row r="237" spans="1:15" x14ac:dyDescent="0.25">
      <c r="A237" t="s">
        <v>236</v>
      </c>
      <c r="N237">
        <v>1</v>
      </c>
      <c r="O237">
        <f t="shared" si="4"/>
        <v>1</v>
      </c>
    </row>
    <row r="238" spans="1:15" x14ac:dyDescent="0.25">
      <c r="A238" t="s">
        <v>237</v>
      </c>
      <c r="O238">
        <f t="shared" si="4"/>
        <v>0</v>
      </c>
    </row>
    <row r="239" spans="1:15" x14ac:dyDescent="0.25">
      <c r="A239" t="s">
        <v>238</v>
      </c>
      <c r="O239">
        <f t="shared" si="4"/>
        <v>0</v>
      </c>
    </row>
    <row r="240" spans="1:15" x14ac:dyDescent="0.25">
      <c r="A240" t="s">
        <v>239</v>
      </c>
      <c r="N240">
        <v>1</v>
      </c>
      <c r="O240">
        <f t="shared" si="4"/>
        <v>1</v>
      </c>
    </row>
    <row r="241" spans="1:15" x14ac:dyDescent="0.25">
      <c r="A241" t="s">
        <v>240</v>
      </c>
      <c r="N241">
        <v>4</v>
      </c>
      <c r="O241">
        <f t="shared" si="4"/>
        <v>4</v>
      </c>
    </row>
    <row r="242" spans="1:15" x14ac:dyDescent="0.25">
      <c r="A242" t="s">
        <v>241</v>
      </c>
      <c r="N242">
        <v>1</v>
      </c>
      <c r="O242">
        <f t="shared" si="4"/>
        <v>1</v>
      </c>
    </row>
    <row r="243" spans="1:15" x14ac:dyDescent="0.25">
      <c r="A243" t="s">
        <v>242</v>
      </c>
      <c r="O243">
        <f t="shared" si="4"/>
        <v>0</v>
      </c>
    </row>
    <row r="244" spans="1:15" x14ac:dyDescent="0.25">
      <c r="A244" t="s">
        <v>243</v>
      </c>
      <c r="O244">
        <f t="shared" si="4"/>
        <v>0</v>
      </c>
    </row>
    <row r="245" spans="1:15" x14ac:dyDescent="0.25">
      <c r="A245" t="s">
        <v>244</v>
      </c>
      <c r="O245">
        <f t="shared" si="4"/>
        <v>0</v>
      </c>
    </row>
    <row r="246" spans="1:15" x14ac:dyDescent="0.25">
      <c r="A246" t="s">
        <v>245</v>
      </c>
      <c r="O246">
        <f t="shared" si="4"/>
        <v>0</v>
      </c>
    </row>
    <row r="247" spans="1:15" x14ac:dyDescent="0.25">
      <c r="A247" t="s">
        <v>246</v>
      </c>
      <c r="N247">
        <v>1</v>
      </c>
      <c r="O247">
        <f t="shared" si="4"/>
        <v>1</v>
      </c>
    </row>
    <row r="248" spans="1:15" x14ac:dyDescent="0.25">
      <c r="A248" t="s">
        <v>247</v>
      </c>
      <c r="N248">
        <v>4</v>
      </c>
      <c r="O248">
        <f t="shared" si="4"/>
        <v>4</v>
      </c>
    </row>
    <row r="249" spans="1:15" x14ac:dyDescent="0.25">
      <c r="A249" t="s">
        <v>248</v>
      </c>
      <c r="O249">
        <f t="shared" si="4"/>
        <v>0</v>
      </c>
    </row>
    <row r="250" spans="1:15" x14ac:dyDescent="0.25">
      <c r="A250" t="s">
        <v>249</v>
      </c>
      <c r="N250">
        <v>1</v>
      </c>
      <c r="O250">
        <f t="shared" si="4"/>
        <v>1</v>
      </c>
    </row>
    <row r="251" spans="1:15" x14ac:dyDescent="0.25">
      <c r="A251" t="s">
        <v>250</v>
      </c>
      <c r="N251">
        <v>1</v>
      </c>
      <c r="O251">
        <f t="shared" si="4"/>
        <v>1</v>
      </c>
    </row>
    <row r="252" spans="1:15" x14ac:dyDescent="0.25">
      <c r="A252" t="s">
        <v>251</v>
      </c>
      <c r="O252">
        <f t="shared" si="4"/>
        <v>0</v>
      </c>
    </row>
    <row r="253" spans="1:15" x14ac:dyDescent="0.25">
      <c r="A253" t="s">
        <v>252</v>
      </c>
      <c r="N253">
        <v>4</v>
      </c>
      <c r="O253">
        <f t="shared" si="4"/>
        <v>4</v>
      </c>
    </row>
    <row r="254" spans="1:15" x14ac:dyDescent="0.25">
      <c r="A254" t="s">
        <v>253</v>
      </c>
      <c r="N254">
        <v>2</v>
      </c>
      <c r="O254">
        <f t="shared" si="4"/>
        <v>2</v>
      </c>
    </row>
    <row r="255" spans="1:15" x14ac:dyDescent="0.25">
      <c r="A255" t="s">
        <v>254</v>
      </c>
      <c r="N255">
        <v>4</v>
      </c>
      <c r="O255">
        <f t="shared" si="4"/>
        <v>4</v>
      </c>
    </row>
    <row r="256" spans="1:15" x14ac:dyDescent="0.25">
      <c r="A256" t="s">
        <v>255</v>
      </c>
      <c r="O256">
        <f t="shared" si="4"/>
        <v>0</v>
      </c>
    </row>
    <row r="257" spans="1:15" x14ac:dyDescent="0.25">
      <c r="A257" t="s">
        <v>256</v>
      </c>
      <c r="O257">
        <f t="shared" si="4"/>
        <v>0</v>
      </c>
    </row>
    <row r="258" spans="1:15" x14ac:dyDescent="0.25">
      <c r="A258" t="s">
        <v>257</v>
      </c>
      <c r="N258">
        <v>4</v>
      </c>
      <c r="O258">
        <f t="shared" si="4"/>
        <v>4</v>
      </c>
    </row>
    <row r="259" spans="1:15" x14ac:dyDescent="0.25">
      <c r="A259" t="s">
        <v>258</v>
      </c>
      <c r="O259">
        <f t="shared" ref="O259:O322" si="5">SUM(B259:N259)</f>
        <v>0</v>
      </c>
    </row>
    <row r="260" spans="1:15" x14ac:dyDescent="0.25">
      <c r="A260" t="s">
        <v>259</v>
      </c>
      <c r="O260">
        <f t="shared" si="5"/>
        <v>0</v>
      </c>
    </row>
    <row r="261" spans="1:15" x14ac:dyDescent="0.25">
      <c r="A261" t="s">
        <v>260</v>
      </c>
      <c r="O261">
        <f t="shared" si="5"/>
        <v>0</v>
      </c>
    </row>
    <row r="262" spans="1:15" x14ac:dyDescent="0.25">
      <c r="A262" t="s">
        <v>261</v>
      </c>
      <c r="O262">
        <f t="shared" si="5"/>
        <v>0</v>
      </c>
    </row>
    <row r="263" spans="1:15" x14ac:dyDescent="0.25">
      <c r="A263" t="s">
        <v>262</v>
      </c>
      <c r="D263">
        <v>3</v>
      </c>
      <c r="N263">
        <v>3</v>
      </c>
      <c r="O263">
        <f t="shared" si="5"/>
        <v>6</v>
      </c>
    </row>
    <row r="264" spans="1:15" x14ac:dyDescent="0.25">
      <c r="A264" t="s">
        <v>263</v>
      </c>
      <c r="N264">
        <v>2</v>
      </c>
      <c r="O264">
        <f t="shared" si="5"/>
        <v>2</v>
      </c>
    </row>
    <row r="265" spans="1:15" x14ac:dyDescent="0.25">
      <c r="A265" t="s">
        <v>264</v>
      </c>
      <c r="N265">
        <v>2</v>
      </c>
      <c r="O265">
        <f t="shared" si="5"/>
        <v>2</v>
      </c>
    </row>
    <row r="266" spans="1:15" x14ac:dyDescent="0.25">
      <c r="A266" t="s">
        <v>265</v>
      </c>
      <c r="O266">
        <f t="shared" si="5"/>
        <v>0</v>
      </c>
    </row>
    <row r="267" spans="1:15" x14ac:dyDescent="0.25">
      <c r="A267" t="s">
        <v>266</v>
      </c>
      <c r="O267">
        <f t="shared" si="5"/>
        <v>0</v>
      </c>
    </row>
    <row r="268" spans="1:15" x14ac:dyDescent="0.25">
      <c r="A268" t="s">
        <v>267</v>
      </c>
      <c r="O268">
        <f t="shared" si="5"/>
        <v>0</v>
      </c>
    </row>
    <row r="269" spans="1:15" x14ac:dyDescent="0.25">
      <c r="A269" t="s">
        <v>268</v>
      </c>
      <c r="N269">
        <v>1</v>
      </c>
      <c r="O269">
        <f t="shared" si="5"/>
        <v>1</v>
      </c>
    </row>
    <row r="270" spans="1:15" x14ac:dyDescent="0.25">
      <c r="A270" t="s">
        <v>269</v>
      </c>
      <c r="O270">
        <f t="shared" si="5"/>
        <v>0</v>
      </c>
    </row>
    <row r="271" spans="1:15" x14ac:dyDescent="0.25">
      <c r="A271" t="s">
        <v>270</v>
      </c>
      <c r="O271">
        <f t="shared" si="5"/>
        <v>0</v>
      </c>
    </row>
    <row r="272" spans="1:15" x14ac:dyDescent="0.25">
      <c r="A272" t="s">
        <v>271</v>
      </c>
      <c r="O272">
        <f t="shared" si="5"/>
        <v>0</v>
      </c>
    </row>
    <row r="273" spans="1:15" x14ac:dyDescent="0.25">
      <c r="A273" t="s">
        <v>272</v>
      </c>
      <c r="O273">
        <f t="shared" si="5"/>
        <v>0</v>
      </c>
    </row>
    <row r="274" spans="1:15" x14ac:dyDescent="0.25">
      <c r="A274" t="s">
        <v>273</v>
      </c>
      <c r="O274">
        <f t="shared" si="5"/>
        <v>0</v>
      </c>
    </row>
    <row r="275" spans="1:15" x14ac:dyDescent="0.25">
      <c r="A275" t="s">
        <v>274</v>
      </c>
      <c r="O275">
        <f t="shared" si="5"/>
        <v>0</v>
      </c>
    </row>
    <row r="276" spans="1:15" x14ac:dyDescent="0.25">
      <c r="A276" t="s">
        <v>275</v>
      </c>
      <c r="O276">
        <f t="shared" si="5"/>
        <v>0</v>
      </c>
    </row>
    <row r="277" spans="1:15" x14ac:dyDescent="0.25">
      <c r="A277" t="s">
        <v>276</v>
      </c>
      <c r="O277">
        <f t="shared" si="5"/>
        <v>0</v>
      </c>
    </row>
    <row r="278" spans="1:15" x14ac:dyDescent="0.25">
      <c r="A278" t="s">
        <v>277</v>
      </c>
      <c r="O278">
        <f t="shared" si="5"/>
        <v>0</v>
      </c>
    </row>
    <row r="279" spans="1:15" x14ac:dyDescent="0.25">
      <c r="A279" t="s">
        <v>278</v>
      </c>
      <c r="O279">
        <f t="shared" si="5"/>
        <v>0</v>
      </c>
    </row>
    <row r="280" spans="1:15" x14ac:dyDescent="0.25">
      <c r="A280" t="s">
        <v>279</v>
      </c>
      <c r="N280">
        <v>1</v>
      </c>
      <c r="O280">
        <f t="shared" si="5"/>
        <v>1</v>
      </c>
    </row>
    <row r="281" spans="1:15" x14ac:dyDescent="0.25">
      <c r="A281" t="s">
        <v>280</v>
      </c>
      <c r="O281">
        <f t="shared" si="5"/>
        <v>0</v>
      </c>
    </row>
    <row r="282" spans="1:15" x14ac:dyDescent="0.25">
      <c r="A282" t="s">
        <v>281</v>
      </c>
      <c r="N282">
        <v>1</v>
      </c>
      <c r="O282">
        <f t="shared" si="5"/>
        <v>1</v>
      </c>
    </row>
    <row r="283" spans="1:15" x14ac:dyDescent="0.25">
      <c r="A283" t="s">
        <v>282</v>
      </c>
      <c r="O283">
        <f t="shared" si="5"/>
        <v>0</v>
      </c>
    </row>
    <row r="284" spans="1:15" x14ac:dyDescent="0.25">
      <c r="A284" t="s">
        <v>283</v>
      </c>
      <c r="O284">
        <f t="shared" si="5"/>
        <v>0</v>
      </c>
    </row>
    <row r="285" spans="1:15" x14ac:dyDescent="0.25">
      <c r="A285" t="s">
        <v>284</v>
      </c>
      <c r="N285">
        <v>3</v>
      </c>
      <c r="O285">
        <f t="shared" si="5"/>
        <v>3</v>
      </c>
    </row>
    <row r="286" spans="1:15" x14ac:dyDescent="0.25">
      <c r="A286" t="s">
        <v>285</v>
      </c>
      <c r="N286">
        <v>1</v>
      </c>
      <c r="O286">
        <f t="shared" si="5"/>
        <v>1</v>
      </c>
    </row>
    <row r="287" spans="1:15" x14ac:dyDescent="0.25">
      <c r="A287" t="s">
        <v>286</v>
      </c>
      <c r="O287">
        <f t="shared" si="5"/>
        <v>0</v>
      </c>
    </row>
    <row r="288" spans="1:15" x14ac:dyDescent="0.25">
      <c r="A288" t="s">
        <v>287</v>
      </c>
      <c r="O288">
        <f t="shared" si="5"/>
        <v>0</v>
      </c>
    </row>
    <row r="289" spans="1:15" x14ac:dyDescent="0.25">
      <c r="A289" t="s">
        <v>288</v>
      </c>
      <c r="O289">
        <f t="shared" si="5"/>
        <v>0</v>
      </c>
    </row>
    <row r="290" spans="1:15" x14ac:dyDescent="0.25">
      <c r="A290" t="s">
        <v>289</v>
      </c>
      <c r="O290">
        <f t="shared" si="5"/>
        <v>0</v>
      </c>
    </row>
    <row r="291" spans="1:15" x14ac:dyDescent="0.25">
      <c r="A291" t="s">
        <v>290</v>
      </c>
      <c r="O291">
        <f t="shared" si="5"/>
        <v>0</v>
      </c>
    </row>
    <row r="292" spans="1:15" x14ac:dyDescent="0.25">
      <c r="A292" t="s">
        <v>291</v>
      </c>
      <c r="O292">
        <f t="shared" si="5"/>
        <v>0</v>
      </c>
    </row>
    <row r="293" spans="1:15" x14ac:dyDescent="0.25">
      <c r="A293" t="s">
        <v>292</v>
      </c>
      <c r="O293">
        <f t="shared" si="5"/>
        <v>0</v>
      </c>
    </row>
    <row r="294" spans="1:15" x14ac:dyDescent="0.25">
      <c r="A294" t="s">
        <v>293</v>
      </c>
      <c r="N294">
        <v>4</v>
      </c>
      <c r="O294">
        <f t="shared" si="5"/>
        <v>4</v>
      </c>
    </row>
    <row r="295" spans="1:15" x14ac:dyDescent="0.25">
      <c r="A295" t="s">
        <v>294</v>
      </c>
      <c r="O295">
        <f t="shared" si="5"/>
        <v>0</v>
      </c>
    </row>
    <row r="296" spans="1:15" x14ac:dyDescent="0.25">
      <c r="A296" t="s">
        <v>295</v>
      </c>
      <c r="O296">
        <f t="shared" si="5"/>
        <v>0</v>
      </c>
    </row>
    <row r="297" spans="1:15" x14ac:dyDescent="0.25">
      <c r="A297" t="s">
        <v>296</v>
      </c>
      <c r="N297">
        <v>3</v>
      </c>
      <c r="O297">
        <f t="shared" si="5"/>
        <v>3</v>
      </c>
    </row>
    <row r="298" spans="1:15" x14ac:dyDescent="0.25">
      <c r="A298" t="s">
        <v>297</v>
      </c>
      <c r="N298">
        <v>18</v>
      </c>
      <c r="O298">
        <f t="shared" si="5"/>
        <v>18</v>
      </c>
    </row>
    <row r="299" spans="1:15" x14ac:dyDescent="0.25">
      <c r="A299" t="s">
        <v>298</v>
      </c>
      <c r="N299">
        <v>1</v>
      </c>
      <c r="O299">
        <f t="shared" si="5"/>
        <v>1</v>
      </c>
    </row>
    <row r="300" spans="1:15" x14ac:dyDescent="0.25">
      <c r="A300" t="s">
        <v>299</v>
      </c>
      <c r="O300">
        <f t="shared" si="5"/>
        <v>0</v>
      </c>
    </row>
    <row r="301" spans="1:15" x14ac:dyDescent="0.25">
      <c r="A301" t="s">
        <v>300</v>
      </c>
      <c r="N301">
        <v>5</v>
      </c>
      <c r="O301">
        <f t="shared" si="5"/>
        <v>5</v>
      </c>
    </row>
    <row r="302" spans="1:15" x14ac:dyDescent="0.25">
      <c r="A302" t="s">
        <v>301</v>
      </c>
      <c r="O302">
        <f t="shared" si="5"/>
        <v>0</v>
      </c>
    </row>
    <row r="303" spans="1:15" x14ac:dyDescent="0.25">
      <c r="A303" t="s">
        <v>302</v>
      </c>
      <c r="N303">
        <v>2</v>
      </c>
      <c r="O303">
        <f t="shared" si="5"/>
        <v>2</v>
      </c>
    </row>
    <row r="304" spans="1:15" x14ac:dyDescent="0.25">
      <c r="A304" t="s">
        <v>303</v>
      </c>
      <c r="N304">
        <v>8</v>
      </c>
      <c r="O304">
        <f t="shared" si="5"/>
        <v>8</v>
      </c>
    </row>
    <row r="305" spans="1:15" x14ac:dyDescent="0.25">
      <c r="A305" t="s">
        <v>304</v>
      </c>
      <c r="O305">
        <f t="shared" si="5"/>
        <v>0</v>
      </c>
    </row>
    <row r="306" spans="1:15" x14ac:dyDescent="0.25">
      <c r="A306" t="s">
        <v>305</v>
      </c>
      <c r="O306">
        <f t="shared" si="5"/>
        <v>0</v>
      </c>
    </row>
    <row r="307" spans="1:15" x14ac:dyDescent="0.25">
      <c r="A307" t="s">
        <v>306</v>
      </c>
      <c r="O307">
        <f t="shared" si="5"/>
        <v>0</v>
      </c>
    </row>
    <row r="308" spans="1:15" x14ac:dyDescent="0.25">
      <c r="A308" t="s">
        <v>307</v>
      </c>
      <c r="N308">
        <v>1</v>
      </c>
      <c r="O308">
        <f t="shared" si="5"/>
        <v>1</v>
      </c>
    </row>
    <row r="309" spans="1:15" x14ac:dyDescent="0.25">
      <c r="A309" t="s">
        <v>308</v>
      </c>
      <c r="O309">
        <f t="shared" si="5"/>
        <v>0</v>
      </c>
    </row>
    <row r="310" spans="1:15" x14ac:dyDescent="0.25">
      <c r="A310" t="s">
        <v>309</v>
      </c>
      <c r="O310">
        <f t="shared" si="5"/>
        <v>0</v>
      </c>
    </row>
    <row r="311" spans="1:15" x14ac:dyDescent="0.25">
      <c r="A311" t="s">
        <v>310</v>
      </c>
      <c r="O311">
        <f t="shared" si="5"/>
        <v>0</v>
      </c>
    </row>
    <row r="312" spans="1:15" x14ac:dyDescent="0.25">
      <c r="A312" t="s">
        <v>311</v>
      </c>
      <c r="N312">
        <v>4</v>
      </c>
      <c r="O312">
        <f t="shared" si="5"/>
        <v>4</v>
      </c>
    </row>
    <row r="313" spans="1:15" x14ac:dyDescent="0.25">
      <c r="A313" t="s">
        <v>312</v>
      </c>
      <c r="N313">
        <v>10</v>
      </c>
      <c r="O313">
        <f t="shared" si="5"/>
        <v>10</v>
      </c>
    </row>
    <row r="314" spans="1:15" x14ac:dyDescent="0.25">
      <c r="A314" t="s">
        <v>313</v>
      </c>
      <c r="N314">
        <v>15</v>
      </c>
      <c r="O314">
        <f t="shared" si="5"/>
        <v>15</v>
      </c>
    </row>
    <row r="315" spans="1:15" x14ac:dyDescent="0.25">
      <c r="A315" t="s">
        <v>314</v>
      </c>
      <c r="O315">
        <f t="shared" si="5"/>
        <v>0</v>
      </c>
    </row>
    <row r="316" spans="1:15" x14ac:dyDescent="0.25">
      <c r="A316" t="s">
        <v>315</v>
      </c>
      <c r="N316">
        <v>1</v>
      </c>
      <c r="O316">
        <f t="shared" si="5"/>
        <v>1</v>
      </c>
    </row>
    <row r="317" spans="1:15" x14ac:dyDescent="0.25">
      <c r="A317" t="s">
        <v>316</v>
      </c>
      <c r="N317">
        <v>3</v>
      </c>
      <c r="O317">
        <f t="shared" si="5"/>
        <v>3</v>
      </c>
    </row>
    <row r="318" spans="1:15" x14ac:dyDescent="0.25">
      <c r="A318" t="s">
        <v>317</v>
      </c>
      <c r="O318">
        <f t="shared" si="5"/>
        <v>0</v>
      </c>
    </row>
    <row r="319" spans="1:15" x14ac:dyDescent="0.25">
      <c r="A319" t="s">
        <v>318</v>
      </c>
      <c r="O319">
        <f t="shared" si="5"/>
        <v>0</v>
      </c>
    </row>
    <row r="320" spans="1:15" x14ac:dyDescent="0.25">
      <c r="A320" t="s">
        <v>319</v>
      </c>
      <c r="O320">
        <f t="shared" si="5"/>
        <v>0</v>
      </c>
    </row>
    <row r="321" spans="1:15" x14ac:dyDescent="0.25">
      <c r="A321" t="s">
        <v>320</v>
      </c>
      <c r="N321">
        <v>1</v>
      </c>
      <c r="O321">
        <f t="shared" si="5"/>
        <v>1</v>
      </c>
    </row>
    <row r="322" spans="1:15" x14ac:dyDescent="0.25">
      <c r="A322" t="s">
        <v>321</v>
      </c>
      <c r="N322">
        <v>2</v>
      </c>
      <c r="O322">
        <f t="shared" si="5"/>
        <v>2</v>
      </c>
    </row>
    <row r="323" spans="1:15" x14ac:dyDescent="0.25">
      <c r="A323" t="s">
        <v>322</v>
      </c>
      <c r="O323">
        <f t="shared" ref="O323:O386" si="6">SUM(B323:N323)</f>
        <v>0</v>
      </c>
    </row>
    <row r="324" spans="1:15" x14ac:dyDescent="0.25">
      <c r="A324" t="s">
        <v>323</v>
      </c>
      <c r="O324">
        <f t="shared" si="6"/>
        <v>0</v>
      </c>
    </row>
    <row r="325" spans="1:15" x14ac:dyDescent="0.25">
      <c r="A325" t="s">
        <v>324</v>
      </c>
      <c r="O325">
        <f t="shared" si="6"/>
        <v>0</v>
      </c>
    </row>
    <row r="326" spans="1:15" x14ac:dyDescent="0.25">
      <c r="A326" t="s">
        <v>325</v>
      </c>
      <c r="O326">
        <f t="shared" si="6"/>
        <v>0</v>
      </c>
    </row>
    <row r="327" spans="1:15" x14ac:dyDescent="0.25">
      <c r="A327" t="s">
        <v>326</v>
      </c>
      <c r="O327">
        <f t="shared" si="6"/>
        <v>0</v>
      </c>
    </row>
    <row r="328" spans="1:15" x14ac:dyDescent="0.25">
      <c r="A328" t="s">
        <v>327</v>
      </c>
      <c r="N328">
        <v>2</v>
      </c>
      <c r="O328">
        <f t="shared" si="6"/>
        <v>2</v>
      </c>
    </row>
    <row r="329" spans="1:15" x14ac:dyDescent="0.25">
      <c r="A329" t="s">
        <v>328</v>
      </c>
      <c r="O329">
        <f t="shared" si="6"/>
        <v>0</v>
      </c>
    </row>
    <row r="330" spans="1:15" x14ac:dyDescent="0.25">
      <c r="A330" t="s">
        <v>329</v>
      </c>
      <c r="O330">
        <f t="shared" si="6"/>
        <v>0</v>
      </c>
    </row>
    <row r="331" spans="1:15" x14ac:dyDescent="0.25">
      <c r="A331" t="s">
        <v>330</v>
      </c>
      <c r="O331">
        <f t="shared" si="6"/>
        <v>0</v>
      </c>
    </row>
    <row r="332" spans="1:15" x14ac:dyDescent="0.25">
      <c r="A332" t="s">
        <v>331</v>
      </c>
      <c r="N332">
        <v>13</v>
      </c>
      <c r="O332">
        <f t="shared" si="6"/>
        <v>13</v>
      </c>
    </row>
    <row r="333" spans="1:15" x14ac:dyDescent="0.25">
      <c r="A333" t="s">
        <v>332</v>
      </c>
      <c r="O333">
        <f t="shared" si="6"/>
        <v>0</v>
      </c>
    </row>
    <row r="334" spans="1:15" x14ac:dyDescent="0.25">
      <c r="A334" t="s">
        <v>333</v>
      </c>
      <c r="O334">
        <f t="shared" si="6"/>
        <v>0</v>
      </c>
    </row>
    <row r="335" spans="1:15" x14ac:dyDescent="0.25">
      <c r="A335" t="s">
        <v>334</v>
      </c>
      <c r="O335">
        <f t="shared" si="6"/>
        <v>0</v>
      </c>
    </row>
    <row r="336" spans="1:15" x14ac:dyDescent="0.25">
      <c r="A336" t="s">
        <v>335</v>
      </c>
      <c r="O336">
        <f t="shared" si="6"/>
        <v>0</v>
      </c>
    </row>
    <row r="337" spans="1:15" x14ac:dyDescent="0.25">
      <c r="A337" t="s">
        <v>336</v>
      </c>
      <c r="O337">
        <f t="shared" si="6"/>
        <v>0</v>
      </c>
    </row>
    <row r="338" spans="1:15" x14ac:dyDescent="0.25">
      <c r="A338" t="s">
        <v>337</v>
      </c>
      <c r="O338">
        <f t="shared" si="6"/>
        <v>0</v>
      </c>
    </row>
    <row r="339" spans="1:15" x14ac:dyDescent="0.25">
      <c r="A339" t="s">
        <v>338</v>
      </c>
      <c r="O339">
        <f t="shared" si="6"/>
        <v>0</v>
      </c>
    </row>
    <row r="340" spans="1:15" x14ac:dyDescent="0.25">
      <c r="A340" t="s">
        <v>339</v>
      </c>
      <c r="N340">
        <v>2</v>
      </c>
      <c r="O340">
        <f t="shared" si="6"/>
        <v>2</v>
      </c>
    </row>
    <row r="341" spans="1:15" x14ac:dyDescent="0.25">
      <c r="A341" t="s">
        <v>340</v>
      </c>
      <c r="N341">
        <v>14</v>
      </c>
      <c r="O341">
        <f t="shared" si="6"/>
        <v>14</v>
      </c>
    </row>
    <row r="342" spans="1:15" x14ac:dyDescent="0.25">
      <c r="A342" t="s">
        <v>341</v>
      </c>
      <c r="O342">
        <f t="shared" si="6"/>
        <v>0</v>
      </c>
    </row>
    <row r="343" spans="1:15" x14ac:dyDescent="0.25">
      <c r="A343" t="s">
        <v>342</v>
      </c>
      <c r="O343">
        <f t="shared" si="6"/>
        <v>0</v>
      </c>
    </row>
    <row r="344" spans="1:15" x14ac:dyDescent="0.25">
      <c r="A344" t="s">
        <v>343</v>
      </c>
      <c r="O344">
        <f t="shared" si="6"/>
        <v>0</v>
      </c>
    </row>
    <row r="345" spans="1:15" x14ac:dyDescent="0.25">
      <c r="A345" t="s">
        <v>344</v>
      </c>
      <c r="O345">
        <f t="shared" si="6"/>
        <v>0</v>
      </c>
    </row>
    <row r="346" spans="1:15" x14ac:dyDescent="0.25">
      <c r="A346" t="s">
        <v>345</v>
      </c>
      <c r="N346">
        <v>1</v>
      </c>
      <c r="O346">
        <f t="shared" si="6"/>
        <v>1</v>
      </c>
    </row>
    <row r="347" spans="1:15" x14ac:dyDescent="0.25">
      <c r="A347" t="s">
        <v>346</v>
      </c>
      <c r="O347">
        <f t="shared" si="6"/>
        <v>0</v>
      </c>
    </row>
    <row r="348" spans="1:15" x14ac:dyDescent="0.25">
      <c r="A348" t="s">
        <v>347</v>
      </c>
      <c r="O348">
        <f t="shared" si="6"/>
        <v>0</v>
      </c>
    </row>
    <row r="349" spans="1:15" x14ac:dyDescent="0.25">
      <c r="A349" t="s">
        <v>348</v>
      </c>
      <c r="O349">
        <f t="shared" si="6"/>
        <v>0</v>
      </c>
    </row>
    <row r="350" spans="1:15" x14ac:dyDescent="0.25">
      <c r="A350" t="s">
        <v>349</v>
      </c>
      <c r="J350">
        <v>1</v>
      </c>
      <c r="N350">
        <v>1</v>
      </c>
      <c r="O350">
        <f t="shared" si="6"/>
        <v>2</v>
      </c>
    </row>
    <row r="351" spans="1:15" x14ac:dyDescent="0.25">
      <c r="A351" t="s">
        <v>350</v>
      </c>
      <c r="G351">
        <v>1</v>
      </c>
      <c r="J351">
        <v>1</v>
      </c>
      <c r="L351">
        <v>1</v>
      </c>
      <c r="N351">
        <v>3</v>
      </c>
      <c r="O351">
        <f t="shared" si="6"/>
        <v>6</v>
      </c>
    </row>
    <row r="352" spans="1:15" x14ac:dyDescent="0.25">
      <c r="A352" t="s">
        <v>351</v>
      </c>
      <c r="E352">
        <v>1</v>
      </c>
      <c r="F352">
        <v>3</v>
      </c>
      <c r="G352">
        <v>2</v>
      </c>
      <c r="J352">
        <v>2</v>
      </c>
      <c r="L352">
        <v>2</v>
      </c>
      <c r="O352">
        <f t="shared" si="6"/>
        <v>10</v>
      </c>
    </row>
    <row r="353" spans="1:15" x14ac:dyDescent="0.25">
      <c r="A353" t="s">
        <v>352</v>
      </c>
      <c r="O353">
        <f t="shared" si="6"/>
        <v>0</v>
      </c>
    </row>
    <row r="354" spans="1:15" x14ac:dyDescent="0.25">
      <c r="A354" t="s">
        <v>353</v>
      </c>
      <c r="O354">
        <f t="shared" si="6"/>
        <v>0</v>
      </c>
    </row>
    <row r="355" spans="1:15" x14ac:dyDescent="0.25">
      <c r="A355" t="s">
        <v>354</v>
      </c>
      <c r="O355">
        <f t="shared" si="6"/>
        <v>0</v>
      </c>
    </row>
    <row r="356" spans="1:15" x14ac:dyDescent="0.25">
      <c r="A356" t="s">
        <v>355</v>
      </c>
      <c r="O356">
        <f t="shared" si="6"/>
        <v>0</v>
      </c>
    </row>
    <row r="357" spans="1:15" x14ac:dyDescent="0.25">
      <c r="A357" t="s">
        <v>356</v>
      </c>
      <c r="O357">
        <f t="shared" si="6"/>
        <v>0</v>
      </c>
    </row>
    <row r="358" spans="1:15" x14ac:dyDescent="0.25">
      <c r="A358" t="s">
        <v>357</v>
      </c>
      <c r="O358">
        <f t="shared" si="6"/>
        <v>0</v>
      </c>
    </row>
    <row r="359" spans="1:15" x14ac:dyDescent="0.25">
      <c r="A359" t="s">
        <v>358</v>
      </c>
      <c r="O359">
        <f t="shared" si="6"/>
        <v>0</v>
      </c>
    </row>
    <row r="360" spans="1:15" x14ac:dyDescent="0.25">
      <c r="A360" t="s">
        <v>359</v>
      </c>
      <c r="O360">
        <f t="shared" si="6"/>
        <v>0</v>
      </c>
    </row>
    <row r="361" spans="1:15" x14ac:dyDescent="0.25">
      <c r="A361" t="s">
        <v>360</v>
      </c>
      <c r="O361">
        <f t="shared" si="6"/>
        <v>0</v>
      </c>
    </row>
    <row r="362" spans="1:15" x14ac:dyDescent="0.25">
      <c r="A362" t="s">
        <v>361</v>
      </c>
      <c r="O362">
        <f t="shared" si="6"/>
        <v>0</v>
      </c>
    </row>
    <row r="363" spans="1:15" x14ac:dyDescent="0.25">
      <c r="A363" t="s">
        <v>362</v>
      </c>
      <c r="O363">
        <f t="shared" si="6"/>
        <v>0</v>
      </c>
    </row>
    <row r="364" spans="1:15" x14ac:dyDescent="0.25">
      <c r="A364" t="s">
        <v>363</v>
      </c>
      <c r="O364">
        <f t="shared" si="6"/>
        <v>0</v>
      </c>
    </row>
    <row r="365" spans="1:15" x14ac:dyDescent="0.25">
      <c r="A365" t="s">
        <v>364</v>
      </c>
      <c r="O365">
        <f t="shared" si="6"/>
        <v>0</v>
      </c>
    </row>
    <row r="366" spans="1:15" x14ac:dyDescent="0.25">
      <c r="A366" t="s">
        <v>365</v>
      </c>
      <c r="N366">
        <v>1</v>
      </c>
      <c r="O366">
        <f t="shared" si="6"/>
        <v>1</v>
      </c>
    </row>
    <row r="367" spans="1:15" x14ac:dyDescent="0.25">
      <c r="A367" t="s">
        <v>366</v>
      </c>
      <c r="O367">
        <f t="shared" si="6"/>
        <v>0</v>
      </c>
    </row>
    <row r="368" spans="1:15" x14ac:dyDescent="0.25">
      <c r="A368" t="s">
        <v>367</v>
      </c>
      <c r="O368">
        <f t="shared" si="6"/>
        <v>0</v>
      </c>
    </row>
    <row r="369" spans="1:15" x14ac:dyDescent="0.25">
      <c r="A369" t="s">
        <v>368</v>
      </c>
      <c r="N369">
        <v>1</v>
      </c>
      <c r="O369">
        <f t="shared" si="6"/>
        <v>1</v>
      </c>
    </row>
    <row r="370" spans="1:15" x14ac:dyDescent="0.25">
      <c r="A370" t="s">
        <v>369</v>
      </c>
      <c r="O370">
        <f t="shared" si="6"/>
        <v>0</v>
      </c>
    </row>
    <row r="371" spans="1:15" x14ac:dyDescent="0.25">
      <c r="A371" t="s">
        <v>370</v>
      </c>
      <c r="O371">
        <f t="shared" si="6"/>
        <v>0</v>
      </c>
    </row>
    <row r="372" spans="1:15" x14ac:dyDescent="0.25">
      <c r="A372" t="s">
        <v>371</v>
      </c>
      <c r="O372">
        <f t="shared" si="6"/>
        <v>0</v>
      </c>
    </row>
    <row r="373" spans="1:15" x14ac:dyDescent="0.25">
      <c r="A373" t="s">
        <v>372</v>
      </c>
      <c r="O373">
        <f t="shared" si="6"/>
        <v>0</v>
      </c>
    </row>
    <row r="374" spans="1:15" x14ac:dyDescent="0.25">
      <c r="A374" t="s">
        <v>373</v>
      </c>
      <c r="O374">
        <f t="shared" si="6"/>
        <v>0</v>
      </c>
    </row>
    <row r="375" spans="1:15" x14ac:dyDescent="0.25">
      <c r="A375" t="s">
        <v>374</v>
      </c>
      <c r="O375">
        <f t="shared" si="6"/>
        <v>0</v>
      </c>
    </row>
    <row r="376" spans="1:15" x14ac:dyDescent="0.25">
      <c r="A376" t="s">
        <v>375</v>
      </c>
      <c r="O376">
        <f t="shared" si="6"/>
        <v>0</v>
      </c>
    </row>
    <row r="377" spans="1:15" x14ac:dyDescent="0.25">
      <c r="A377" t="s">
        <v>376</v>
      </c>
      <c r="O377">
        <f t="shared" si="6"/>
        <v>0</v>
      </c>
    </row>
    <row r="378" spans="1:15" x14ac:dyDescent="0.25">
      <c r="A378" t="s">
        <v>377</v>
      </c>
      <c r="O378">
        <f t="shared" si="6"/>
        <v>0</v>
      </c>
    </row>
    <row r="379" spans="1:15" x14ac:dyDescent="0.25">
      <c r="A379" t="s">
        <v>378</v>
      </c>
      <c r="O379">
        <f t="shared" si="6"/>
        <v>0</v>
      </c>
    </row>
    <row r="380" spans="1:15" x14ac:dyDescent="0.25">
      <c r="A380" t="s">
        <v>379</v>
      </c>
      <c r="N380">
        <v>2</v>
      </c>
      <c r="O380">
        <f t="shared" si="6"/>
        <v>2</v>
      </c>
    </row>
    <row r="381" spans="1:15" x14ac:dyDescent="0.25">
      <c r="A381" t="s">
        <v>380</v>
      </c>
      <c r="O381">
        <f t="shared" si="6"/>
        <v>0</v>
      </c>
    </row>
    <row r="382" spans="1:15" x14ac:dyDescent="0.25">
      <c r="A382" t="s">
        <v>381</v>
      </c>
      <c r="O382">
        <f t="shared" si="6"/>
        <v>0</v>
      </c>
    </row>
    <row r="383" spans="1:15" x14ac:dyDescent="0.25">
      <c r="A383" t="s">
        <v>382</v>
      </c>
      <c r="O383">
        <f t="shared" si="6"/>
        <v>0</v>
      </c>
    </row>
    <row r="384" spans="1:15" x14ac:dyDescent="0.25">
      <c r="A384" t="s">
        <v>383</v>
      </c>
      <c r="O384">
        <f t="shared" si="6"/>
        <v>0</v>
      </c>
    </row>
    <row r="385" spans="1:15" x14ac:dyDescent="0.25">
      <c r="A385" t="s">
        <v>384</v>
      </c>
      <c r="O385">
        <f t="shared" si="6"/>
        <v>0</v>
      </c>
    </row>
    <row r="386" spans="1:15" x14ac:dyDescent="0.25">
      <c r="A386" t="s">
        <v>385</v>
      </c>
      <c r="O386">
        <f t="shared" si="6"/>
        <v>0</v>
      </c>
    </row>
    <row r="387" spans="1:15" x14ac:dyDescent="0.25">
      <c r="A387" t="s">
        <v>386</v>
      </c>
      <c r="O387">
        <f t="shared" ref="O387:O450" si="7">SUM(B387:N387)</f>
        <v>0</v>
      </c>
    </row>
    <row r="388" spans="1:15" x14ac:dyDescent="0.25">
      <c r="A388" t="s">
        <v>387</v>
      </c>
      <c r="N388">
        <v>1</v>
      </c>
      <c r="O388">
        <f t="shared" si="7"/>
        <v>1</v>
      </c>
    </row>
    <row r="389" spans="1:15" x14ac:dyDescent="0.25">
      <c r="A389" t="s">
        <v>388</v>
      </c>
      <c r="O389">
        <f t="shared" si="7"/>
        <v>0</v>
      </c>
    </row>
    <row r="390" spans="1:15" x14ac:dyDescent="0.25">
      <c r="A390" t="s">
        <v>389</v>
      </c>
      <c r="I390">
        <v>1</v>
      </c>
      <c r="M390">
        <v>1</v>
      </c>
      <c r="O390">
        <f t="shared" si="7"/>
        <v>2</v>
      </c>
    </row>
    <row r="391" spans="1:15" x14ac:dyDescent="0.25">
      <c r="A391" t="s">
        <v>390</v>
      </c>
      <c r="O391">
        <f t="shared" si="7"/>
        <v>0</v>
      </c>
    </row>
    <row r="392" spans="1:15" x14ac:dyDescent="0.25">
      <c r="A392" t="s">
        <v>391</v>
      </c>
      <c r="N392">
        <v>3</v>
      </c>
      <c r="O392">
        <f t="shared" si="7"/>
        <v>3</v>
      </c>
    </row>
    <row r="393" spans="1:15" x14ac:dyDescent="0.25">
      <c r="A393" t="s">
        <v>392</v>
      </c>
      <c r="O393">
        <f t="shared" si="7"/>
        <v>0</v>
      </c>
    </row>
    <row r="394" spans="1:15" x14ac:dyDescent="0.25">
      <c r="A394" t="s">
        <v>393</v>
      </c>
      <c r="E394">
        <v>7</v>
      </c>
      <c r="O394">
        <f t="shared" si="7"/>
        <v>7</v>
      </c>
    </row>
    <row r="395" spans="1:15" x14ac:dyDescent="0.25">
      <c r="A395" t="s">
        <v>394</v>
      </c>
      <c r="N395">
        <v>1</v>
      </c>
      <c r="O395">
        <f t="shared" si="7"/>
        <v>1</v>
      </c>
    </row>
    <row r="396" spans="1:15" x14ac:dyDescent="0.25">
      <c r="A396" t="s">
        <v>395</v>
      </c>
      <c r="O396">
        <f t="shared" si="7"/>
        <v>0</v>
      </c>
    </row>
    <row r="397" spans="1:15" x14ac:dyDescent="0.25">
      <c r="A397" t="s">
        <v>396</v>
      </c>
      <c r="O397">
        <f t="shared" si="7"/>
        <v>0</v>
      </c>
    </row>
    <row r="398" spans="1:15" x14ac:dyDescent="0.25">
      <c r="A398" t="s">
        <v>397</v>
      </c>
      <c r="O398">
        <f t="shared" si="7"/>
        <v>0</v>
      </c>
    </row>
    <row r="399" spans="1:15" x14ac:dyDescent="0.25">
      <c r="A399" t="s">
        <v>398</v>
      </c>
      <c r="O399">
        <f t="shared" si="7"/>
        <v>0</v>
      </c>
    </row>
    <row r="400" spans="1:15" x14ac:dyDescent="0.25">
      <c r="A400" t="s">
        <v>399</v>
      </c>
      <c r="O400">
        <f t="shared" si="7"/>
        <v>0</v>
      </c>
    </row>
    <row r="401" spans="1:15" x14ac:dyDescent="0.25">
      <c r="A401" t="s">
        <v>400</v>
      </c>
      <c r="I401">
        <v>2</v>
      </c>
      <c r="O401">
        <f t="shared" si="7"/>
        <v>2</v>
      </c>
    </row>
    <row r="402" spans="1:15" x14ac:dyDescent="0.25">
      <c r="A402" t="s">
        <v>401</v>
      </c>
      <c r="O402">
        <f t="shared" si="7"/>
        <v>0</v>
      </c>
    </row>
    <row r="403" spans="1:15" x14ac:dyDescent="0.25">
      <c r="A403" t="s">
        <v>402</v>
      </c>
      <c r="O403">
        <f t="shared" si="7"/>
        <v>0</v>
      </c>
    </row>
    <row r="404" spans="1:15" x14ac:dyDescent="0.25">
      <c r="A404" t="s">
        <v>403</v>
      </c>
      <c r="O404">
        <f t="shared" si="7"/>
        <v>0</v>
      </c>
    </row>
    <row r="405" spans="1:15" x14ac:dyDescent="0.25">
      <c r="A405" t="s">
        <v>404</v>
      </c>
      <c r="N405">
        <v>1</v>
      </c>
      <c r="O405">
        <f t="shared" si="7"/>
        <v>1</v>
      </c>
    </row>
    <row r="406" spans="1:15" x14ac:dyDescent="0.25">
      <c r="A406" t="s">
        <v>405</v>
      </c>
      <c r="O406">
        <f t="shared" si="7"/>
        <v>0</v>
      </c>
    </row>
    <row r="407" spans="1:15" x14ac:dyDescent="0.25">
      <c r="A407" t="s">
        <v>406</v>
      </c>
      <c r="N407">
        <v>1</v>
      </c>
      <c r="O407">
        <f t="shared" si="7"/>
        <v>1</v>
      </c>
    </row>
    <row r="408" spans="1:15" x14ac:dyDescent="0.25">
      <c r="A408" t="s">
        <v>407</v>
      </c>
      <c r="O408">
        <f t="shared" si="7"/>
        <v>0</v>
      </c>
    </row>
    <row r="409" spans="1:15" x14ac:dyDescent="0.25">
      <c r="A409" t="s">
        <v>408</v>
      </c>
      <c r="O409">
        <f t="shared" si="7"/>
        <v>0</v>
      </c>
    </row>
    <row r="410" spans="1:15" x14ac:dyDescent="0.25">
      <c r="A410" t="s">
        <v>409</v>
      </c>
      <c r="O410">
        <f t="shared" si="7"/>
        <v>0</v>
      </c>
    </row>
    <row r="411" spans="1:15" x14ac:dyDescent="0.25">
      <c r="A411" t="s">
        <v>410</v>
      </c>
      <c r="O411">
        <f t="shared" si="7"/>
        <v>0</v>
      </c>
    </row>
    <row r="412" spans="1:15" x14ac:dyDescent="0.25">
      <c r="A412" t="s">
        <v>411</v>
      </c>
      <c r="N412">
        <v>1</v>
      </c>
      <c r="O412">
        <f t="shared" si="7"/>
        <v>1</v>
      </c>
    </row>
    <row r="413" spans="1:15" x14ac:dyDescent="0.25">
      <c r="A413" t="s">
        <v>412</v>
      </c>
      <c r="O413">
        <f t="shared" si="7"/>
        <v>0</v>
      </c>
    </row>
    <row r="414" spans="1:15" x14ac:dyDescent="0.25">
      <c r="A414" t="s">
        <v>413</v>
      </c>
      <c r="O414">
        <f t="shared" si="7"/>
        <v>0</v>
      </c>
    </row>
    <row r="415" spans="1:15" x14ac:dyDescent="0.25">
      <c r="A415" t="s">
        <v>414</v>
      </c>
      <c r="O415">
        <f t="shared" si="7"/>
        <v>0</v>
      </c>
    </row>
    <row r="416" spans="1:15" x14ac:dyDescent="0.25">
      <c r="A416" t="s">
        <v>415</v>
      </c>
      <c r="D416">
        <v>1</v>
      </c>
      <c r="O416">
        <f t="shared" si="7"/>
        <v>1</v>
      </c>
    </row>
    <row r="417" spans="1:15" x14ac:dyDescent="0.25">
      <c r="A417" t="s">
        <v>416</v>
      </c>
      <c r="O417">
        <f t="shared" si="7"/>
        <v>0</v>
      </c>
    </row>
    <row r="418" spans="1:15" x14ac:dyDescent="0.25">
      <c r="A418" t="s">
        <v>417</v>
      </c>
      <c r="N418">
        <v>3</v>
      </c>
      <c r="O418">
        <f t="shared" si="7"/>
        <v>3</v>
      </c>
    </row>
    <row r="419" spans="1:15" x14ac:dyDescent="0.25">
      <c r="A419" t="s">
        <v>418</v>
      </c>
      <c r="O419">
        <f t="shared" si="7"/>
        <v>0</v>
      </c>
    </row>
    <row r="420" spans="1:15" x14ac:dyDescent="0.25">
      <c r="A420" t="s">
        <v>419</v>
      </c>
      <c r="N420">
        <v>1</v>
      </c>
      <c r="O420">
        <f t="shared" si="7"/>
        <v>1</v>
      </c>
    </row>
    <row r="421" spans="1:15" x14ac:dyDescent="0.25">
      <c r="A421" t="s">
        <v>420</v>
      </c>
      <c r="O421">
        <f t="shared" si="7"/>
        <v>0</v>
      </c>
    </row>
    <row r="422" spans="1:15" x14ac:dyDescent="0.25">
      <c r="A422" t="s">
        <v>421</v>
      </c>
      <c r="O422">
        <f t="shared" si="7"/>
        <v>0</v>
      </c>
    </row>
    <row r="423" spans="1:15" x14ac:dyDescent="0.25">
      <c r="A423" t="s">
        <v>422</v>
      </c>
      <c r="O423">
        <f t="shared" si="7"/>
        <v>0</v>
      </c>
    </row>
    <row r="424" spans="1:15" x14ac:dyDescent="0.25">
      <c r="A424" t="s">
        <v>423</v>
      </c>
      <c r="O424">
        <f t="shared" si="7"/>
        <v>0</v>
      </c>
    </row>
    <row r="425" spans="1:15" x14ac:dyDescent="0.25">
      <c r="A425" t="s">
        <v>424</v>
      </c>
      <c r="N425">
        <v>6</v>
      </c>
      <c r="O425">
        <f t="shared" si="7"/>
        <v>6</v>
      </c>
    </row>
    <row r="426" spans="1:15" x14ac:dyDescent="0.25">
      <c r="A426" t="s">
        <v>425</v>
      </c>
      <c r="O426">
        <f t="shared" si="7"/>
        <v>0</v>
      </c>
    </row>
    <row r="427" spans="1:15" x14ac:dyDescent="0.25">
      <c r="A427" t="s">
        <v>426</v>
      </c>
      <c r="O427">
        <f t="shared" si="7"/>
        <v>0</v>
      </c>
    </row>
    <row r="428" spans="1:15" x14ac:dyDescent="0.25">
      <c r="A428" t="s">
        <v>427</v>
      </c>
      <c r="N428">
        <v>1</v>
      </c>
      <c r="O428">
        <f t="shared" si="7"/>
        <v>1</v>
      </c>
    </row>
    <row r="429" spans="1:15" x14ac:dyDescent="0.25">
      <c r="A429" t="s">
        <v>428</v>
      </c>
      <c r="O429">
        <f t="shared" si="7"/>
        <v>0</v>
      </c>
    </row>
    <row r="430" spans="1:15" x14ac:dyDescent="0.25">
      <c r="A430" t="s">
        <v>429</v>
      </c>
      <c r="O430">
        <f t="shared" si="7"/>
        <v>0</v>
      </c>
    </row>
    <row r="431" spans="1:15" x14ac:dyDescent="0.25">
      <c r="A431" t="s">
        <v>430</v>
      </c>
      <c r="O431">
        <f t="shared" si="7"/>
        <v>0</v>
      </c>
    </row>
    <row r="432" spans="1:15" x14ac:dyDescent="0.25">
      <c r="A432" t="s">
        <v>431</v>
      </c>
      <c r="O432">
        <f t="shared" si="7"/>
        <v>0</v>
      </c>
    </row>
    <row r="433" spans="1:15" x14ac:dyDescent="0.25">
      <c r="A433" t="s">
        <v>432</v>
      </c>
      <c r="O433">
        <f t="shared" si="7"/>
        <v>0</v>
      </c>
    </row>
    <row r="434" spans="1:15" x14ac:dyDescent="0.25">
      <c r="A434" t="s">
        <v>433</v>
      </c>
      <c r="O434">
        <f t="shared" si="7"/>
        <v>0</v>
      </c>
    </row>
    <row r="435" spans="1:15" x14ac:dyDescent="0.25">
      <c r="A435" t="s">
        <v>434</v>
      </c>
      <c r="O435">
        <f t="shared" si="7"/>
        <v>0</v>
      </c>
    </row>
    <row r="436" spans="1:15" x14ac:dyDescent="0.25">
      <c r="A436" t="s">
        <v>435</v>
      </c>
      <c r="N436">
        <v>29</v>
      </c>
      <c r="O436">
        <f t="shared" si="7"/>
        <v>29</v>
      </c>
    </row>
    <row r="437" spans="1:15" x14ac:dyDescent="0.25">
      <c r="A437" t="s">
        <v>436</v>
      </c>
      <c r="O437">
        <f t="shared" si="7"/>
        <v>0</v>
      </c>
    </row>
    <row r="438" spans="1:15" x14ac:dyDescent="0.25">
      <c r="A438" t="s">
        <v>437</v>
      </c>
      <c r="N438">
        <v>19</v>
      </c>
      <c r="O438">
        <f t="shared" si="7"/>
        <v>19</v>
      </c>
    </row>
    <row r="439" spans="1:15" x14ac:dyDescent="0.25">
      <c r="A439" t="s">
        <v>438</v>
      </c>
      <c r="O439">
        <f t="shared" si="7"/>
        <v>0</v>
      </c>
    </row>
    <row r="440" spans="1:15" x14ac:dyDescent="0.25">
      <c r="A440" t="s">
        <v>439</v>
      </c>
      <c r="F440">
        <v>1</v>
      </c>
      <c r="O440">
        <f t="shared" si="7"/>
        <v>1</v>
      </c>
    </row>
    <row r="441" spans="1:15" x14ac:dyDescent="0.25">
      <c r="A441" t="s">
        <v>440</v>
      </c>
      <c r="O441">
        <f t="shared" si="7"/>
        <v>0</v>
      </c>
    </row>
    <row r="442" spans="1:15" x14ac:dyDescent="0.25">
      <c r="A442" t="s">
        <v>441</v>
      </c>
      <c r="N442">
        <v>2</v>
      </c>
      <c r="O442">
        <f t="shared" si="7"/>
        <v>2</v>
      </c>
    </row>
    <row r="443" spans="1:15" x14ac:dyDescent="0.25">
      <c r="A443" t="s">
        <v>442</v>
      </c>
      <c r="O443">
        <f t="shared" si="7"/>
        <v>0</v>
      </c>
    </row>
    <row r="444" spans="1:15" x14ac:dyDescent="0.25">
      <c r="A444" t="s">
        <v>443</v>
      </c>
      <c r="O444">
        <f t="shared" si="7"/>
        <v>0</v>
      </c>
    </row>
    <row r="445" spans="1:15" x14ac:dyDescent="0.25">
      <c r="A445" t="s">
        <v>444</v>
      </c>
      <c r="O445">
        <f t="shared" si="7"/>
        <v>0</v>
      </c>
    </row>
    <row r="446" spans="1:15" x14ac:dyDescent="0.25">
      <c r="A446" t="s">
        <v>445</v>
      </c>
      <c r="O446">
        <f t="shared" si="7"/>
        <v>0</v>
      </c>
    </row>
    <row r="447" spans="1:15" x14ac:dyDescent="0.25">
      <c r="A447" t="s">
        <v>446</v>
      </c>
      <c r="N447">
        <v>1</v>
      </c>
      <c r="O447">
        <f t="shared" si="7"/>
        <v>1</v>
      </c>
    </row>
    <row r="448" spans="1:15" x14ac:dyDescent="0.25">
      <c r="A448" t="s">
        <v>447</v>
      </c>
      <c r="O448">
        <f t="shared" si="7"/>
        <v>0</v>
      </c>
    </row>
    <row r="449" spans="1:15" x14ac:dyDescent="0.25">
      <c r="A449" t="s">
        <v>448</v>
      </c>
      <c r="O449">
        <f t="shared" si="7"/>
        <v>0</v>
      </c>
    </row>
    <row r="450" spans="1:15" x14ac:dyDescent="0.25">
      <c r="A450" t="s">
        <v>449</v>
      </c>
      <c r="O450">
        <f t="shared" si="7"/>
        <v>0</v>
      </c>
    </row>
    <row r="451" spans="1:15" x14ac:dyDescent="0.25">
      <c r="A451" t="s">
        <v>450</v>
      </c>
      <c r="O451">
        <f t="shared" ref="O451:O514" si="8">SUM(B451:N451)</f>
        <v>0</v>
      </c>
    </row>
    <row r="452" spans="1:15" x14ac:dyDescent="0.25">
      <c r="A452" t="s">
        <v>451</v>
      </c>
      <c r="O452">
        <f t="shared" si="8"/>
        <v>0</v>
      </c>
    </row>
    <row r="453" spans="1:15" x14ac:dyDescent="0.25">
      <c r="A453" t="s">
        <v>452</v>
      </c>
      <c r="O453">
        <f t="shared" si="8"/>
        <v>0</v>
      </c>
    </row>
    <row r="454" spans="1:15" x14ac:dyDescent="0.25">
      <c r="A454" t="s">
        <v>453</v>
      </c>
      <c r="O454">
        <f t="shared" si="8"/>
        <v>0</v>
      </c>
    </row>
    <row r="455" spans="1:15" x14ac:dyDescent="0.25">
      <c r="A455" t="s">
        <v>454</v>
      </c>
      <c r="O455">
        <f t="shared" si="8"/>
        <v>0</v>
      </c>
    </row>
    <row r="456" spans="1:15" x14ac:dyDescent="0.25">
      <c r="A456" t="s">
        <v>455</v>
      </c>
      <c r="O456">
        <f t="shared" si="8"/>
        <v>0</v>
      </c>
    </row>
    <row r="457" spans="1:15" x14ac:dyDescent="0.25">
      <c r="A457" t="s">
        <v>456</v>
      </c>
      <c r="N457">
        <v>11</v>
      </c>
      <c r="O457">
        <f t="shared" si="8"/>
        <v>11</v>
      </c>
    </row>
    <row r="458" spans="1:15" x14ac:dyDescent="0.25">
      <c r="A458" t="s">
        <v>457</v>
      </c>
      <c r="N458">
        <v>2</v>
      </c>
      <c r="O458">
        <f t="shared" si="8"/>
        <v>2</v>
      </c>
    </row>
    <row r="459" spans="1:15" x14ac:dyDescent="0.25">
      <c r="A459" t="s">
        <v>458</v>
      </c>
      <c r="M459">
        <v>1</v>
      </c>
      <c r="O459">
        <f t="shared" si="8"/>
        <v>1</v>
      </c>
    </row>
    <row r="460" spans="1:15" x14ac:dyDescent="0.25">
      <c r="A460" t="s">
        <v>459</v>
      </c>
      <c r="O460">
        <f t="shared" si="8"/>
        <v>0</v>
      </c>
    </row>
    <row r="461" spans="1:15" x14ac:dyDescent="0.25">
      <c r="A461" t="s">
        <v>460</v>
      </c>
      <c r="O461">
        <f t="shared" si="8"/>
        <v>0</v>
      </c>
    </row>
    <row r="462" spans="1:15" x14ac:dyDescent="0.25">
      <c r="A462" t="s">
        <v>461</v>
      </c>
      <c r="O462">
        <f t="shared" si="8"/>
        <v>0</v>
      </c>
    </row>
    <row r="463" spans="1:15" x14ac:dyDescent="0.25">
      <c r="A463" t="s">
        <v>462</v>
      </c>
      <c r="N463">
        <v>1</v>
      </c>
      <c r="O463">
        <f t="shared" si="8"/>
        <v>1</v>
      </c>
    </row>
    <row r="464" spans="1:15" x14ac:dyDescent="0.25">
      <c r="A464" t="s">
        <v>463</v>
      </c>
      <c r="N464">
        <v>2</v>
      </c>
      <c r="O464">
        <f t="shared" si="8"/>
        <v>2</v>
      </c>
    </row>
    <row r="465" spans="1:15" x14ac:dyDescent="0.25">
      <c r="A465" t="s">
        <v>464</v>
      </c>
      <c r="N465">
        <v>1</v>
      </c>
      <c r="O465">
        <f t="shared" si="8"/>
        <v>1</v>
      </c>
    </row>
    <row r="466" spans="1:15" x14ac:dyDescent="0.25">
      <c r="A466" t="s">
        <v>465</v>
      </c>
      <c r="D466">
        <v>3</v>
      </c>
      <c r="E466">
        <v>1</v>
      </c>
      <c r="O466">
        <f t="shared" si="8"/>
        <v>4</v>
      </c>
    </row>
    <row r="467" spans="1:15" x14ac:dyDescent="0.25">
      <c r="A467" t="s">
        <v>466</v>
      </c>
      <c r="O467">
        <f t="shared" si="8"/>
        <v>0</v>
      </c>
    </row>
    <row r="468" spans="1:15" x14ac:dyDescent="0.25">
      <c r="A468" t="s">
        <v>467</v>
      </c>
      <c r="O468">
        <f t="shared" si="8"/>
        <v>0</v>
      </c>
    </row>
    <row r="469" spans="1:15" x14ac:dyDescent="0.25">
      <c r="A469" t="s">
        <v>468</v>
      </c>
      <c r="O469">
        <f t="shared" si="8"/>
        <v>0</v>
      </c>
    </row>
    <row r="470" spans="1:15" x14ac:dyDescent="0.25">
      <c r="A470" t="s">
        <v>469</v>
      </c>
      <c r="N470">
        <v>3</v>
      </c>
      <c r="O470">
        <f t="shared" si="8"/>
        <v>3</v>
      </c>
    </row>
    <row r="471" spans="1:15" x14ac:dyDescent="0.25">
      <c r="A471" t="s">
        <v>470</v>
      </c>
      <c r="O471">
        <f t="shared" si="8"/>
        <v>0</v>
      </c>
    </row>
    <row r="472" spans="1:15" x14ac:dyDescent="0.25">
      <c r="A472" t="s">
        <v>471</v>
      </c>
      <c r="N472">
        <v>1</v>
      </c>
      <c r="O472">
        <f t="shared" si="8"/>
        <v>1</v>
      </c>
    </row>
    <row r="473" spans="1:15" x14ac:dyDescent="0.25">
      <c r="A473" t="s">
        <v>472</v>
      </c>
      <c r="O473">
        <f t="shared" si="8"/>
        <v>0</v>
      </c>
    </row>
    <row r="474" spans="1:15" x14ac:dyDescent="0.25">
      <c r="A474" t="s">
        <v>473</v>
      </c>
      <c r="O474">
        <f t="shared" si="8"/>
        <v>0</v>
      </c>
    </row>
    <row r="475" spans="1:15" x14ac:dyDescent="0.25">
      <c r="A475" t="s">
        <v>474</v>
      </c>
      <c r="D475">
        <v>1</v>
      </c>
      <c r="I475">
        <v>1</v>
      </c>
      <c r="M475">
        <v>1</v>
      </c>
      <c r="O475">
        <f t="shared" si="8"/>
        <v>3</v>
      </c>
    </row>
    <row r="476" spans="1:15" x14ac:dyDescent="0.25">
      <c r="A476" t="s">
        <v>475</v>
      </c>
      <c r="O476">
        <f t="shared" si="8"/>
        <v>0</v>
      </c>
    </row>
    <row r="477" spans="1:15" x14ac:dyDescent="0.25">
      <c r="A477" t="s">
        <v>476</v>
      </c>
      <c r="O477">
        <f t="shared" si="8"/>
        <v>0</v>
      </c>
    </row>
    <row r="478" spans="1:15" x14ac:dyDescent="0.25">
      <c r="A478" t="s">
        <v>477</v>
      </c>
      <c r="O478">
        <f t="shared" si="8"/>
        <v>0</v>
      </c>
    </row>
    <row r="479" spans="1:15" x14ac:dyDescent="0.25">
      <c r="A479" t="s">
        <v>478</v>
      </c>
      <c r="O479">
        <f t="shared" si="8"/>
        <v>0</v>
      </c>
    </row>
    <row r="480" spans="1:15" x14ac:dyDescent="0.25">
      <c r="A480" t="s">
        <v>479</v>
      </c>
      <c r="O480">
        <f t="shared" si="8"/>
        <v>0</v>
      </c>
    </row>
    <row r="481" spans="1:15" x14ac:dyDescent="0.25">
      <c r="A481" t="s">
        <v>480</v>
      </c>
      <c r="O481">
        <f t="shared" si="8"/>
        <v>0</v>
      </c>
    </row>
    <row r="482" spans="1:15" x14ac:dyDescent="0.25">
      <c r="A482" t="s">
        <v>481</v>
      </c>
      <c r="O482">
        <f t="shared" si="8"/>
        <v>0</v>
      </c>
    </row>
    <row r="483" spans="1:15" x14ac:dyDescent="0.25">
      <c r="A483" t="s">
        <v>482</v>
      </c>
      <c r="E483">
        <v>1</v>
      </c>
      <c r="O483">
        <f t="shared" si="8"/>
        <v>1</v>
      </c>
    </row>
    <row r="484" spans="1:15" x14ac:dyDescent="0.25">
      <c r="A484" t="s">
        <v>483</v>
      </c>
      <c r="E484">
        <v>1</v>
      </c>
      <c r="O484">
        <f t="shared" si="8"/>
        <v>1</v>
      </c>
    </row>
    <row r="485" spans="1:15" x14ac:dyDescent="0.25">
      <c r="A485" t="s">
        <v>484</v>
      </c>
      <c r="O485">
        <f t="shared" si="8"/>
        <v>0</v>
      </c>
    </row>
    <row r="486" spans="1:15" x14ac:dyDescent="0.25">
      <c r="A486" t="s">
        <v>485</v>
      </c>
      <c r="O486">
        <f t="shared" si="8"/>
        <v>0</v>
      </c>
    </row>
    <row r="487" spans="1:15" x14ac:dyDescent="0.25">
      <c r="A487" t="s">
        <v>486</v>
      </c>
      <c r="O487">
        <f t="shared" si="8"/>
        <v>0</v>
      </c>
    </row>
    <row r="488" spans="1:15" x14ac:dyDescent="0.25">
      <c r="A488" t="s">
        <v>487</v>
      </c>
      <c r="O488">
        <f t="shared" si="8"/>
        <v>0</v>
      </c>
    </row>
    <row r="489" spans="1:15" x14ac:dyDescent="0.25">
      <c r="A489" t="s">
        <v>488</v>
      </c>
      <c r="O489">
        <f t="shared" si="8"/>
        <v>0</v>
      </c>
    </row>
    <row r="490" spans="1:15" x14ac:dyDescent="0.25">
      <c r="A490" t="s">
        <v>489</v>
      </c>
      <c r="O490">
        <f t="shared" si="8"/>
        <v>0</v>
      </c>
    </row>
    <row r="491" spans="1:15" x14ac:dyDescent="0.25">
      <c r="A491" t="s">
        <v>490</v>
      </c>
      <c r="O491">
        <f t="shared" si="8"/>
        <v>0</v>
      </c>
    </row>
    <row r="492" spans="1:15" x14ac:dyDescent="0.25">
      <c r="A492" t="s">
        <v>491</v>
      </c>
      <c r="N492">
        <v>2</v>
      </c>
      <c r="O492">
        <f t="shared" si="8"/>
        <v>2</v>
      </c>
    </row>
    <row r="493" spans="1:15" x14ac:dyDescent="0.25">
      <c r="A493" t="s">
        <v>492</v>
      </c>
      <c r="N493">
        <v>1</v>
      </c>
      <c r="O493">
        <f t="shared" si="8"/>
        <v>1</v>
      </c>
    </row>
    <row r="494" spans="1:15" x14ac:dyDescent="0.25">
      <c r="A494" t="s">
        <v>493</v>
      </c>
      <c r="E494">
        <v>1</v>
      </c>
      <c r="G494">
        <v>1</v>
      </c>
      <c r="J494">
        <v>1</v>
      </c>
      <c r="L494">
        <v>1</v>
      </c>
      <c r="O494">
        <f t="shared" si="8"/>
        <v>4</v>
      </c>
    </row>
    <row r="495" spans="1:15" x14ac:dyDescent="0.25">
      <c r="A495" t="s">
        <v>494</v>
      </c>
      <c r="N495">
        <v>8</v>
      </c>
      <c r="O495">
        <f t="shared" si="8"/>
        <v>8</v>
      </c>
    </row>
    <row r="496" spans="1:15" x14ac:dyDescent="0.25">
      <c r="A496" t="s">
        <v>495</v>
      </c>
      <c r="N496">
        <v>8</v>
      </c>
      <c r="O496">
        <f t="shared" si="8"/>
        <v>8</v>
      </c>
    </row>
    <row r="497" spans="1:15" x14ac:dyDescent="0.25">
      <c r="A497" t="s">
        <v>496</v>
      </c>
      <c r="O497">
        <f t="shared" si="8"/>
        <v>0</v>
      </c>
    </row>
    <row r="498" spans="1:15" x14ac:dyDescent="0.25">
      <c r="A498" t="s">
        <v>497</v>
      </c>
      <c r="O498">
        <f t="shared" si="8"/>
        <v>0</v>
      </c>
    </row>
    <row r="499" spans="1:15" x14ac:dyDescent="0.25">
      <c r="A499" t="s">
        <v>498</v>
      </c>
      <c r="O499">
        <f t="shared" si="8"/>
        <v>0</v>
      </c>
    </row>
    <row r="500" spans="1:15" x14ac:dyDescent="0.25">
      <c r="A500" t="s">
        <v>499</v>
      </c>
      <c r="O500">
        <f t="shared" si="8"/>
        <v>0</v>
      </c>
    </row>
    <row r="501" spans="1:15" x14ac:dyDescent="0.25">
      <c r="A501" t="s">
        <v>500</v>
      </c>
      <c r="O501">
        <f t="shared" si="8"/>
        <v>0</v>
      </c>
    </row>
    <row r="502" spans="1:15" x14ac:dyDescent="0.25">
      <c r="A502" t="s">
        <v>501</v>
      </c>
      <c r="O502">
        <f t="shared" si="8"/>
        <v>0</v>
      </c>
    </row>
    <row r="503" spans="1:15" x14ac:dyDescent="0.25">
      <c r="A503" t="s">
        <v>502</v>
      </c>
      <c r="O503">
        <f t="shared" si="8"/>
        <v>0</v>
      </c>
    </row>
    <row r="504" spans="1:15" x14ac:dyDescent="0.25">
      <c r="A504" t="s">
        <v>503</v>
      </c>
      <c r="D504">
        <v>1</v>
      </c>
      <c r="O504">
        <f t="shared" si="8"/>
        <v>1</v>
      </c>
    </row>
    <row r="505" spans="1:15" x14ac:dyDescent="0.25">
      <c r="A505" t="s">
        <v>504</v>
      </c>
      <c r="O505">
        <f t="shared" si="8"/>
        <v>0</v>
      </c>
    </row>
    <row r="506" spans="1:15" x14ac:dyDescent="0.25">
      <c r="A506" t="s">
        <v>505</v>
      </c>
      <c r="N506">
        <v>2</v>
      </c>
      <c r="O506">
        <f t="shared" si="8"/>
        <v>2</v>
      </c>
    </row>
    <row r="507" spans="1:15" x14ac:dyDescent="0.25">
      <c r="A507" t="s">
        <v>506</v>
      </c>
      <c r="N507">
        <v>1</v>
      </c>
      <c r="O507">
        <f t="shared" si="8"/>
        <v>1</v>
      </c>
    </row>
    <row r="508" spans="1:15" x14ac:dyDescent="0.25">
      <c r="A508" t="s">
        <v>507</v>
      </c>
      <c r="O508">
        <f t="shared" si="8"/>
        <v>0</v>
      </c>
    </row>
    <row r="509" spans="1:15" x14ac:dyDescent="0.25">
      <c r="A509" t="s">
        <v>508</v>
      </c>
      <c r="O509">
        <f t="shared" si="8"/>
        <v>0</v>
      </c>
    </row>
    <row r="510" spans="1:15" x14ac:dyDescent="0.25">
      <c r="A510" t="s">
        <v>509</v>
      </c>
      <c r="N510">
        <v>1</v>
      </c>
      <c r="O510">
        <f t="shared" si="8"/>
        <v>1</v>
      </c>
    </row>
    <row r="511" spans="1:15" x14ac:dyDescent="0.25">
      <c r="A511" t="s">
        <v>510</v>
      </c>
      <c r="N511">
        <v>4</v>
      </c>
      <c r="O511">
        <f t="shared" si="8"/>
        <v>4</v>
      </c>
    </row>
    <row r="512" spans="1:15" x14ac:dyDescent="0.25">
      <c r="A512" t="s">
        <v>511</v>
      </c>
      <c r="O512">
        <f t="shared" si="8"/>
        <v>0</v>
      </c>
    </row>
    <row r="513" spans="1:15" x14ac:dyDescent="0.25">
      <c r="A513" t="s">
        <v>512</v>
      </c>
      <c r="I513">
        <v>1</v>
      </c>
      <c r="N513">
        <v>1</v>
      </c>
      <c r="O513">
        <f t="shared" si="8"/>
        <v>2</v>
      </c>
    </row>
    <row r="514" spans="1:15" x14ac:dyDescent="0.25">
      <c r="A514" t="s">
        <v>513</v>
      </c>
      <c r="O514">
        <f t="shared" si="8"/>
        <v>0</v>
      </c>
    </row>
    <row r="515" spans="1:15" x14ac:dyDescent="0.25">
      <c r="A515" t="s">
        <v>514</v>
      </c>
      <c r="O515">
        <f t="shared" ref="O515:O578" si="9">SUM(B515:N515)</f>
        <v>0</v>
      </c>
    </row>
    <row r="516" spans="1:15" x14ac:dyDescent="0.25">
      <c r="A516" t="s">
        <v>515</v>
      </c>
      <c r="N516">
        <v>1</v>
      </c>
      <c r="O516">
        <f t="shared" si="9"/>
        <v>1</v>
      </c>
    </row>
    <row r="517" spans="1:15" x14ac:dyDescent="0.25">
      <c r="A517" t="s">
        <v>516</v>
      </c>
      <c r="O517">
        <f t="shared" si="9"/>
        <v>0</v>
      </c>
    </row>
    <row r="518" spans="1:15" x14ac:dyDescent="0.25">
      <c r="A518" t="s">
        <v>517</v>
      </c>
      <c r="O518">
        <f t="shared" si="9"/>
        <v>0</v>
      </c>
    </row>
    <row r="519" spans="1:15" x14ac:dyDescent="0.25">
      <c r="A519" t="s">
        <v>518</v>
      </c>
      <c r="N519">
        <v>13</v>
      </c>
      <c r="O519">
        <f t="shared" si="9"/>
        <v>13</v>
      </c>
    </row>
    <row r="520" spans="1:15" x14ac:dyDescent="0.25">
      <c r="A520" t="s">
        <v>519</v>
      </c>
      <c r="O520">
        <f t="shared" si="9"/>
        <v>0</v>
      </c>
    </row>
    <row r="521" spans="1:15" x14ac:dyDescent="0.25">
      <c r="A521" t="s">
        <v>520</v>
      </c>
      <c r="O521">
        <f t="shared" si="9"/>
        <v>0</v>
      </c>
    </row>
    <row r="522" spans="1:15" x14ac:dyDescent="0.25">
      <c r="A522" t="s">
        <v>521</v>
      </c>
      <c r="O522">
        <f t="shared" si="9"/>
        <v>0</v>
      </c>
    </row>
    <row r="523" spans="1:15" x14ac:dyDescent="0.25">
      <c r="A523" t="s">
        <v>522</v>
      </c>
      <c r="N523">
        <v>2</v>
      </c>
      <c r="O523">
        <f t="shared" si="9"/>
        <v>2</v>
      </c>
    </row>
    <row r="524" spans="1:15" x14ac:dyDescent="0.25">
      <c r="A524" t="s">
        <v>523</v>
      </c>
      <c r="N524">
        <v>2</v>
      </c>
      <c r="O524">
        <f t="shared" si="9"/>
        <v>2</v>
      </c>
    </row>
    <row r="525" spans="1:15" x14ac:dyDescent="0.25">
      <c r="A525" t="s">
        <v>524</v>
      </c>
      <c r="N525">
        <v>2</v>
      </c>
      <c r="O525">
        <f t="shared" si="9"/>
        <v>2</v>
      </c>
    </row>
    <row r="526" spans="1:15" x14ac:dyDescent="0.25">
      <c r="A526" t="s">
        <v>525</v>
      </c>
      <c r="O526">
        <f t="shared" si="9"/>
        <v>0</v>
      </c>
    </row>
    <row r="527" spans="1:15" x14ac:dyDescent="0.25">
      <c r="A527" t="s">
        <v>526</v>
      </c>
      <c r="O527">
        <f t="shared" si="9"/>
        <v>0</v>
      </c>
    </row>
    <row r="528" spans="1:15" x14ac:dyDescent="0.25">
      <c r="A528" t="s">
        <v>527</v>
      </c>
      <c r="O528">
        <f t="shared" si="9"/>
        <v>0</v>
      </c>
    </row>
    <row r="529" spans="1:15" x14ac:dyDescent="0.25">
      <c r="A529" t="s">
        <v>528</v>
      </c>
      <c r="N529">
        <v>4</v>
      </c>
      <c r="O529">
        <f t="shared" si="9"/>
        <v>4</v>
      </c>
    </row>
    <row r="530" spans="1:15" x14ac:dyDescent="0.25">
      <c r="A530" t="s">
        <v>529</v>
      </c>
      <c r="N530">
        <v>25</v>
      </c>
      <c r="O530">
        <f t="shared" si="9"/>
        <v>25</v>
      </c>
    </row>
    <row r="531" spans="1:15" x14ac:dyDescent="0.25">
      <c r="A531" t="s">
        <v>530</v>
      </c>
      <c r="N531">
        <v>1</v>
      </c>
      <c r="O531">
        <f t="shared" si="9"/>
        <v>1</v>
      </c>
    </row>
    <row r="532" spans="1:15" x14ac:dyDescent="0.25">
      <c r="A532" t="s">
        <v>531</v>
      </c>
      <c r="J532">
        <v>8</v>
      </c>
      <c r="O532">
        <f t="shared" si="9"/>
        <v>8</v>
      </c>
    </row>
    <row r="533" spans="1:15" x14ac:dyDescent="0.25">
      <c r="A533" t="s">
        <v>532</v>
      </c>
      <c r="O533">
        <f t="shared" si="9"/>
        <v>0</v>
      </c>
    </row>
    <row r="534" spans="1:15" x14ac:dyDescent="0.25">
      <c r="A534" t="s">
        <v>533</v>
      </c>
      <c r="O534">
        <f t="shared" si="9"/>
        <v>0</v>
      </c>
    </row>
    <row r="535" spans="1:15" x14ac:dyDescent="0.25">
      <c r="A535" t="s">
        <v>534</v>
      </c>
      <c r="O535">
        <f t="shared" si="9"/>
        <v>0</v>
      </c>
    </row>
    <row r="536" spans="1:15" x14ac:dyDescent="0.25">
      <c r="A536" t="s">
        <v>535</v>
      </c>
      <c r="N536">
        <v>7</v>
      </c>
      <c r="O536">
        <f t="shared" si="9"/>
        <v>7</v>
      </c>
    </row>
    <row r="537" spans="1:15" x14ac:dyDescent="0.25">
      <c r="A537" t="s">
        <v>536</v>
      </c>
      <c r="N537">
        <v>2</v>
      </c>
      <c r="O537">
        <f t="shared" si="9"/>
        <v>2</v>
      </c>
    </row>
    <row r="538" spans="1:15" x14ac:dyDescent="0.25">
      <c r="A538" t="s">
        <v>537</v>
      </c>
      <c r="N538">
        <v>1</v>
      </c>
      <c r="O538">
        <f t="shared" si="9"/>
        <v>1</v>
      </c>
    </row>
    <row r="539" spans="1:15" x14ac:dyDescent="0.25">
      <c r="A539" t="s">
        <v>538</v>
      </c>
      <c r="O539">
        <f t="shared" si="9"/>
        <v>0</v>
      </c>
    </row>
    <row r="540" spans="1:15" x14ac:dyDescent="0.25">
      <c r="A540" t="s">
        <v>539</v>
      </c>
      <c r="O540">
        <f t="shared" si="9"/>
        <v>0</v>
      </c>
    </row>
    <row r="541" spans="1:15" x14ac:dyDescent="0.25">
      <c r="A541" t="s">
        <v>540</v>
      </c>
      <c r="O541">
        <f t="shared" si="9"/>
        <v>0</v>
      </c>
    </row>
    <row r="542" spans="1:15" x14ac:dyDescent="0.25">
      <c r="A542" t="s">
        <v>541</v>
      </c>
      <c r="O542">
        <f t="shared" si="9"/>
        <v>0</v>
      </c>
    </row>
    <row r="543" spans="1:15" x14ac:dyDescent="0.25">
      <c r="A543" t="s">
        <v>542</v>
      </c>
      <c r="O543">
        <f t="shared" si="9"/>
        <v>0</v>
      </c>
    </row>
    <row r="544" spans="1:15" x14ac:dyDescent="0.25">
      <c r="A544" t="s">
        <v>543</v>
      </c>
      <c r="O544">
        <f t="shared" si="9"/>
        <v>0</v>
      </c>
    </row>
    <row r="545" spans="1:15" x14ac:dyDescent="0.25">
      <c r="A545" t="s">
        <v>544</v>
      </c>
      <c r="O545">
        <f t="shared" si="9"/>
        <v>0</v>
      </c>
    </row>
    <row r="546" spans="1:15" x14ac:dyDescent="0.25">
      <c r="A546" t="s">
        <v>545</v>
      </c>
      <c r="N546">
        <v>8</v>
      </c>
      <c r="O546">
        <f t="shared" si="9"/>
        <v>8</v>
      </c>
    </row>
    <row r="547" spans="1:15" x14ac:dyDescent="0.25">
      <c r="A547" t="s">
        <v>546</v>
      </c>
      <c r="O547">
        <f t="shared" si="9"/>
        <v>0</v>
      </c>
    </row>
    <row r="548" spans="1:15" x14ac:dyDescent="0.25">
      <c r="A548" t="s">
        <v>547</v>
      </c>
      <c r="O548">
        <f t="shared" si="9"/>
        <v>0</v>
      </c>
    </row>
    <row r="549" spans="1:15" x14ac:dyDescent="0.25">
      <c r="A549" t="s">
        <v>548</v>
      </c>
      <c r="O549">
        <f t="shared" si="9"/>
        <v>0</v>
      </c>
    </row>
    <row r="550" spans="1:15" x14ac:dyDescent="0.25">
      <c r="A550" t="s">
        <v>549</v>
      </c>
      <c r="O550">
        <f t="shared" si="9"/>
        <v>0</v>
      </c>
    </row>
    <row r="551" spans="1:15" x14ac:dyDescent="0.25">
      <c r="A551" t="s">
        <v>550</v>
      </c>
      <c r="O551">
        <f t="shared" si="9"/>
        <v>0</v>
      </c>
    </row>
    <row r="552" spans="1:15" x14ac:dyDescent="0.25">
      <c r="A552" t="s">
        <v>551</v>
      </c>
      <c r="O552">
        <f t="shared" si="9"/>
        <v>0</v>
      </c>
    </row>
    <row r="553" spans="1:15" x14ac:dyDescent="0.25">
      <c r="A553" t="s">
        <v>552</v>
      </c>
      <c r="O553">
        <f t="shared" si="9"/>
        <v>0</v>
      </c>
    </row>
    <row r="554" spans="1:15" x14ac:dyDescent="0.25">
      <c r="A554" t="s">
        <v>553</v>
      </c>
      <c r="O554">
        <f t="shared" si="9"/>
        <v>0</v>
      </c>
    </row>
    <row r="555" spans="1:15" x14ac:dyDescent="0.25">
      <c r="A555" t="s">
        <v>554</v>
      </c>
      <c r="O555">
        <f t="shared" si="9"/>
        <v>0</v>
      </c>
    </row>
    <row r="556" spans="1:15" x14ac:dyDescent="0.25">
      <c r="A556" t="s">
        <v>555</v>
      </c>
      <c r="O556">
        <f t="shared" si="9"/>
        <v>0</v>
      </c>
    </row>
    <row r="557" spans="1:15" x14ac:dyDescent="0.25">
      <c r="A557" t="s">
        <v>556</v>
      </c>
      <c r="O557">
        <f t="shared" si="9"/>
        <v>0</v>
      </c>
    </row>
    <row r="558" spans="1:15" x14ac:dyDescent="0.25">
      <c r="A558" t="s">
        <v>557</v>
      </c>
      <c r="O558">
        <f t="shared" si="9"/>
        <v>0</v>
      </c>
    </row>
    <row r="559" spans="1:15" x14ac:dyDescent="0.25">
      <c r="A559" t="s">
        <v>558</v>
      </c>
      <c r="O559">
        <f t="shared" si="9"/>
        <v>0</v>
      </c>
    </row>
    <row r="560" spans="1:15" x14ac:dyDescent="0.25">
      <c r="A560" t="s">
        <v>559</v>
      </c>
      <c r="N560">
        <v>4</v>
      </c>
      <c r="O560">
        <f t="shared" si="9"/>
        <v>4</v>
      </c>
    </row>
    <row r="561" spans="1:15" x14ac:dyDescent="0.25">
      <c r="A561" t="s">
        <v>560</v>
      </c>
      <c r="N561">
        <v>1</v>
      </c>
      <c r="O561">
        <f t="shared" si="9"/>
        <v>1</v>
      </c>
    </row>
    <row r="562" spans="1:15" x14ac:dyDescent="0.25">
      <c r="A562" t="s">
        <v>561</v>
      </c>
      <c r="O562">
        <f t="shared" si="9"/>
        <v>0</v>
      </c>
    </row>
    <row r="563" spans="1:15" x14ac:dyDescent="0.25">
      <c r="A563" t="s">
        <v>562</v>
      </c>
      <c r="N563">
        <v>1</v>
      </c>
      <c r="O563">
        <f t="shared" si="9"/>
        <v>1</v>
      </c>
    </row>
    <row r="564" spans="1:15" x14ac:dyDescent="0.25">
      <c r="A564" t="s">
        <v>563</v>
      </c>
      <c r="O564">
        <f t="shared" si="9"/>
        <v>0</v>
      </c>
    </row>
    <row r="565" spans="1:15" x14ac:dyDescent="0.25">
      <c r="A565" t="s">
        <v>564</v>
      </c>
      <c r="N565">
        <v>1</v>
      </c>
      <c r="O565">
        <f t="shared" si="9"/>
        <v>1</v>
      </c>
    </row>
    <row r="566" spans="1:15" x14ac:dyDescent="0.25">
      <c r="A566" t="s">
        <v>565</v>
      </c>
      <c r="N566">
        <v>9</v>
      </c>
      <c r="O566">
        <f t="shared" si="9"/>
        <v>9</v>
      </c>
    </row>
    <row r="567" spans="1:15" x14ac:dyDescent="0.25">
      <c r="A567" t="s">
        <v>566</v>
      </c>
      <c r="N567">
        <v>41</v>
      </c>
      <c r="O567">
        <f t="shared" si="9"/>
        <v>41</v>
      </c>
    </row>
    <row r="568" spans="1:15" x14ac:dyDescent="0.25">
      <c r="A568" t="s">
        <v>567</v>
      </c>
      <c r="N568">
        <v>6</v>
      </c>
      <c r="O568">
        <f t="shared" si="9"/>
        <v>6</v>
      </c>
    </row>
    <row r="569" spans="1:15" x14ac:dyDescent="0.25">
      <c r="A569" t="s">
        <v>568</v>
      </c>
      <c r="O569">
        <f t="shared" si="9"/>
        <v>0</v>
      </c>
    </row>
    <row r="570" spans="1:15" x14ac:dyDescent="0.25">
      <c r="A570" t="s">
        <v>569</v>
      </c>
      <c r="F570">
        <v>1</v>
      </c>
      <c r="O570">
        <f t="shared" si="9"/>
        <v>1</v>
      </c>
    </row>
    <row r="571" spans="1:15" x14ac:dyDescent="0.25">
      <c r="A571" t="s">
        <v>570</v>
      </c>
      <c r="O571">
        <f t="shared" si="9"/>
        <v>0</v>
      </c>
    </row>
    <row r="572" spans="1:15" x14ac:dyDescent="0.25">
      <c r="A572" t="s">
        <v>571</v>
      </c>
      <c r="O572">
        <f t="shared" si="9"/>
        <v>0</v>
      </c>
    </row>
    <row r="573" spans="1:15" x14ac:dyDescent="0.25">
      <c r="A573" t="s">
        <v>572</v>
      </c>
      <c r="O573">
        <f t="shared" si="9"/>
        <v>0</v>
      </c>
    </row>
    <row r="574" spans="1:15" x14ac:dyDescent="0.25">
      <c r="A574" t="s">
        <v>573</v>
      </c>
      <c r="O574">
        <f t="shared" si="9"/>
        <v>0</v>
      </c>
    </row>
    <row r="575" spans="1:15" x14ac:dyDescent="0.25">
      <c r="A575" t="s">
        <v>574</v>
      </c>
      <c r="I575">
        <v>1</v>
      </c>
      <c r="O575">
        <f t="shared" si="9"/>
        <v>1</v>
      </c>
    </row>
    <row r="576" spans="1:15" x14ac:dyDescent="0.25">
      <c r="A576" t="s">
        <v>575</v>
      </c>
      <c r="O576">
        <f t="shared" si="9"/>
        <v>0</v>
      </c>
    </row>
    <row r="577" spans="1:15" x14ac:dyDescent="0.25">
      <c r="A577" t="s">
        <v>576</v>
      </c>
      <c r="O577">
        <f t="shared" si="9"/>
        <v>0</v>
      </c>
    </row>
    <row r="578" spans="1:15" x14ac:dyDescent="0.25">
      <c r="A578" t="s">
        <v>577</v>
      </c>
      <c r="O578">
        <f t="shared" si="9"/>
        <v>0</v>
      </c>
    </row>
    <row r="579" spans="1:15" x14ac:dyDescent="0.25">
      <c r="A579" t="s">
        <v>578</v>
      </c>
      <c r="N579">
        <v>1</v>
      </c>
      <c r="O579">
        <f t="shared" ref="O579:O642" si="10">SUM(B579:N579)</f>
        <v>1</v>
      </c>
    </row>
    <row r="580" spans="1:15" x14ac:dyDescent="0.25">
      <c r="A580" t="s">
        <v>579</v>
      </c>
      <c r="N580">
        <v>14</v>
      </c>
      <c r="O580">
        <f t="shared" si="10"/>
        <v>14</v>
      </c>
    </row>
    <row r="581" spans="1:15" x14ac:dyDescent="0.25">
      <c r="A581" t="s">
        <v>580</v>
      </c>
      <c r="D581">
        <v>1</v>
      </c>
      <c r="O581">
        <f t="shared" si="10"/>
        <v>1</v>
      </c>
    </row>
    <row r="582" spans="1:15" x14ac:dyDescent="0.25">
      <c r="A582" t="s">
        <v>581</v>
      </c>
      <c r="O582">
        <f t="shared" si="10"/>
        <v>0</v>
      </c>
    </row>
    <row r="583" spans="1:15" x14ac:dyDescent="0.25">
      <c r="A583" t="s">
        <v>582</v>
      </c>
      <c r="O583">
        <f t="shared" si="10"/>
        <v>0</v>
      </c>
    </row>
    <row r="584" spans="1:15" x14ac:dyDescent="0.25">
      <c r="A584" t="s">
        <v>583</v>
      </c>
      <c r="O584">
        <f t="shared" si="10"/>
        <v>0</v>
      </c>
    </row>
    <row r="585" spans="1:15" x14ac:dyDescent="0.25">
      <c r="A585" t="s">
        <v>584</v>
      </c>
      <c r="O585">
        <f t="shared" si="10"/>
        <v>0</v>
      </c>
    </row>
    <row r="586" spans="1:15" x14ac:dyDescent="0.25">
      <c r="A586" t="s">
        <v>585</v>
      </c>
      <c r="O586">
        <f t="shared" si="10"/>
        <v>0</v>
      </c>
    </row>
    <row r="587" spans="1:15" x14ac:dyDescent="0.25">
      <c r="A587" t="s">
        <v>586</v>
      </c>
      <c r="N587">
        <v>4</v>
      </c>
      <c r="O587">
        <f t="shared" si="10"/>
        <v>4</v>
      </c>
    </row>
    <row r="588" spans="1:15" x14ac:dyDescent="0.25">
      <c r="A588" t="s">
        <v>587</v>
      </c>
      <c r="N588">
        <v>5</v>
      </c>
      <c r="O588">
        <f t="shared" si="10"/>
        <v>5</v>
      </c>
    </row>
    <row r="589" spans="1:15" x14ac:dyDescent="0.25">
      <c r="A589" t="s">
        <v>588</v>
      </c>
      <c r="O589">
        <f t="shared" si="10"/>
        <v>0</v>
      </c>
    </row>
    <row r="590" spans="1:15" x14ac:dyDescent="0.25">
      <c r="A590" t="s">
        <v>589</v>
      </c>
      <c r="O590">
        <f t="shared" si="10"/>
        <v>0</v>
      </c>
    </row>
    <row r="591" spans="1:15" x14ac:dyDescent="0.25">
      <c r="A591" t="s">
        <v>590</v>
      </c>
      <c r="H591">
        <v>1</v>
      </c>
      <c r="O591">
        <f t="shared" si="10"/>
        <v>1</v>
      </c>
    </row>
    <row r="592" spans="1:15" x14ac:dyDescent="0.25">
      <c r="A592" t="s">
        <v>591</v>
      </c>
      <c r="O592">
        <f t="shared" si="10"/>
        <v>0</v>
      </c>
    </row>
    <row r="593" spans="1:15" x14ac:dyDescent="0.25">
      <c r="A593" t="s">
        <v>592</v>
      </c>
      <c r="O593">
        <f t="shared" si="10"/>
        <v>0</v>
      </c>
    </row>
    <row r="594" spans="1:15" x14ac:dyDescent="0.25">
      <c r="A594" t="s">
        <v>593</v>
      </c>
      <c r="O594">
        <f t="shared" si="10"/>
        <v>0</v>
      </c>
    </row>
    <row r="595" spans="1:15" x14ac:dyDescent="0.25">
      <c r="A595" t="s">
        <v>594</v>
      </c>
      <c r="D595">
        <v>4</v>
      </c>
      <c r="O595">
        <f t="shared" si="10"/>
        <v>4</v>
      </c>
    </row>
    <row r="596" spans="1:15" x14ac:dyDescent="0.25">
      <c r="A596" t="s">
        <v>595</v>
      </c>
      <c r="O596">
        <f t="shared" si="10"/>
        <v>0</v>
      </c>
    </row>
    <row r="597" spans="1:15" x14ac:dyDescent="0.25">
      <c r="A597" t="s">
        <v>596</v>
      </c>
      <c r="N597">
        <v>3</v>
      </c>
      <c r="O597">
        <f t="shared" si="10"/>
        <v>3</v>
      </c>
    </row>
    <row r="598" spans="1:15" x14ac:dyDescent="0.25">
      <c r="A598" t="s">
        <v>597</v>
      </c>
      <c r="O598">
        <f t="shared" si="10"/>
        <v>0</v>
      </c>
    </row>
    <row r="599" spans="1:15" x14ac:dyDescent="0.25">
      <c r="A599" t="s">
        <v>598</v>
      </c>
      <c r="O599">
        <f t="shared" si="10"/>
        <v>0</v>
      </c>
    </row>
    <row r="600" spans="1:15" x14ac:dyDescent="0.25">
      <c r="A600" t="s">
        <v>599</v>
      </c>
      <c r="O600">
        <f t="shared" si="10"/>
        <v>0</v>
      </c>
    </row>
    <row r="601" spans="1:15" x14ac:dyDescent="0.25">
      <c r="A601" t="s">
        <v>600</v>
      </c>
      <c r="N601">
        <v>1</v>
      </c>
      <c r="O601">
        <f t="shared" si="10"/>
        <v>1</v>
      </c>
    </row>
    <row r="602" spans="1:15" x14ac:dyDescent="0.25">
      <c r="A602" t="s">
        <v>601</v>
      </c>
      <c r="O602">
        <f t="shared" si="10"/>
        <v>0</v>
      </c>
    </row>
    <row r="603" spans="1:15" x14ac:dyDescent="0.25">
      <c r="A603" t="s">
        <v>602</v>
      </c>
      <c r="N603">
        <v>1</v>
      </c>
      <c r="O603">
        <f t="shared" si="10"/>
        <v>1</v>
      </c>
    </row>
    <row r="604" spans="1:15" x14ac:dyDescent="0.25">
      <c r="A604" t="s">
        <v>603</v>
      </c>
      <c r="O604">
        <f t="shared" si="10"/>
        <v>0</v>
      </c>
    </row>
    <row r="605" spans="1:15" x14ac:dyDescent="0.25">
      <c r="A605" t="s">
        <v>604</v>
      </c>
      <c r="O605">
        <f t="shared" si="10"/>
        <v>0</v>
      </c>
    </row>
    <row r="606" spans="1:15" x14ac:dyDescent="0.25">
      <c r="A606" t="s">
        <v>605</v>
      </c>
      <c r="N606">
        <v>1</v>
      </c>
      <c r="O606">
        <f t="shared" si="10"/>
        <v>1</v>
      </c>
    </row>
    <row r="607" spans="1:15" x14ac:dyDescent="0.25">
      <c r="A607" t="s">
        <v>606</v>
      </c>
      <c r="O607">
        <f t="shared" si="10"/>
        <v>0</v>
      </c>
    </row>
    <row r="608" spans="1:15" x14ac:dyDescent="0.25">
      <c r="A608" t="s">
        <v>607</v>
      </c>
      <c r="O608">
        <f t="shared" si="10"/>
        <v>0</v>
      </c>
    </row>
    <row r="609" spans="1:15" x14ac:dyDescent="0.25">
      <c r="A609" t="s">
        <v>608</v>
      </c>
      <c r="O609">
        <f t="shared" si="10"/>
        <v>0</v>
      </c>
    </row>
    <row r="610" spans="1:15" x14ac:dyDescent="0.25">
      <c r="A610" t="s">
        <v>609</v>
      </c>
      <c r="O610">
        <f t="shared" si="10"/>
        <v>0</v>
      </c>
    </row>
    <row r="611" spans="1:15" x14ac:dyDescent="0.25">
      <c r="A611" t="s">
        <v>610</v>
      </c>
      <c r="N611">
        <v>11</v>
      </c>
      <c r="O611">
        <f t="shared" si="10"/>
        <v>11</v>
      </c>
    </row>
    <row r="612" spans="1:15" x14ac:dyDescent="0.25">
      <c r="A612" t="s">
        <v>611</v>
      </c>
      <c r="O612">
        <f t="shared" si="10"/>
        <v>0</v>
      </c>
    </row>
    <row r="613" spans="1:15" x14ac:dyDescent="0.25">
      <c r="A613" t="s">
        <v>612</v>
      </c>
      <c r="O613">
        <f t="shared" si="10"/>
        <v>0</v>
      </c>
    </row>
    <row r="614" spans="1:15" x14ac:dyDescent="0.25">
      <c r="A614" t="s">
        <v>613</v>
      </c>
      <c r="O614">
        <f t="shared" si="10"/>
        <v>0</v>
      </c>
    </row>
    <row r="615" spans="1:15" x14ac:dyDescent="0.25">
      <c r="A615" t="s">
        <v>614</v>
      </c>
      <c r="O615">
        <f t="shared" si="10"/>
        <v>0</v>
      </c>
    </row>
    <row r="616" spans="1:15" x14ac:dyDescent="0.25">
      <c r="A616" t="s">
        <v>615</v>
      </c>
      <c r="N616">
        <v>14</v>
      </c>
      <c r="O616">
        <f t="shared" si="10"/>
        <v>14</v>
      </c>
    </row>
    <row r="617" spans="1:15" x14ac:dyDescent="0.25">
      <c r="A617" t="s">
        <v>616</v>
      </c>
      <c r="O617">
        <f t="shared" si="10"/>
        <v>0</v>
      </c>
    </row>
    <row r="618" spans="1:15" x14ac:dyDescent="0.25">
      <c r="A618" t="s">
        <v>617</v>
      </c>
      <c r="O618">
        <f t="shared" si="10"/>
        <v>0</v>
      </c>
    </row>
    <row r="619" spans="1:15" x14ac:dyDescent="0.25">
      <c r="A619" t="s">
        <v>618</v>
      </c>
      <c r="O619">
        <f t="shared" si="10"/>
        <v>0</v>
      </c>
    </row>
    <row r="620" spans="1:15" x14ac:dyDescent="0.25">
      <c r="A620" t="s">
        <v>619</v>
      </c>
      <c r="O620">
        <f t="shared" si="10"/>
        <v>0</v>
      </c>
    </row>
    <row r="621" spans="1:15" x14ac:dyDescent="0.25">
      <c r="A621" t="s">
        <v>620</v>
      </c>
      <c r="D621">
        <v>1</v>
      </c>
      <c r="O621">
        <f t="shared" si="10"/>
        <v>1</v>
      </c>
    </row>
    <row r="622" spans="1:15" x14ac:dyDescent="0.25">
      <c r="A622" t="s">
        <v>621</v>
      </c>
      <c r="N622">
        <v>11</v>
      </c>
      <c r="O622">
        <f t="shared" si="10"/>
        <v>11</v>
      </c>
    </row>
    <row r="623" spans="1:15" x14ac:dyDescent="0.25">
      <c r="A623" t="s">
        <v>622</v>
      </c>
      <c r="N623">
        <v>2</v>
      </c>
      <c r="O623">
        <f t="shared" si="10"/>
        <v>2</v>
      </c>
    </row>
    <row r="624" spans="1:15" x14ac:dyDescent="0.25">
      <c r="A624" t="s">
        <v>623</v>
      </c>
      <c r="N624">
        <v>4</v>
      </c>
      <c r="O624">
        <f t="shared" si="10"/>
        <v>4</v>
      </c>
    </row>
    <row r="625" spans="1:15" x14ac:dyDescent="0.25">
      <c r="A625" t="s">
        <v>624</v>
      </c>
      <c r="O625">
        <f t="shared" si="10"/>
        <v>0</v>
      </c>
    </row>
    <row r="626" spans="1:15" x14ac:dyDescent="0.25">
      <c r="A626" t="s">
        <v>625</v>
      </c>
      <c r="O626">
        <f t="shared" si="10"/>
        <v>0</v>
      </c>
    </row>
    <row r="627" spans="1:15" x14ac:dyDescent="0.25">
      <c r="A627" t="s">
        <v>626</v>
      </c>
      <c r="O627">
        <f t="shared" si="10"/>
        <v>0</v>
      </c>
    </row>
    <row r="628" spans="1:15" x14ac:dyDescent="0.25">
      <c r="A628" t="s">
        <v>627</v>
      </c>
      <c r="N628">
        <v>1</v>
      </c>
      <c r="O628">
        <f t="shared" si="10"/>
        <v>1</v>
      </c>
    </row>
    <row r="629" spans="1:15" x14ac:dyDescent="0.25">
      <c r="A629" t="s">
        <v>628</v>
      </c>
      <c r="O629">
        <f t="shared" si="10"/>
        <v>0</v>
      </c>
    </row>
    <row r="630" spans="1:15" x14ac:dyDescent="0.25">
      <c r="A630" t="s">
        <v>629</v>
      </c>
      <c r="O630">
        <f t="shared" si="10"/>
        <v>0</v>
      </c>
    </row>
    <row r="631" spans="1:15" x14ac:dyDescent="0.25">
      <c r="A631" t="s">
        <v>630</v>
      </c>
      <c r="N631">
        <v>1</v>
      </c>
      <c r="O631">
        <f t="shared" si="10"/>
        <v>1</v>
      </c>
    </row>
    <row r="632" spans="1:15" x14ac:dyDescent="0.25">
      <c r="A632" t="s">
        <v>631</v>
      </c>
      <c r="O632">
        <f t="shared" si="10"/>
        <v>0</v>
      </c>
    </row>
    <row r="633" spans="1:15" x14ac:dyDescent="0.25">
      <c r="A633" t="s">
        <v>632</v>
      </c>
      <c r="O633">
        <f t="shared" si="10"/>
        <v>0</v>
      </c>
    </row>
    <row r="634" spans="1:15" x14ac:dyDescent="0.25">
      <c r="A634" t="s">
        <v>633</v>
      </c>
      <c r="N634">
        <v>4</v>
      </c>
      <c r="O634">
        <f t="shared" si="10"/>
        <v>4</v>
      </c>
    </row>
    <row r="635" spans="1:15" x14ac:dyDescent="0.25">
      <c r="A635" t="s">
        <v>634</v>
      </c>
      <c r="N635">
        <v>2</v>
      </c>
      <c r="O635">
        <f t="shared" si="10"/>
        <v>2</v>
      </c>
    </row>
    <row r="636" spans="1:15" x14ac:dyDescent="0.25">
      <c r="A636" t="s">
        <v>635</v>
      </c>
      <c r="N636">
        <v>2</v>
      </c>
      <c r="O636">
        <f t="shared" si="10"/>
        <v>2</v>
      </c>
    </row>
    <row r="637" spans="1:15" x14ac:dyDescent="0.25">
      <c r="A637" t="s">
        <v>636</v>
      </c>
      <c r="O637">
        <f t="shared" si="10"/>
        <v>0</v>
      </c>
    </row>
    <row r="638" spans="1:15" x14ac:dyDescent="0.25">
      <c r="A638" t="s">
        <v>637</v>
      </c>
      <c r="N638">
        <v>2</v>
      </c>
      <c r="O638">
        <f t="shared" si="10"/>
        <v>2</v>
      </c>
    </row>
    <row r="639" spans="1:15" x14ac:dyDescent="0.25">
      <c r="A639" t="s">
        <v>638</v>
      </c>
      <c r="O639">
        <f t="shared" si="10"/>
        <v>0</v>
      </c>
    </row>
    <row r="640" spans="1:15" x14ac:dyDescent="0.25">
      <c r="A640" t="s">
        <v>639</v>
      </c>
      <c r="N640">
        <v>2</v>
      </c>
      <c r="O640">
        <f t="shared" si="10"/>
        <v>2</v>
      </c>
    </row>
    <row r="641" spans="1:15" x14ac:dyDescent="0.25">
      <c r="A641" t="s">
        <v>640</v>
      </c>
      <c r="O641">
        <f t="shared" si="10"/>
        <v>0</v>
      </c>
    </row>
    <row r="642" spans="1:15" x14ac:dyDescent="0.25">
      <c r="A642" t="s">
        <v>641</v>
      </c>
      <c r="O642">
        <f t="shared" si="10"/>
        <v>0</v>
      </c>
    </row>
    <row r="643" spans="1:15" x14ac:dyDescent="0.25">
      <c r="A643" t="s">
        <v>642</v>
      </c>
      <c r="N643">
        <v>1</v>
      </c>
      <c r="O643">
        <f t="shared" ref="O643:O706" si="11">SUM(B643:N643)</f>
        <v>1</v>
      </c>
    </row>
    <row r="644" spans="1:15" x14ac:dyDescent="0.25">
      <c r="A644" t="s">
        <v>643</v>
      </c>
      <c r="O644">
        <f t="shared" si="11"/>
        <v>0</v>
      </c>
    </row>
    <row r="645" spans="1:15" x14ac:dyDescent="0.25">
      <c r="A645" t="s">
        <v>644</v>
      </c>
      <c r="O645">
        <f t="shared" si="11"/>
        <v>0</v>
      </c>
    </row>
    <row r="646" spans="1:15" x14ac:dyDescent="0.25">
      <c r="A646" t="s">
        <v>645</v>
      </c>
      <c r="O646">
        <f t="shared" si="11"/>
        <v>0</v>
      </c>
    </row>
    <row r="647" spans="1:15" x14ac:dyDescent="0.25">
      <c r="A647" t="s">
        <v>646</v>
      </c>
      <c r="O647">
        <f t="shared" si="11"/>
        <v>0</v>
      </c>
    </row>
    <row r="648" spans="1:15" x14ac:dyDescent="0.25">
      <c r="A648" t="s">
        <v>647</v>
      </c>
      <c r="O648">
        <f t="shared" si="11"/>
        <v>0</v>
      </c>
    </row>
    <row r="649" spans="1:15" x14ac:dyDescent="0.25">
      <c r="A649" t="s">
        <v>648</v>
      </c>
      <c r="O649">
        <f t="shared" si="11"/>
        <v>0</v>
      </c>
    </row>
    <row r="650" spans="1:15" x14ac:dyDescent="0.25">
      <c r="A650" t="s">
        <v>649</v>
      </c>
      <c r="O650">
        <f t="shared" si="11"/>
        <v>0</v>
      </c>
    </row>
    <row r="651" spans="1:15" x14ac:dyDescent="0.25">
      <c r="A651" t="s">
        <v>650</v>
      </c>
      <c r="O651">
        <f t="shared" si="11"/>
        <v>0</v>
      </c>
    </row>
    <row r="652" spans="1:15" x14ac:dyDescent="0.25">
      <c r="A652" t="s">
        <v>651</v>
      </c>
      <c r="O652">
        <f t="shared" si="11"/>
        <v>0</v>
      </c>
    </row>
    <row r="653" spans="1:15" x14ac:dyDescent="0.25">
      <c r="A653" t="s">
        <v>652</v>
      </c>
      <c r="N653">
        <v>1</v>
      </c>
      <c r="O653">
        <f t="shared" si="11"/>
        <v>1</v>
      </c>
    </row>
    <row r="654" spans="1:15" x14ac:dyDescent="0.25">
      <c r="A654" t="s">
        <v>653</v>
      </c>
      <c r="O654">
        <f t="shared" si="11"/>
        <v>0</v>
      </c>
    </row>
    <row r="655" spans="1:15" x14ac:dyDescent="0.25">
      <c r="A655" t="s">
        <v>654</v>
      </c>
      <c r="O655">
        <f t="shared" si="11"/>
        <v>0</v>
      </c>
    </row>
    <row r="656" spans="1:15" x14ac:dyDescent="0.25">
      <c r="A656" t="s">
        <v>655</v>
      </c>
      <c r="O656">
        <f t="shared" si="11"/>
        <v>0</v>
      </c>
    </row>
    <row r="657" spans="1:15" x14ac:dyDescent="0.25">
      <c r="A657" t="s">
        <v>656</v>
      </c>
      <c r="O657">
        <f t="shared" si="11"/>
        <v>0</v>
      </c>
    </row>
    <row r="658" spans="1:15" x14ac:dyDescent="0.25">
      <c r="A658" t="s">
        <v>657</v>
      </c>
      <c r="O658">
        <f t="shared" si="11"/>
        <v>0</v>
      </c>
    </row>
    <row r="659" spans="1:15" x14ac:dyDescent="0.25">
      <c r="A659" t="s">
        <v>658</v>
      </c>
      <c r="O659">
        <f t="shared" si="11"/>
        <v>0</v>
      </c>
    </row>
    <row r="660" spans="1:15" x14ac:dyDescent="0.25">
      <c r="A660" t="s">
        <v>659</v>
      </c>
      <c r="O660">
        <f t="shared" si="11"/>
        <v>0</v>
      </c>
    </row>
    <row r="661" spans="1:15" x14ac:dyDescent="0.25">
      <c r="A661" t="s">
        <v>660</v>
      </c>
      <c r="O661">
        <f t="shared" si="11"/>
        <v>0</v>
      </c>
    </row>
    <row r="662" spans="1:15" x14ac:dyDescent="0.25">
      <c r="A662" t="s">
        <v>661</v>
      </c>
      <c r="O662">
        <f t="shared" si="11"/>
        <v>0</v>
      </c>
    </row>
    <row r="663" spans="1:15" x14ac:dyDescent="0.25">
      <c r="A663" t="s">
        <v>662</v>
      </c>
      <c r="O663">
        <f t="shared" si="11"/>
        <v>0</v>
      </c>
    </row>
    <row r="664" spans="1:15" x14ac:dyDescent="0.25">
      <c r="A664" t="s">
        <v>663</v>
      </c>
      <c r="N664">
        <v>1</v>
      </c>
      <c r="O664">
        <f t="shared" si="11"/>
        <v>1</v>
      </c>
    </row>
    <row r="665" spans="1:15" x14ac:dyDescent="0.25">
      <c r="A665" t="s">
        <v>664</v>
      </c>
      <c r="N665">
        <v>1</v>
      </c>
      <c r="O665">
        <f t="shared" si="11"/>
        <v>1</v>
      </c>
    </row>
    <row r="666" spans="1:15" x14ac:dyDescent="0.25">
      <c r="A666" t="s">
        <v>665</v>
      </c>
      <c r="O666">
        <f t="shared" si="11"/>
        <v>0</v>
      </c>
    </row>
    <row r="667" spans="1:15" x14ac:dyDescent="0.25">
      <c r="A667" t="s">
        <v>666</v>
      </c>
      <c r="O667">
        <f t="shared" si="11"/>
        <v>0</v>
      </c>
    </row>
    <row r="668" spans="1:15" x14ac:dyDescent="0.25">
      <c r="A668" t="s">
        <v>667</v>
      </c>
      <c r="C668">
        <v>1</v>
      </c>
      <c r="O668">
        <f t="shared" si="11"/>
        <v>1</v>
      </c>
    </row>
    <row r="669" spans="1:15" x14ac:dyDescent="0.25">
      <c r="A669" t="s">
        <v>668</v>
      </c>
      <c r="O669">
        <f t="shared" si="11"/>
        <v>0</v>
      </c>
    </row>
    <row r="670" spans="1:15" x14ac:dyDescent="0.25">
      <c r="A670" t="s">
        <v>669</v>
      </c>
      <c r="O670">
        <f t="shared" si="11"/>
        <v>0</v>
      </c>
    </row>
    <row r="671" spans="1:15" x14ac:dyDescent="0.25">
      <c r="A671" t="s">
        <v>670</v>
      </c>
      <c r="N671">
        <v>1</v>
      </c>
      <c r="O671">
        <f t="shared" si="11"/>
        <v>1</v>
      </c>
    </row>
    <row r="672" spans="1:15" x14ac:dyDescent="0.25">
      <c r="A672" t="s">
        <v>671</v>
      </c>
      <c r="N672">
        <v>2</v>
      </c>
      <c r="O672">
        <f t="shared" si="11"/>
        <v>2</v>
      </c>
    </row>
    <row r="673" spans="1:15" x14ac:dyDescent="0.25">
      <c r="A673" t="s">
        <v>672</v>
      </c>
      <c r="O673">
        <f t="shared" si="11"/>
        <v>0</v>
      </c>
    </row>
    <row r="674" spans="1:15" x14ac:dyDescent="0.25">
      <c r="A674" t="s">
        <v>673</v>
      </c>
      <c r="G674">
        <v>6</v>
      </c>
      <c r="O674">
        <f t="shared" si="11"/>
        <v>6</v>
      </c>
    </row>
    <row r="675" spans="1:15" x14ac:dyDescent="0.25">
      <c r="A675" t="s">
        <v>674</v>
      </c>
      <c r="O675">
        <f t="shared" si="11"/>
        <v>0</v>
      </c>
    </row>
    <row r="676" spans="1:15" x14ac:dyDescent="0.25">
      <c r="A676" t="s">
        <v>675</v>
      </c>
      <c r="N676">
        <v>44</v>
      </c>
      <c r="O676">
        <f t="shared" si="11"/>
        <v>44</v>
      </c>
    </row>
    <row r="677" spans="1:15" x14ac:dyDescent="0.25">
      <c r="A677" t="s">
        <v>676</v>
      </c>
      <c r="N677">
        <v>4</v>
      </c>
      <c r="O677">
        <f t="shared" si="11"/>
        <v>4</v>
      </c>
    </row>
    <row r="678" spans="1:15" x14ac:dyDescent="0.25">
      <c r="A678" t="s">
        <v>677</v>
      </c>
      <c r="O678">
        <f t="shared" si="11"/>
        <v>0</v>
      </c>
    </row>
    <row r="679" spans="1:15" x14ac:dyDescent="0.25">
      <c r="A679" t="s">
        <v>678</v>
      </c>
      <c r="O679">
        <f t="shared" si="11"/>
        <v>0</v>
      </c>
    </row>
    <row r="680" spans="1:15" x14ac:dyDescent="0.25">
      <c r="A680" t="s">
        <v>679</v>
      </c>
      <c r="N680">
        <v>4</v>
      </c>
      <c r="O680">
        <f t="shared" si="11"/>
        <v>4</v>
      </c>
    </row>
    <row r="681" spans="1:15" x14ac:dyDescent="0.25">
      <c r="A681" t="s">
        <v>680</v>
      </c>
      <c r="O681">
        <f t="shared" si="11"/>
        <v>0</v>
      </c>
    </row>
    <row r="682" spans="1:15" x14ac:dyDescent="0.25">
      <c r="A682" t="s">
        <v>681</v>
      </c>
      <c r="O682">
        <f t="shared" si="11"/>
        <v>0</v>
      </c>
    </row>
    <row r="683" spans="1:15" x14ac:dyDescent="0.25">
      <c r="A683" t="s">
        <v>682</v>
      </c>
      <c r="O683">
        <f t="shared" si="11"/>
        <v>0</v>
      </c>
    </row>
    <row r="684" spans="1:15" x14ac:dyDescent="0.25">
      <c r="A684" t="s">
        <v>683</v>
      </c>
      <c r="N684">
        <v>1</v>
      </c>
      <c r="O684">
        <f t="shared" si="11"/>
        <v>1</v>
      </c>
    </row>
    <row r="685" spans="1:15" x14ac:dyDescent="0.25">
      <c r="A685" t="s">
        <v>684</v>
      </c>
      <c r="O685">
        <f t="shared" si="11"/>
        <v>0</v>
      </c>
    </row>
    <row r="686" spans="1:15" x14ac:dyDescent="0.25">
      <c r="A686" t="s">
        <v>685</v>
      </c>
      <c r="O686">
        <f t="shared" si="11"/>
        <v>0</v>
      </c>
    </row>
    <row r="687" spans="1:15" x14ac:dyDescent="0.25">
      <c r="A687" t="s">
        <v>686</v>
      </c>
      <c r="N687">
        <v>3</v>
      </c>
      <c r="O687">
        <f t="shared" si="11"/>
        <v>3</v>
      </c>
    </row>
    <row r="688" spans="1:15" x14ac:dyDescent="0.25">
      <c r="A688" t="s">
        <v>687</v>
      </c>
      <c r="O688">
        <f t="shared" si="11"/>
        <v>0</v>
      </c>
    </row>
    <row r="689" spans="1:15" x14ac:dyDescent="0.25">
      <c r="A689" t="s">
        <v>688</v>
      </c>
      <c r="O689">
        <f t="shared" si="11"/>
        <v>0</v>
      </c>
    </row>
    <row r="690" spans="1:15" x14ac:dyDescent="0.25">
      <c r="A690" t="s">
        <v>689</v>
      </c>
      <c r="O690">
        <f t="shared" si="11"/>
        <v>0</v>
      </c>
    </row>
    <row r="691" spans="1:15" x14ac:dyDescent="0.25">
      <c r="A691" t="s">
        <v>690</v>
      </c>
      <c r="O691">
        <f t="shared" si="11"/>
        <v>0</v>
      </c>
    </row>
    <row r="692" spans="1:15" x14ac:dyDescent="0.25">
      <c r="A692" t="s">
        <v>691</v>
      </c>
      <c r="N692">
        <v>1</v>
      </c>
      <c r="O692">
        <f t="shared" si="11"/>
        <v>1</v>
      </c>
    </row>
    <row r="693" spans="1:15" x14ac:dyDescent="0.25">
      <c r="A693" t="s">
        <v>692</v>
      </c>
      <c r="O693">
        <f t="shared" si="11"/>
        <v>0</v>
      </c>
    </row>
    <row r="694" spans="1:15" x14ac:dyDescent="0.25">
      <c r="A694" t="s">
        <v>693</v>
      </c>
      <c r="O694">
        <f t="shared" si="11"/>
        <v>0</v>
      </c>
    </row>
    <row r="695" spans="1:15" x14ac:dyDescent="0.25">
      <c r="A695" t="s">
        <v>694</v>
      </c>
      <c r="O695">
        <f t="shared" si="11"/>
        <v>0</v>
      </c>
    </row>
    <row r="696" spans="1:15" x14ac:dyDescent="0.25">
      <c r="A696" t="s">
        <v>695</v>
      </c>
      <c r="N696">
        <v>3</v>
      </c>
      <c r="O696">
        <f t="shared" si="11"/>
        <v>3</v>
      </c>
    </row>
    <row r="697" spans="1:15" x14ac:dyDescent="0.25">
      <c r="A697" t="s">
        <v>696</v>
      </c>
      <c r="O697">
        <f t="shared" si="11"/>
        <v>0</v>
      </c>
    </row>
    <row r="698" spans="1:15" x14ac:dyDescent="0.25">
      <c r="A698" t="s">
        <v>697</v>
      </c>
      <c r="O698">
        <f t="shared" si="11"/>
        <v>0</v>
      </c>
    </row>
    <row r="699" spans="1:15" x14ac:dyDescent="0.25">
      <c r="A699" t="s">
        <v>698</v>
      </c>
      <c r="N699">
        <v>1</v>
      </c>
      <c r="O699">
        <f t="shared" si="11"/>
        <v>1</v>
      </c>
    </row>
    <row r="700" spans="1:15" x14ac:dyDescent="0.25">
      <c r="A700" t="s">
        <v>699</v>
      </c>
      <c r="N700">
        <v>2</v>
      </c>
      <c r="O700">
        <f t="shared" si="11"/>
        <v>2</v>
      </c>
    </row>
    <row r="701" spans="1:15" x14ac:dyDescent="0.25">
      <c r="A701" t="s">
        <v>700</v>
      </c>
      <c r="I701">
        <v>1</v>
      </c>
      <c r="O701">
        <f t="shared" si="11"/>
        <v>1</v>
      </c>
    </row>
    <row r="702" spans="1:15" x14ac:dyDescent="0.25">
      <c r="A702" t="s">
        <v>701</v>
      </c>
      <c r="O702">
        <f t="shared" si="11"/>
        <v>0</v>
      </c>
    </row>
    <row r="703" spans="1:15" x14ac:dyDescent="0.25">
      <c r="A703" t="s">
        <v>702</v>
      </c>
      <c r="O703">
        <f t="shared" si="11"/>
        <v>0</v>
      </c>
    </row>
    <row r="704" spans="1:15" x14ac:dyDescent="0.25">
      <c r="A704" t="s">
        <v>703</v>
      </c>
      <c r="N704">
        <v>1</v>
      </c>
      <c r="O704">
        <f t="shared" si="11"/>
        <v>1</v>
      </c>
    </row>
    <row r="705" spans="1:15" x14ac:dyDescent="0.25">
      <c r="A705" t="s">
        <v>704</v>
      </c>
      <c r="O705">
        <f t="shared" si="11"/>
        <v>0</v>
      </c>
    </row>
    <row r="706" spans="1:15" x14ac:dyDescent="0.25">
      <c r="A706" t="s">
        <v>705</v>
      </c>
      <c r="N706">
        <v>1</v>
      </c>
      <c r="O706">
        <f t="shared" si="11"/>
        <v>1</v>
      </c>
    </row>
    <row r="707" spans="1:15" x14ac:dyDescent="0.25">
      <c r="A707" t="s">
        <v>706</v>
      </c>
      <c r="O707">
        <f t="shared" ref="O707:O770" si="12">SUM(B707:N707)</f>
        <v>0</v>
      </c>
    </row>
    <row r="708" spans="1:15" x14ac:dyDescent="0.25">
      <c r="A708" t="s">
        <v>707</v>
      </c>
      <c r="I708">
        <v>1</v>
      </c>
      <c r="O708">
        <f t="shared" si="12"/>
        <v>1</v>
      </c>
    </row>
    <row r="709" spans="1:15" x14ac:dyDescent="0.25">
      <c r="A709" t="s">
        <v>708</v>
      </c>
      <c r="O709">
        <f t="shared" si="12"/>
        <v>0</v>
      </c>
    </row>
    <row r="710" spans="1:15" x14ac:dyDescent="0.25">
      <c r="A710" t="s">
        <v>709</v>
      </c>
      <c r="O710">
        <f t="shared" si="12"/>
        <v>0</v>
      </c>
    </row>
    <row r="711" spans="1:15" x14ac:dyDescent="0.25">
      <c r="A711" t="s">
        <v>710</v>
      </c>
      <c r="O711">
        <f t="shared" si="12"/>
        <v>0</v>
      </c>
    </row>
    <row r="712" spans="1:15" x14ac:dyDescent="0.25">
      <c r="A712" t="s">
        <v>711</v>
      </c>
      <c r="O712">
        <f t="shared" si="12"/>
        <v>0</v>
      </c>
    </row>
    <row r="713" spans="1:15" x14ac:dyDescent="0.25">
      <c r="A713" t="s">
        <v>712</v>
      </c>
      <c r="O713">
        <f t="shared" si="12"/>
        <v>0</v>
      </c>
    </row>
    <row r="714" spans="1:15" x14ac:dyDescent="0.25">
      <c r="A714" t="s">
        <v>713</v>
      </c>
      <c r="O714">
        <f t="shared" si="12"/>
        <v>0</v>
      </c>
    </row>
    <row r="715" spans="1:15" x14ac:dyDescent="0.25">
      <c r="A715" t="s">
        <v>714</v>
      </c>
      <c r="O715">
        <f t="shared" si="12"/>
        <v>0</v>
      </c>
    </row>
    <row r="716" spans="1:15" x14ac:dyDescent="0.25">
      <c r="A716" t="s">
        <v>715</v>
      </c>
      <c r="N716">
        <v>5</v>
      </c>
      <c r="O716">
        <f t="shared" si="12"/>
        <v>5</v>
      </c>
    </row>
    <row r="717" spans="1:15" x14ac:dyDescent="0.25">
      <c r="A717" t="s">
        <v>716</v>
      </c>
      <c r="O717">
        <f t="shared" si="12"/>
        <v>0</v>
      </c>
    </row>
    <row r="718" spans="1:15" x14ac:dyDescent="0.25">
      <c r="A718" t="s">
        <v>717</v>
      </c>
      <c r="F718">
        <v>1</v>
      </c>
      <c r="O718">
        <f t="shared" si="12"/>
        <v>1</v>
      </c>
    </row>
    <row r="719" spans="1:15" x14ac:dyDescent="0.25">
      <c r="A719" t="s">
        <v>718</v>
      </c>
      <c r="O719">
        <f t="shared" si="12"/>
        <v>0</v>
      </c>
    </row>
    <row r="720" spans="1:15" x14ac:dyDescent="0.25">
      <c r="A720" t="s">
        <v>719</v>
      </c>
      <c r="O720">
        <f t="shared" si="12"/>
        <v>0</v>
      </c>
    </row>
    <row r="721" spans="1:15" x14ac:dyDescent="0.25">
      <c r="A721" t="s">
        <v>720</v>
      </c>
      <c r="O721">
        <f t="shared" si="12"/>
        <v>0</v>
      </c>
    </row>
    <row r="722" spans="1:15" x14ac:dyDescent="0.25">
      <c r="A722" t="s">
        <v>721</v>
      </c>
      <c r="O722">
        <f t="shared" si="12"/>
        <v>0</v>
      </c>
    </row>
    <row r="723" spans="1:15" x14ac:dyDescent="0.25">
      <c r="A723" t="s">
        <v>722</v>
      </c>
      <c r="D723">
        <v>2</v>
      </c>
      <c r="O723">
        <f t="shared" si="12"/>
        <v>2</v>
      </c>
    </row>
    <row r="724" spans="1:15" x14ac:dyDescent="0.25">
      <c r="A724" t="s">
        <v>723</v>
      </c>
      <c r="O724">
        <f t="shared" si="12"/>
        <v>0</v>
      </c>
    </row>
    <row r="725" spans="1:15" x14ac:dyDescent="0.25">
      <c r="A725" t="s">
        <v>724</v>
      </c>
      <c r="O725">
        <f t="shared" si="12"/>
        <v>0</v>
      </c>
    </row>
    <row r="726" spans="1:15" x14ac:dyDescent="0.25">
      <c r="A726" t="s">
        <v>725</v>
      </c>
      <c r="O726">
        <f t="shared" si="12"/>
        <v>0</v>
      </c>
    </row>
    <row r="727" spans="1:15" x14ac:dyDescent="0.25">
      <c r="A727" t="s">
        <v>726</v>
      </c>
      <c r="O727">
        <f t="shared" si="12"/>
        <v>0</v>
      </c>
    </row>
    <row r="728" spans="1:15" x14ac:dyDescent="0.25">
      <c r="A728" t="s">
        <v>727</v>
      </c>
      <c r="N728">
        <v>1</v>
      </c>
      <c r="O728">
        <f t="shared" si="12"/>
        <v>1</v>
      </c>
    </row>
    <row r="729" spans="1:15" x14ac:dyDescent="0.25">
      <c r="A729" t="s">
        <v>728</v>
      </c>
      <c r="N729">
        <v>1</v>
      </c>
      <c r="O729">
        <f t="shared" si="12"/>
        <v>1</v>
      </c>
    </row>
    <row r="730" spans="1:15" x14ac:dyDescent="0.25">
      <c r="A730" t="s">
        <v>729</v>
      </c>
      <c r="O730">
        <f t="shared" si="12"/>
        <v>0</v>
      </c>
    </row>
    <row r="731" spans="1:15" x14ac:dyDescent="0.25">
      <c r="A731" t="s">
        <v>730</v>
      </c>
      <c r="N731">
        <v>2</v>
      </c>
      <c r="O731">
        <f t="shared" si="12"/>
        <v>2</v>
      </c>
    </row>
    <row r="732" spans="1:15" x14ac:dyDescent="0.25">
      <c r="A732" t="s">
        <v>731</v>
      </c>
      <c r="N732">
        <v>1</v>
      </c>
      <c r="O732">
        <f t="shared" si="12"/>
        <v>1</v>
      </c>
    </row>
    <row r="733" spans="1:15" x14ac:dyDescent="0.25">
      <c r="A733" t="s">
        <v>732</v>
      </c>
      <c r="N733">
        <v>1</v>
      </c>
      <c r="O733">
        <f t="shared" si="12"/>
        <v>1</v>
      </c>
    </row>
    <row r="734" spans="1:15" x14ac:dyDescent="0.25">
      <c r="A734" t="s">
        <v>733</v>
      </c>
      <c r="N734">
        <v>3</v>
      </c>
      <c r="O734">
        <f t="shared" si="12"/>
        <v>3</v>
      </c>
    </row>
    <row r="735" spans="1:15" x14ac:dyDescent="0.25">
      <c r="A735" t="s">
        <v>734</v>
      </c>
      <c r="O735">
        <f t="shared" si="12"/>
        <v>0</v>
      </c>
    </row>
    <row r="736" spans="1:15" x14ac:dyDescent="0.25">
      <c r="A736" t="s">
        <v>735</v>
      </c>
      <c r="O736">
        <f t="shared" si="12"/>
        <v>0</v>
      </c>
    </row>
    <row r="737" spans="1:15" x14ac:dyDescent="0.25">
      <c r="A737" t="s">
        <v>736</v>
      </c>
      <c r="O737">
        <f t="shared" si="12"/>
        <v>0</v>
      </c>
    </row>
    <row r="738" spans="1:15" x14ac:dyDescent="0.25">
      <c r="A738" t="s">
        <v>737</v>
      </c>
      <c r="O738">
        <f t="shared" si="12"/>
        <v>0</v>
      </c>
    </row>
    <row r="739" spans="1:15" x14ac:dyDescent="0.25">
      <c r="A739" t="s">
        <v>738</v>
      </c>
      <c r="O739">
        <f t="shared" si="12"/>
        <v>0</v>
      </c>
    </row>
    <row r="740" spans="1:15" x14ac:dyDescent="0.25">
      <c r="A740" t="s">
        <v>739</v>
      </c>
      <c r="O740">
        <f t="shared" si="12"/>
        <v>0</v>
      </c>
    </row>
    <row r="741" spans="1:15" x14ac:dyDescent="0.25">
      <c r="A741" t="s">
        <v>740</v>
      </c>
      <c r="O741">
        <f t="shared" si="12"/>
        <v>0</v>
      </c>
    </row>
    <row r="742" spans="1:15" x14ac:dyDescent="0.25">
      <c r="A742" t="s">
        <v>741</v>
      </c>
      <c r="O742">
        <f t="shared" si="12"/>
        <v>0</v>
      </c>
    </row>
    <row r="743" spans="1:15" x14ac:dyDescent="0.25">
      <c r="A743" t="s">
        <v>742</v>
      </c>
      <c r="O743">
        <f t="shared" si="12"/>
        <v>0</v>
      </c>
    </row>
    <row r="744" spans="1:15" x14ac:dyDescent="0.25">
      <c r="A744" t="s">
        <v>743</v>
      </c>
      <c r="O744">
        <f t="shared" si="12"/>
        <v>0</v>
      </c>
    </row>
    <row r="745" spans="1:15" x14ac:dyDescent="0.25">
      <c r="A745" t="s">
        <v>744</v>
      </c>
      <c r="N745">
        <v>1</v>
      </c>
      <c r="O745">
        <f t="shared" si="12"/>
        <v>1</v>
      </c>
    </row>
    <row r="746" spans="1:15" x14ac:dyDescent="0.25">
      <c r="A746" t="s">
        <v>745</v>
      </c>
      <c r="O746">
        <f t="shared" si="12"/>
        <v>0</v>
      </c>
    </row>
    <row r="747" spans="1:15" x14ac:dyDescent="0.25">
      <c r="A747" t="s">
        <v>746</v>
      </c>
      <c r="O747">
        <f t="shared" si="12"/>
        <v>0</v>
      </c>
    </row>
    <row r="748" spans="1:15" x14ac:dyDescent="0.25">
      <c r="A748" t="s">
        <v>747</v>
      </c>
      <c r="O748">
        <f t="shared" si="12"/>
        <v>0</v>
      </c>
    </row>
    <row r="749" spans="1:15" x14ac:dyDescent="0.25">
      <c r="A749" t="s">
        <v>748</v>
      </c>
      <c r="N749">
        <v>2</v>
      </c>
      <c r="O749">
        <f t="shared" si="12"/>
        <v>2</v>
      </c>
    </row>
    <row r="750" spans="1:15" x14ac:dyDescent="0.25">
      <c r="A750" t="s">
        <v>749</v>
      </c>
      <c r="O750">
        <f t="shared" si="12"/>
        <v>0</v>
      </c>
    </row>
    <row r="751" spans="1:15" x14ac:dyDescent="0.25">
      <c r="A751" t="s">
        <v>750</v>
      </c>
      <c r="O751">
        <f t="shared" si="12"/>
        <v>0</v>
      </c>
    </row>
    <row r="752" spans="1:15" x14ac:dyDescent="0.25">
      <c r="A752" t="s">
        <v>751</v>
      </c>
      <c r="O752">
        <f t="shared" si="12"/>
        <v>0</v>
      </c>
    </row>
    <row r="753" spans="1:15" x14ac:dyDescent="0.25">
      <c r="A753" t="s">
        <v>752</v>
      </c>
      <c r="O753">
        <f t="shared" si="12"/>
        <v>0</v>
      </c>
    </row>
    <row r="754" spans="1:15" x14ac:dyDescent="0.25">
      <c r="A754" t="s">
        <v>753</v>
      </c>
      <c r="O754">
        <f t="shared" si="12"/>
        <v>0</v>
      </c>
    </row>
    <row r="755" spans="1:15" x14ac:dyDescent="0.25">
      <c r="A755" t="s">
        <v>754</v>
      </c>
      <c r="O755">
        <f t="shared" si="12"/>
        <v>0</v>
      </c>
    </row>
    <row r="756" spans="1:15" x14ac:dyDescent="0.25">
      <c r="A756" t="s">
        <v>755</v>
      </c>
      <c r="O756">
        <f t="shared" si="12"/>
        <v>0</v>
      </c>
    </row>
    <row r="757" spans="1:15" x14ac:dyDescent="0.25">
      <c r="A757" t="s">
        <v>756</v>
      </c>
      <c r="O757">
        <f t="shared" si="12"/>
        <v>0</v>
      </c>
    </row>
    <row r="758" spans="1:15" x14ac:dyDescent="0.25">
      <c r="A758" t="s">
        <v>757</v>
      </c>
      <c r="D758">
        <v>1</v>
      </c>
      <c r="O758">
        <f t="shared" si="12"/>
        <v>1</v>
      </c>
    </row>
    <row r="759" spans="1:15" x14ac:dyDescent="0.25">
      <c r="A759" t="s">
        <v>758</v>
      </c>
      <c r="D759">
        <v>1</v>
      </c>
      <c r="O759">
        <f t="shared" si="12"/>
        <v>1</v>
      </c>
    </row>
    <row r="760" spans="1:15" x14ac:dyDescent="0.25">
      <c r="A760" t="s">
        <v>759</v>
      </c>
      <c r="D760">
        <v>1</v>
      </c>
      <c r="O760">
        <f t="shared" si="12"/>
        <v>1</v>
      </c>
    </row>
    <row r="761" spans="1:15" x14ac:dyDescent="0.25">
      <c r="A761" t="s">
        <v>760</v>
      </c>
      <c r="O761">
        <f t="shared" si="12"/>
        <v>0</v>
      </c>
    </row>
    <row r="762" spans="1:15" x14ac:dyDescent="0.25">
      <c r="A762" t="s">
        <v>761</v>
      </c>
      <c r="O762">
        <f t="shared" si="12"/>
        <v>0</v>
      </c>
    </row>
    <row r="763" spans="1:15" x14ac:dyDescent="0.25">
      <c r="A763" t="s">
        <v>762</v>
      </c>
      <c r="D763">
        <v>1</v>
      </c>
      <c r="O763">
        <f t="shared" si="12"/>
        <v>1</v>
      </c>
    </row>
    <row r="764" spans="1:15" x14ac:dyDescent="0.25">
      <c r="A764" t="s">
        <v>763</v>
      </c>
      <c r="D764">
        <v>1</v>
      </c>
      <c r="O764">
        <f t="shared" si="12"/>
        <v>1</v>
      </c>
    </row>
    <row r="765" spans="1:15" x14ac:dyDescent="0.25">
      <c r="A765" t="s">
        <v>764</v>
      </c>
      <c r="O765">
        <f t="shared" si="12"/>
        <v>0</v>
      </c>
    </row>
    <row r="766" spans="1:15" x14ac:dyDescent="0.25">
      <c r="A766" t="s">
        <v>765</v>
      </c>
      <c r="O766">
        <f t="shared" si="12"/>
        <v>0</v>
      </c>
    </row>
    <row r="767" spans="1:15" x14ac:dyDescent="0.25">
      <c r="A767" t="s">
        <v>766</v>
      </c>
      <c r="O767">
        <f t="shared" si="12"/>
        <v>0</v>
      </c>
    </row>
    <row r="768" spans="1:15" x14ac:dyDescent="0.25">
      <c r="A768" t="s">
        <v>767</v>
      </c>
      <c r="O768">
        <f t="shared" si="12"/>
        <v>0</v>
      </c>
    </row>
    <row r="769" spans="1:15" x14ac:dyDescent="0.25">
      <c r="A769" t="s">
        <v>768</v>
      </c>
      <c r="O769">
        <f t="shared" si="12"/>
        <v>0</v>
      </c>
    </row>
    <row r="770" spans="1:15" x14ac:dyDescent="0.25">
      <c r="A770" t="s">
        <v>769</v>
      </c>
      <c r="O770">
        <f t="shared" si="12"/>
        <v>0</v>
      </c>
    </row>
    <row r="771" spans="1:15" x14ac:dyDescent="0.25">
      <c r="A771" t="s">
        <v>770</v>
      </c>
      <c r="O771">
        <f t="shared" ref="O771:O834" si="13">SUM(B771:N771)</f>
        <v>0</v>
      </c>
    </row>
    <row r="772" spans="1:15" x14ac:dyDescent="0.25">
      <c r="A772" t="s">
        <v>771</v>
      </c>
      <c r="O772">
        <f t="shared" si="13"/>
        <v>0</v>
      </c>
    </row>
    <row r="773" spans="1:15" x14ac:dyDescent="0.25">
      <c r="A773" t="s">
        <v>772</v>
      </c>
      <c r="O773">
        <f t="shared" si="13"/>
        <v>0</v>
      </c>
    </row>
    <row r="774" spans="1:15" x14ac:dyDescent="0.25">
      <c r="A774" t="s">
        <v>773</v>
      </c>
      <c r="O774">
        <f t="shared" si="13"/>
        <v>0</v>
      </c>
    </row>
    <row r="775" spans="1:15" x14ac:dyDescent="0.25">
      <c r="A775" t="s">
        <v>774</v>
      </c>
      <c r="O775">
        <f t="shared" si="13"/>
        <v>0</v>
      </c>
    </row>
    <row r="776" spans="1:15" x14ac:dyDescent="0.25">
      <c r="A776" t="s">
        <v>775</v>
      </c>
      <c r="O776">
        <f t="shared" si="13"/>
        <v>0</v>
      </c>
    </row>
    <row r="777" spans="1:15" x14ac:dyDescent="0.25">
      <c r="A777" t="s">
        <v>776</v>
      </c>
      <c r="O777">
        <f t="shared" si="13"/>
        <v>0</v>
      </c>
    </row>
    <row r="778" spans="1:15" x14ac:dyDescent="0.25">
      <c r="A778" t="s">
        <v>777</v>
      </c>
      <c r="O778">
        <f t="shared" si="13"/>
        <v>0</v>
      </c>
    </row>
    <row r="779" spans="1:15" x14ac:dyDescent="0.25">
      <c r="A779" t="s">
        <v>778</v>
      </c>
      <c r="E779">
        <v>2</v>
      </c>
      <c r="O779">
        <f t="shared" si="13"/>
        <v>2</v>
      </c>
    </row>
    <row r="780" spans="1:15" x14ac:dyDescent="0.25">
      <c r="A780" t="s">
        <v>779</v>
      </c>
      <c r="O780">
        <f t="shared" si="13"/>
        <v>0</v>
      </c>
    </row>
    <row r="781" spans="1:15" x14ac:dyDescent="0.25">
      <c r="A781" t="s">
        <v>780</v>
      </c>
      <c r="O781">
        <f t="shared" si="13"/>
        <v>0</v>
      </c>
    </row>
    <row r="782" spans="1:15" x14ac:dyDescent="0.25">
      <c r="A782" t="s">
        <v>781</v>
      </c>
      <c r="O782">
        <f t="shared" si="13"/>
        <v>0</v>
      </c>
    </row>
    <row r="783" spans="1:15" x14ac:dyDescent="0.25">
      <c r="A783" t="s">
        <v>782</v>
      </c>
      <c r="D783">
        <v>1</v>
      </c>
      <c r="E783">
        <v>1</v>
      </c>
      <c r="O783">
        <f t="shared" si="13"/>
        <v>2</v>
      </c>
    </row>
    <row r="784" spans="1:15" x14ac:dyDescent="0.25">
      <c r="A784" t="s">
        <v>783</v>
      </c>
      <c r="O784">
        <f t="shared" si="13"/>
        <v>0</v>
      </c>
    </row>
    <row r="785" spans="1:15" x14ac:dyDescent="0.25">
      <c r="A785" t="s">
        <v>784</v>
      </c>
      <c r="N785">
        <v>2</v>
      </c>
      <c r="O785">
        <f t="shared" si="13"/>
        <v>2</v>
      </c>
    </row>
    <row r="786" spans="1:15" x14ac:dyDescent="0.25">
      <c r="A786" t="s">
        <v>785</v>
      </c>
      <c r="O786">
        <f t="shared" si="13"/>
        <v>0</v>
      </c>
    </row>
    <row r="787" spans="1:15" x14ac:dyDescent="0.25">
      <c r="A787" t="s">
        <v>786</v>
      </c>
      <c r="O787">
        <f t="shared" si="13"/>
        <v>0</v>
      </c>
    </row>
    <row r="788" spans="1:15" x14ac:dyDescent="0.25">
      <c r="A788" t="s">
        <v>787</v>
      </c>
      <c r="N788">
        <v>3</v>
      </c>
      <c r="O788">
        <f t="shared" si="13"/>
        <v>3</v>
      </c>
    </row>
    <row r="789" spans="1:15" x14ac:dyDescent="0.25">
      <c r="A789" t="s">
        <v>788</v>
      </c>
      <c r="O789">
        <f t="shared" si="13"/>
        <v>0</v>
      </c>
    </row>
    <row r="790" spans="1:15" x14ac:dyDescent="0.25">
      <c r="A790" t="s">
        <v>789</v>
      </c>
      <c r="O790">
        <f t="shared" si="13"/>
        <v>0</v>
      </c>
    </row>
    <row r="791" spans="1:15" x14ac:dyDescent="0.25">
      <c r="A791" t="s">
        <v>790</v>
      </c>
      <c r="N791">
        <v>1</v>
      </c>
      <c r="O791">
        <f t="shared" si="13"/>
        <v>1</v>
      </c>
    </row>
    <row r="792" spans="1:15" x14ac:dyDescent="0.25">
      <c r="A792" t="s">
        <v>791</v>
      </c>
      <c r="O792">
        <f t="shared" si="13"/>
        <v>0</v>
      </c>
    </row>
    <row r="793" spans="1:15" x14ac:dyDescent="0.25">
      <c r="A793" t="s">
        <v>792</v>
      </c>
      <c r="N793">
        <v>5</v>
      </c>
      <c r="O793">
        <f t="shared" si="13"/>
        <v>5</v>
      </c>
    </row>
    <row r="794" spans="1:15" x14ac:dyDescent="0.25">
      <c r="A794" t="s">
        <v>793</v>
      </c>
      <c r="O794">
        <f t="shared" si="13"/>
        <v>0</v>
      </c>
    </row>
    <row r="795" spans="1:15" x14ac:dyDescent="0.25">
      <c r="A795" t="s">
        <v>794</v>
      </c>
      <c r="O795">
        <f t="shared" si="13"/>
        <v>0</v>
      </c>
    </row>
    <row r="796" spans="1:15" x14ac:dyDescent="0.25">
      <c r="A796" t="s">
        <v>795</v>
      </c>
      <c r="N796">
        <v>6</v>
      </c>
      <c r="O796">
        <f t="shared" si="13"/>
        <v>6</v>
      </c>
    </row>
    <row r="797" spans="1:15" x14ac:dyDescent="0.25">
      <c r="A797" t="s">
        <v>796</v>
      </c>
      <c r="N797">
        <v>12</v>
      </c>
      <c r="O797">
        <f t="shared" si="13"/>
        <v>12</v>
      </c>
    </row>
    <row r="798" spans="1:15" x14ac:dyDescent="0.25">
      <c r="A798" t="s">
        <v>797</v>
      </c>
      <c r="N798">
        <v>1</v>
      </c>
      <c r="O798">
        <f t="shared" si="13"/>
        <v>1</v>
      </c>
    </row>
    <row r="799" spans="1:15" x14ac:dyDescent="0.25">
      <c r="A799" t="s">
        <v>798</v>
      </c>
      <c r="O799">
        <f t="shared" si="13"/>
        <v>0</v>
      </c>
    </row>
    <row r="800" spans="1:15" x14ac:dyDescent="0.25">
      <c r="A800" t="s">
        <v>799</v>
      </c>
      <c r="N800">
        <v>1</v>
      </c>
      <c r="O800">
        <f t="shared" si="13"/>
        <v>1</v>
      </c>
    </row>
    <row r="801" spans="1:15" x14ac:dyDescent="0.25">
      <c r="A801" t="s">
        <v>800</v>
      </c>
      <c r="N801">
        <v>1</v>
      </c>
      <c r="O801">
        <f t="shared" si="13"/>
        <v>1</v>
      </c>
    </row>
    <row r="802" spans="1:15" x14ac:dyDescent="0.25">
      <c r="A802" t="s">
        <v>801</v>
      </c>
      <c r="O802">
        <f t="shared" si="13"/>
        <v>0</v>
      </c>
    </row>
    <row r="803" spans="1:15" x14ac:dyDescent="0.25">
      <c r="A803" t="s">
        <v>802</v>
      </c>
      <c r="O803">
        <f t="shared" si="13"/>
        <v>0</v>
      </c>
    </row>
    <row r="804" spans="1:15" x14ac:dyDescent="0.25">
      <c r="A804" t="s">
        <v>803</v>
      </c>
      <c r="N804">
        <v>2</v>
      </c>
      <c r="O804">
        <f t="shared" si="13"/>
        <v>2</v>
      </c>
    </row>
    <row r="805" spans="1:15" x14ac:dyDescent="0.25">
      <c r="A805" t="s">
        <v>804</v>
      </c>
      <c r="O805">
        <f t="shared" si="13"/>
        <v>0</v>
      </c>
    </row>
    <row r="806" spans="1:15" x14ac:dyDescent="0.25">
      <c r="A806" t="s">
        <v>805</v>
      </c>
      <c r="O806">
        <f t="shared" si="13"/>
        <v>0</v>
      </c>
    </row>
    <row r="807" spans="1:15" x14ac:dyDescent="0.25">
      <c r="A807" t="s">
        <v>806</v>
      </c>
      <c r="O807">
        <f t="shared" si="13"/>
        <v>0</v>
      </c>
    </row>
    <row r="808" spans="1:15" x14ac:dyDescent="0.25">
      <c r="A808" t="s">
        <v>807</v>
      </c>
      <c r="O808">
        <f t="shared" si="13"/>
        <v>0</v>
      </c>
    </row>
    <row r="809" spans="1:15" x14ac:dyDescent="0.25">
      <c r="A809" t="s">
        <v>808</v>
      </c>
      <c r="O809">
        <f t="shared" si="13"/>
        <v>0</v>
      </c>
    </row>
    <row r="810" spans="1:15" x14ac:dyDescent="0.25">
      <c r="A810" t="s">
        <v>809</v>
      </c>
      <c r="O810">
        <f t="shared" si="13"/>
        <v>0</v>
      </c>
    </row>
    <row r="811" spans="1:15" x14ac:dyDescent="0.25">
      <c r="A811" t="s">
        <v>810</v>
      </c>
      <c r="N811">
        <v>1</v>
      </c>
      <c r="O811">
        <f t="shared" si="13"/>
        <v>1</v>
      </c>
    </row>
    <row r="812" spans="1:15" x14ac:dyDescent="0.25">
      <c r="A812" t="s">
        <v>811</v>
      </c>
      <c r="B812">
        <v>1</v>
      </c>
      <c r="O812">
        <f t="shared" si="13"/>
        <v>1</v>
      </c>
    </row>
    <row r="813" spans="1:15" x14ac:dyDescent="0.25">
      <c r="A813" t="s">
        <v>812</v>
      </c>
      <c r="N813">
        <v>3</v>
      </c>
      <c r="O813">
        <f t="shared" si="13"/>
        <v>3</v>
      </c>
    </row>
    <row r="814" spans="1:15" x14ac:dyDescent="0.25">
      <c r="A814" t="s">
        <v>813</v>
      </c>
      <c r="N814">
        <v>1</v>
      </c>
      <c r="O814">
        <f t="shared" si="13"/>
        <v>1</v>
      </c>
    </row>
    <row r="815" spans="1:15" x14ac:dyDescent="0.25">
      <c r="A815" t="s">
        <v>814</v>
      </c>
      <c r="O815">
        <f t="shared" si="13"/>
        <v>0</v>
      </c>
    </row>
    <row r="816" spans="1:15" x14ac:dyDescent="0.25">
      <c r="A816" t="s">
        <v>815</v>
      </c>
      <c r="O816">
        <f t="shared" si="13"/>
        <v>0</v>
      </c>
    </row>
    <row r="817" spans="1:15" x14ac:dyDescent="0.25">
      <c r="A817" t="s">
        <v>816</v>
      </c>
      <c r="N817">
        <v>8</v>
      </c>
      <c r="O817">
        <f t="shared" si="13"/>
        <v>8</v>
      </c>
    </row>
    <row r="818" spans="1:15" x14ac:dyDescent="0.25">
      <c r="A818" t="s">
        <v>817</v>
      </c>
      <c r="E818">
        <v>1</v>
      </c>
      <c r="O818">
        <f t="shared" si="13"/>
        <v>1</v>
      </c>
    </row>
    <row r="819" spans="1:15" x14ac:dyDescent="0.25">
      <c r="A819" t="s">
        <v>818</v>
      </c>
      <c r="O819">
        <f t="shared" si="13"/>
        <v>0</v>
      </c>
    </row>
    <row r="820" spans="1:15" x14ac:dyDescent="0.25">
      <c r="A820" t="s">
        <v>819</v>
      </c>
      <c r="O820">
        <f t="shared" si="13"/>
        <v>0</v>
      </c>
    </row>
    <row r="821" spans="1:15" x14ac:dyDescent="0.25">
      <c r="A821" t="s">
        <v>820</v>
      </c>
      <c r="O821">
        <f t="shared" si="13"/>
        <v>0</v>
      </c>
    </row>
    <row r="822" spans="1:15" x14ac:dyDescent="0.25">
      <c r="A822" t="s">
        <v>821</v>
      </c>
      <c r="O822">
        <f t="shared" si="13"/>
        <v>0</v>
      </c>
    </row>
    <row r="823" spans="1:15" x14ac:dyDescent="0.25">
      <c r="A823" t="s">
        <v>822</v>
      </c>
      <c r="O823">
        <f t="shared" si="13"/>
        <v>0</v>
      </c>
    </row>
    <row r="824" spans="1:15" x14ac:dyDescent="0.25">
      <c r="A824" t="s">
        <v>823</v>
      </c>
      <c r="N824">
        <v>3</v>
      </c>
      <c r="O824">
        <f t="shared" si="13"/>
        <v>3</v>
      </c>
    </row>
    <row r="825" spans="1:15" x14ac:dyDescent="0.25">
      <c r="A825" t="s">
        <v>824</v>
      </c>
      <c r="N825">
        <v>3</v>
      </c>
      <c r="O825">
        <f t="shared" si="13"/>
        <v>3</v>
      </c>
    </row>
    <row r="826" spans="1:15" x14ac:dyDescent="0.25">
      <c r="A826" t="s">
        <v>825</v>
      </c>
      <c r="O826">
        <f t="shared" si="13"/>
        <v>0</v>
      </c>
    </row>
    <row r="827" spans="1:15" x14ac:dyDescent="0.25">
      <c r="A827" t="s">
        <v>826</v>
      </c>
      <c r="O827">
        <f t="shared" si="13"/>
        <v>0</v>
      </c>
    </row>
    <row r="828" spans="1:15" x14ac:dyDescent="0.25">
      <c r="A828" t="s">
        <v>827</v>
      </c>
      <c r="O828">
        <f t="shared" si="13"/>
        <v>0</v>
      </c>
    </row>
    <row r="829" spans="1:15" x14ac:dyDescent="0.25">
      <c r="A829" t="s">
        <v>828</v>
      </c>
      <c r="O829">
        <f t="shared" si="13"/>
        <v>0</v>
      </c>
    </row>
    <row r="830" spans="1:15" x14ac:dyDescent="0.25">
      <c r="A830" t="s">
        <v>829</v>
      </c>
      <c r="O830">
        <f t="shared" si="13"/>
        <v>0</v>
      </c>
    </row>
    <row r="831" spans="1:15" x14ac:dyDescent="0.25">
      <c r="A831" t="s">
        <v>830</v>
      </c>
      <c r="O831">
        <f t="shared" si="13"/>
        <v>0</v>
      </c>
    </row>
    <row r="832" spans="1:15" x14ac:dyDescent="0.25">
      <c r="A832" t="s">
        <v>831</v>
      </c>
      <c r="O832">
        <f t="shared" si="13"/>
        <v>0</v>
      </c>
    </row>
    <row r="833" spans="1:15" x14ac:dyDescent="0.25">
      <c r="A833" t="s">
        <v>832</v>
      </c>
      <c r="O833">
        <f t="shared" si="13"/>
        <v>0</v>
      </c>
    </row>
    <row r="834" spans="1:15" x14ac:dyDescent="0.25">
      <c r="A834" t="s">
        <v>833</v>
      </c>
      <c r="O834">
        <f t="shared" si="13"/>
        <v>0</v>
      </c>
    </row>
    <row r="835" spans="1:15" x14ac:dyDescent="0.25">
      <c r="A835" t="s">
        <v>834</v>
      </c>
      <c r="O835">
        <f t="shared" ref="O835:O898" si="14">SUM(B835:N835)</f>
        <v>0</v>
      </c>
    </row>
    <row r="836" spans="1:15" x14ac:dyDescent="0.25">
      <c r="A836" t="s">
        <v>835</v>
      </c>
      <c r="O836">
        <f t="shared" si="14"/>
        <v>0</v>
      </c>
    </row>
    <row r="837" spans="1:15" x14ac:dyDescent="0.25">
      <c r="A837" t="s">
        <v>836</v>
      </c>
      <c r="O837">
        <f t="shared" si="14"/>
        <v>0</v>
      </c>
    </row>
    <row r="838" spans="1:15" x14ac:dyDescent="0.25">
      <c r="A838" t="s">
        <v>837</v>
      </c>
      <c r="N838">
        <v>1</v>
      </c>
      <c r="O838">
        <f t="shared" si="14"/>
        <v>1</v>
      </c>
    </row>
    <row r="839" spans="1:15" x14ac:dyDescent="0.25">
      <c r="A839" t="s">
        <v>838</v>
      </c>
      <c r="O839">
        <f t="shared" si="14"/>
        <v>0</v>
      </c>
    </row>
    <row r="840" spans="1:15" x14ac:dyDescent="0.25">
      <c r="A840" t="s">
        <v>839</v>
      </c>
      <c r="N840">
        <v>2</v>
      </c>
      <c r="O840">
        <f t="shared" si="14"/>
        <v>2</v>
      </c>
    </row>
    <row r="841" spans="1:15" x14ac:dyDescent="0.25">
      <c r="A841" t="s">
        <v>840</v>
      </c>
      <c r="O841">
        <f t="shared" si="14"/>
        <v>0</v>
      </c>
    </row>
    <row r="842" spans="1:15" x14ac:dyDescent="0.25">
      <c r="A842" t="s">
        <v>841</v>
      </c>
      <c r="O842">
        <f t="shared" si="14"/>
        <v>0</v>
      </c>
    </row>
    <row r="843" spans="1:15" x14ac:dyDescent="0.25">
      <c r="A843" t="s">
        <v>842</v>
      </c>
      <c r="O843">
        <f t="shared" si="14"/>
        <v>0</v>
      </c>
    </row>
    <row r="844" spans="1:15" x14ac:dyDescent="0.25">
      <c r="A844" t="s">
        <v>843</v>
      </c>
      <c r="O844">
        <f t="shared" si="14"/>
        <v>0</v>
      </c>
    </row>
    <row r="845" spans="1:15" x14ac:dyDescent="0.25">
      <c r="A845" t="s">
        <v>844</v>
      </c>
      <c r="O845">
        <f t="shared" si="14"/>
        <v>0</v>
      </c>
    </row>
    <row r="846" spans="1:15" x14ac:dyDescent="0.25">
      <c r="A846" t="s">
        <v>845</v>
      </c>
      <c r="N846">
        <v>5</v>
      </c>
      <c r="O846">
        <f t="shared" si="14"/>
        <v>5</v>
      </c>
    </row>
    <row r="847" spans="1:15" x14ac:dyDescent="0.25">
      <c r="A847" t="s">
        <v>846</v>
      </c>
      <c r="O847">
        <f t="shared" si="14"/>
        <v>0</v>
      </c>
    </row>
    <row r="848" spans="1:15" x14ac:dyDescent="0.25">
      <c r="A848" t="s">
        <v>847</v>
      </c>
      <c r="O848">
        <f t="shared" si="14"/>
        <v>0</v>
      </c>
    </row>
    <row r="849" spans="1:15" x14ac:dyDescent="0.25">
      <c r="A849" t="s">
        <v>848</v>
      </c>
      <c r="O849">
        <f t="shared" si="14"/>
        <v>0</v>
      </c>
    </row>
    <row r="850" spans="1:15" x14ac:dyDescent="0.25">
      <c r="A850" t="s">
        <v>849</v>
      </c>
      <c r="N850">
        <v>1</v>
      </c>
      <c r="O850">
        <f t="shared" si="14"/>
        <v>1</v>
      </c>
    </row>
    <row r="851" spans="1:15" x14ac:dyDescent="0.25">
      <c r="A851" t="s">
        <v>850</v>
      </c>
      <c r="N851">
        <v>1</v>
      </c>
      <c r="O851">
        <f t="shared" si="14"/>
        <v>1</v>
      </c>
    </row>
    <row r="852" spans="1:15" x14ac:dyDescent="0.25">
      <c r="A852" t="s">
        <v>851</v>
      </c>
      <c r="N852">
        <v>2</v>
      </c>
      <c r="O852">
        <f t="shared" si="14"/>
        <v>2</v>
      </c>
    </row>
    <row r="853" spans="1:15" x14ac:dyDescent="0.25">
      <c r="A853" t="s">
        <v>852</v>
      </c>
      <c r="O853">
        <f t="shared" si="14"/>
        <v>0</v>
      </c>
    </row>
    <row r="854" spans="1:15" x14ac:dyDescent="0.25">
      <c r="A854" t="s">
        <v>853</v>
      </c>
      <c r="O854">
        <f t="shared" si="14"/>
        <v>0</v>
      </c>
    </row>
    <row r="855" spans="1:15" x14ac:dyDescent="0.25">
      <c r="A855" t="s">
        <v>854</v>
      </c>
      <c r="O855">
        <f t="shared" si="14"/>
        <v>0</v>
      </c>
    </row>
    <row r="856" spans="1:15" x14ac:dyDescent="0.25">
      <c r="A856" t="s">
        <v>855</v>
      </c>
      <c r="O856">
        <f t="shared" si="14"/>
        <v>0</v>
      </c>
    </row>
    <row r="857" spans="1:15" x14ac:dyDescent="0.25">
      <c r="A857" t="s">
        <v>856</v>
      </c>
      <c r="O857">
        <f t="shared" si="14"/>
        <v>0</v>
      </c>
    </row>
    <row r="858" spans="1:15" x14ac:dyDescent="0.25">
      <c r="A858" t="s">
        <v>857</v>
      </c>
      <c r="O858">
        <f t="shared" si="14"/>
        <v>0</v>
      </c>
    </row>
    <row r="859" spans="1:15" x14ac:dyDescent="0.25">
      <c r="A859" t="s">
        <v>858</v>
      </c>
      <c r="N859">
        <v>5</v>
      </c>
      <c r="O859">
        <f t="shared" si="14"/>
        <v>5</v>
      </c>
    </row>
    <row r="860" spans="1:15" x14ac:dyDescent="0.25">
      <c r="A860" t="s">
        <v>859</v>
      </c>
      <c r="N860">
        <v>1</v>
      </c>
      <c r="O860">
        <f t="shared" si="14"/>
        <v>1</v>
      </c>
    </row>
    <row r="861" spans="1:15" x14ac:dyDescent="0.25">
      <c r="A861" t="s">
        <v>860</v>
      </c>
      <c r="N861">
        <v>4</v>
      </c>
      <c r="O861">
        <f t="shared" si="14"/>
        <v>4</v>
      </c>
    </row>
    <row r="862" spans="1:15" x14ac:dyDescent="0.25">
      <c r="A862" t="s">
        <v>861</v>
      </c>
      <c r="N862">
        <v>6</v>
      </c>
      <c r="O862">
        <f t="shared" si="14"/>
        <v>6</v>
      </c>
    </row>
    <row r="863" spans="1:15" x14ac:dyDescent="0.25">
      <c r="A863" t="s">
        <v>862</v>
      </c>
      <c r="M863">
        <v>5</v>
      </c>
      <c r="N863">
        <v>3</v>
      </c>
      <c r="O863">
        <f t="shared" si="14"/>
        <v>8</v>
      </c>
    </row>
    <row r="864" spans="1:15" x14ac:dyDescent="0.25">
      <c r="A864" t="s">
        <v>863</v>
      </c>
      <c r="N864">
        <v>1</v>
      </c>
      <c r="O864">
        <f t="shared" si="14"/>
        <v>1</v>
      </c>
    </row>
    <row r="865" spans="1:15" x14ac:dyDescent="0.25">
      <c r="A865" t="s">
        <v>864</v>
      </c>
      <c r="N865">
        <v>9</v>
      </c>
      <c r="O865">
        <f t="shared" si="14"/>
        <v>9</v>
      </c>
    </row>
    <row r="866" spans="1:15" x14ac:dyDescent="0.25">
      <c r="A866" t="s">
        <v>865</v>
      </c>
      <c r="O866">
        <f t="shared" si="14"/>
        <v>0</v>
      </c>
    </row>
    <row r="867" spans="1:15" x14ac:dyDescent="0.25">
      <c r="A867" t="s">
        <v>866</v>
      </c>
      <c r="O867">
        <f t="shared" si="14"/>
        <v>0</v>
      </c>
    </row>
    <row r="868" spans="1:15" x14ac:dyDescent="0.25">
      <c r="A868" t="s">
        <v>867</v>
      </c>
      <c r="O868">
        <f t="shared" si="14"/>
        <v>0</v>
      </c>
    </row>
    <row r="869" spans="1:15" x14ac:dyDescent="0.25">
      <c r="A869" t="s">
        <v>868</v>
      </c>
      <c r="O869">
        <f t="shared" si="14"/>
        <v>0</v>
      </c>
    </row>
    <row r="870" spans="1:15" x14ac:dyDescent="0.25">
      <c r="A870" t="s">
        <v>869</v>
      </c>
      <c r="O870">
        <f t="shared" si="14"/>
        <v>0</v>
      </c>
    </row>
    <row r="871" spans="1:15" x14ac:dyDescent="0.25">
      <c r="A871" t="s">
        <v>870</v>
      </c>
      <c r="O871">
        <f t="shared" si="14"/>
        <v>0</v>
      </c>
    </row>
    <row r="872" spans="1:15" x14ac:dyDescent="0.25">
      <c r="A872" t="s">
        <v>871</v>
      </c>
      <c r="N872">
        <v>1</v>
      </c>
      <c r="O872">
        <f t="shared" si="14"/>
        <v>1</v>
      </c>
    </row>
    <row r="873" spans="1:15" x14ac:dyDescent="0.25">
      <c r="A873" t="s">
        <v>872</v>
      </c>
      <c r="O873">
        <f t="shared" si="14"/>
        <v>0</v>
      </c>
    </row>
    <row r="874" spans="1:15" x14ac:dyDescent="0.25">
      <c r="A874" t="s">
        <v>873</v>
      </c>
      <c r="O874">
        <f t="shared" si="14"/>
        <v>0</v>
      </c>
    </row>
    <row r="875" spans="1:15" x14ac:dyDescent="0.25">
      <c r="A875" t="s">
        <v>874</v>
      </c>
      <c r="O875">
        <f t="shared" si="14"/>
        <v>0</v>
      </c>
    </row>
    <row r="876" spans="1:15" x14ac:dyDescent="0.25">
      <c r="A876" t="s">
        <v>875</v>
      </c>
      <c r="N876">
        <v>1</v>
      </c>
      <c r="O876">
        <f t="shared" si="14"/>
        <v>1</v>
      </c>
    </row>
    <row r="877" spans="1:15" x14ac:dyDescent="0.25">
      <c r="A877" t="s">
        <v>876</v>
      </c>
      <c r="O877">
        <f t="shared" si="14"/>
        <v>0</v>
      </c>
    </row>
    <row r="878" spans="1:15" x14ac:dyDescent="0.25">
      <c r="A878" t="s">
        <v>877</v>
      </c>
      <c r="O878">
        <f t="shared" si="14"/>
        <v>0</v>
      </c>
    </row>
    <row r="879" spans="1:15" x14ac:dyDescent="0.25">
      <c r="A879" t="s">
        <v>878</v>
      </c>
      <c r="O879">
        <f t="shared" si="14"/>
        <v>0</v>
      </c>
    </row>
    <row r="880" spans="1:15" x14ac:dyDescent="0.25">
      <c r="A880" t="s">
        <v>879</v>
      </c>
      <c r="N880">
        <v>3</v>
      </c>
      <c r="O880">
        <f t="shared" si="14"/>
        <v>3</v>
      </c>
    </row>
    <row r="881" spans="1:15" x14ac:dyDescent="0.25">
      <c r="A881" t="s">
        <v>880</v>
      </c>
      <c r="N881">
        <v>4</v>
      </c>
      <c r="O881">
        <f t="shared" si="14"/>
        <v>4</v>
      </c>
    </row>
    <row r="882" spans="1:15" x14ac:dyDescent="0.25">
      <c r="A882" t="s">
        <v>881</v>
      </c>
      <c r="O882">
        <f t="shared" si="14"/>
        <v>0</v>
      </c>
    </row>
    <row r="883" spans="1:15" x14ac:dyDescent="0.25">
      <c r="A883" t="s">
        <v>882</v>
      </c>
      <c r="O883">
        <f t="shared" si="14"/>
        <v>0</v>
      </c>
    </row>
    <row r="884" spans="1:15" x14ac:dyDescent="0.25">
      <c r="A884" t="s">
        <v>883</v>
      </c>
      <c r="N884">
        <v>4</v>
      </c>
      <c r="O884">
        <f t="shared" si="14"/>
        <v>4</v>
      </c>
    </row>
    <row r="885" spans="1:15" x14ac:dyDescent="0.25">
      <c r="A885" t="s">
        <v>884</v>
      </c>
      <c r="O885">
        <f t="shared" si="14"/>
        <v>0</v>
      </c>
    </row>
    <row r="886" spans="1:15" x14ac:dyDescent="0.25">
      <c r="A886" t="s">
        <v>885</v>
      </c>
      <c r="O886">
        <f t="shared" si="14"/>
        <v>0</v>
      </c>
    </row>
    <row r="887" spans="1:15" x14ac:dyDescent="0.25">
      <c r="A887" t="s">
        <v>886</v>
      </c>
      <c r="N887">
        <v>2</v>
      </c>
      <c r="O887">
        <f t="shared" si="14"/>
        <v>2</v>
      </c>
    </row>
    <row r="888" spans="1:15" x14ac:dyDescent="0.25">
      <c r="A888" t="s">
        <v>887</v>
      </c>
      <c r="N888">
        <v>1</v>
      </c>
      <c r="O888">
        <f t="shared" si="14"/>
        <v>1</v>
      </c>
    </row>
    <row r="889" spans="1:15" x14ac:dyDescent="0.25">
      <c r="A889" t="s">
        <v>888</v>
      </c>
      <c r="O889">
        <f t="shared" si="14"/>
        <v>0</v>
      </c>
    </row>
    <row r="890" spans="1:15" x14ac:dyDescent="0.25">
      <c r="A890" t="s">
        <v>889</v>
      </c>
      <c r="O890">
        <f t="shared" si="14"/>
        <v>0</v>
      </c>
    </row>
    <row r="891" spans="1:15" x14ac:dyDescent="0.25">
      <c r="A891" t="s">
        <v>890</v>
      </c>
      <c r="O891">
        <f t="shared" si="14"/>
        <v>0</v>
      </c>
    </row>
    <row r="892" spans="1:15" x14ac:dyDescent="0.25">
      <c r="A892" t="s">
        <v>891</v>
      </c>
      <c r="O892">
        <f t="shared" si="14"/>
        <v>0</v>
      </c>
    </row>
    <row r="893" spans="1:15" x14ac:dyDescent="0.25">
      <c r="A893" t="s">
        <v>892</v>
      </c>
      <c r="O893">
        <f t="shared" si="14"/>
        <v>0</v>
      </c>
    </row>
    <row r="894" spans="1:15" x14ac:dyDescent="0.25">
      <c r="A894" t="s">
        <v>893</v>
      </c>
      <c r="O894">
        <f t="shared" si="14"/>
        <v>0</v>
      </c>
    </row>
    <row r="895" spans="1:15" x14ac:dyDescent="0.25">
      <c r="A895" t="s">
        <v>894</v>
      </c>
      <c r="O895">
        <f t="shared" si="14"/>
        <v>0</v>
      </c>
    </row>
    <row r="896" spans="1:15" x14ac:dyDescent="0.25">
      <c r="A896" t="s">
        <v>895</v>
      </c>
      <c r="O896">
        <f t="shared" si="14"/>
        <v>0</v>
      </c>
    </row>
    <row r="897" spans="1:15" x14ac:dyDescent="0.25">
      <c r="A897" t="s">
        <v>896</v>
      </c>
      <c r="O897">
        <f t="shared" si="14"/>
        <v>0</v>
      </c>
    </row>
    <row r="898" spans="1:15" x14ac:dyDescent="0.25">
      <c r="A898" t="s">
        <v>897</v>
      </c>
      <c r="N898">
        <v>1</v>
      </c>
      <c r="O898">
        <f t="shared" si="14"/>
        <v>1</v>
      </c>
    </row>
    <row r="899" spans="1:15" x14ac:dyDescent="0.25">
      <c r="A899" t="s">
        <v>898</v>
      </c>
      <c r="O899">
        <f t="shared" ref="O899:O912" si="15">SUM(B899:N899)</f>
        <v>0</v>
      </c>
    </row>
    <row r="900" spans="1:15" x14ac:dyDescent="0.25">
      <c r="A900" t="s">
        <v>899</v>
      </c>
      <c r="N900">
        <v>4</v>
      </c>
      <c r="O900">
        <f t="shared" si="15"/>
        <v>4</v>
      </c>
    </row>
    <row r="901" spans="1:15" x14ac:dyDescent="0.25">
      <c r="A901" t="s">
        <v>900</v>
      </c>
      <c r="O901">
        <f t="shared" si="15"/>
        <v>0</v>
      </c>
    </row>
    <row r="902" spans="1:15" x14ac:dyDescent="0.25">
      <c r="A902" t="s">
        <v>901</v>
      </c>
      <c r="N902">
        <v>1</v>
      </c>
      <c r="O902">
        <f t="shared" si="15"/>
        <v>1</v>
      </c>
    </row>
    <row r="903" spans="1:15" x14ac:dyDescent="0.25">
      <c r="A903" t="s">
        <v>902</v>
      </c>
      <c r="O903">
        <f t="shared" si="15"/>
        <v>0</v>
      </c>
    </row>
    <row r="904" spans="1:15" x14ac:dyDescent="0.25">
      <c r="A904" t="s">
        <v>903</v>
      </c>
      <c r="N904">
        <v>3</v>
      </c>
      <c r="O904">
        <f t="shared" si="15"/>
        <v>3</v>
      </c>
    </row>
    <row r="905" spans="1:15" x14ac:dyDescent="0.25">
      <c r="A905" t="s">
        <v>904</v>
      </c>
      <c r="N905">
        <v>1</v>
      </c>
      <c r="O905">
        <f t="shared" si="15"/>
        <v>1</v>
      </c>
    </row>
    <row r="906" spans="1:15" x14ac:dyDescent="0.25">
      <c r="A906" t="s">
        <v>905</v>
      </c>
      <c r="O906">
        <f t="shared" si="15"/>
        <v>0</v>
      </c>
    </row>
    <row r="907" spans="1:15" x14ac:dyDescent="0.25">
      <c r="A907" t="s">
        <v>906</v>
      </c>
      <c r="O907">
        <f t="shared" si="15"/>
        <v>0</v>
      </c>
    </row>
    <row r="908" spans="1:15" x14ac:dyDescent="0.25">
      <c r="A908" t="s">
        <v>907</v>
      </c>
      <c r="O908">
        <f t="shared" si="15"/>
        <v>0</v>
      </c>
    </row>
    <row r="909" spans="1:15" x14ac:dyDescent="0.25">
      <c r="A909" t="s">
        <v>908</v>
      </c>
      <c r="O909">
        <f t="shared" si="15"/>
        <v>0</v>
      </c>
    </row>
    <row r="910" spans="1:15" x14ac:dyDescent="0.25">
      <c r="A910" t="s">
        <v>909</v>
      </c>
      <c r="O910">
        <f t="shared" si="15"/>
        <v>0</v>
      </c>
    </row>
    <row r="911" spans="1:15" x14ac:dyDescent="0.25">
      <c r="A911" t="s">
        <v>910</v>
      </c>
      <c r="N911">
        <v>21</v>
      </c>
      <c r="O911">
        <f t="shared" si="15"/>
        <v>21</v>
      </c>
    </row>
    <row r="912" spans="1:15" x14ac:dyDescent="0.25">
      <c r="A912" t="s">
        <v>911</v>
      </c>
      <c r="N912">
        <v>29</v>
      </c>
      <c r="O912">
        <f t="shared" si="15"/>
        <v>29</v>
      </c>
    </row>
    <row r="913" spans="1:15" x14ac:dyDescent="0.25">
      <c r="A913" t="s">
        <v>912</v>
      </c>
      <c r="C913">
        <v>7</v>
      </c>
      <c r="N913">
        <v>10</v>
      </c>
      <c r="O913">
        <f>SUM(B913:N913)</f>
        <v>17</v>
      </c>
    </row>
    <row r="914" spans="1:15" x14ac:dyDescent="0.25">
      <c r="A914" t="s">
        <v>913</v>
      </c>
      <c r="N914">
        <v>2</v>
      </c>
      <c r="O914">
        <f t="shared" ref="O914:O931" si="16">SUM(B914:N914)</f>
        <v>2</v>
      </c>
    </row>
    <row r="915" spans="1:15" x14ac:dyDescent="0.25">
      <c r="A915" t="s">
        <v>914</v>
      </c>
      <c r="N915">
        <v>1</v>
      </c>
      <c r="O915">
        <f t="shared" si="16"/>
        <v>1</v>
      </c>
    </row>
    <row r="916" spans="1:15" x14ac:dyDescent="0.25">
      <c r="A916" t="s">
        <v>915</v>
      </c>
      <c r="O916">
        <f t="shared" si="16"/>
        <v>0</v>
      </c>
    </row>
    <row r="917" spans="1:15" x14ac:dyDescent="0.25">
      <c r="A917" t="s">
        <v>916</v>
      </c>
      <c r="O917">
        <f t="shared" si="16"/>
        <v>0</v>
      </c>
    </row>
    <row r="918" spans="1:15" x14ac:dyDescent="0.25">
      <c r="A918" t="s">
        <v>917</v>
      </c>
      <c r="N918">
        <v>17</v>
      </c>
      <c r="O918">
        <f t="shared" si="16"/>
        <v>17</v>
      </c>
    </row>
    <row r="919" spans="1:15" x14ac:dyDescent="0.25">
      <c r="A919" t="s">
        <v>918</v>
      </c>
      <c r="N919">
        <v>2</v>
      </c>
      <c r="O919">
        <f t="shared" si="16"/>
        <v>2</v>
      </c>
    </row>
    <row r="920" spans="1:15" x14ac:dyDescent="0.25">
      <c r="A920" t="s">
        <v>919</v>
      </c>
      <c r="O920">
        <f t="shared" si="16"/>
        <v>0</v>
      </c>
    </row>
    <row r="921" spans="1:15" x14ac:dyDescent="0.25">
      <c r="A921" t="s">
        <v>920</v>
      </c>
      <c r="O921">
        <f t="shared" si="16"/>
        <v>0</v>
      </c>
    </row>
    <row r="922" spans="1:15" x14ac:dyDescent="0.25">
      <c r="A922" t="s">
        <v>921</v>
      </c>
      <c r="O922">
        <f t="shared" si="16"/>
        <v>0</v>
      </c>
    </row>
    <row r="923" spans="1:15" x14ac:dyDescent="0.25">
      <c r="A923" t="s">
        <v>922</v>
      </c>
      <c r="O923">
        <f t="shared" si="16"/>
        <v>0</v>
      </c>
    </row>
    <row r="924" spans="1:15" x14ac:dyDescent="0.25">
      <c r="A924" t="s">
        <v>923</v>
      </c>
      <c r="O924">
        <f t="shared" si="16"/>
        <v>0</v>
      </c>
    </row>
    <row r="925" spans="1:15" x14ac:dyDescent="0.25">
      <c r="A925" t="s">
        <v>924</v>
      </c>
      <c r="O925">
        <f t="shared" si="16"/>
        <v>0</v>
      </c>
    </row>
    <row r="926" spans="1:15" x14ac:dyDescent="0.25">
      <c r="A926" t="s">
        <v>925</v>
      </c>
      <c r="N926">
        <v>1</v>
      </c>
      <c r="O926">
        <f t="shared" si="16"/>
        <v>1</v>
      </c>
    </row>
    <row r="927" spans="1:15" x14ac:dyDescent="0.25">
      <c r="A927" t="s">
        <v>926</v>
      </c>
      <c r="O927">
        <f t="shared" si="16"/>
        <v>0</v>
      </c>
    </row>
    <row r="928" spans="1:15" x14ac:dyDescent="0.25">
      <c r="A928" t="s">
        <v>927</v>
      </c>
      <c r="N928">
        <v>1</v>
      </c>
      <c r="O928">
        <f t="shared" si="16"/>
        <v>1</v>
      </c>
    </row>
    <row r="929" spans="1:15" x14ac:dyDescent="0.25">
      <c r="A929" t="s">
        <v>928</v>
      </c>
      <c r="N929">
        <v>5</v>
      </c>
      <c r="O929">
        <f t="shared" si="16"/>
        <v>5</v>
      </c>
    </row>
    <row r="930" spans="1:15" x14ac:dyDescent="0.25">
      <c r="A930" t="s">
        <v>929</v>
      </c>
      <c r="C930">
        <v>2</v>
      </c>
      <c r="J930">
        <v>1</v>
      </c>
      <c r="K930">
        <v>1</v>
      </c>
      <c r="L930">
        <v>1</v>
      </c>
      <c r="N930">
        <v>1</v>
      </c>
      <c r="O930">
        <f t="shared" si="16"/>
        <v>6</v>
      </c>
    </row>
    <row r="931" spans="1:15" x14ac:dyDescent="0.25">
      <c r="A931" t="s">
        <v>930</v>
      </c>
      <c r="E931">
        <v>1</v>
      </c>
      <c r="G931">
        <v>3</v>
      </c>
      <c r="J931">
        <v>1</v>
      </c>
      <c r="L931">
        <v>1</v>
      </c>
      <c r="O931">
        <f t="shared" si="16"/>
        <v>6</v>
      </c>
    </row>
    <row r="932" spans="1:15" x14ac:dyDescent="0.25">
      <c r="A932" t="s">
        <v>931</v>
      </c>
      <c r="C932">
        <v>1</v>
      </c>
      <c r="E932">
        <v>1</v>
      </c>
      <c r="J932">
        <v>1</v>
      </c>
      <c r="N932">
        <v>8</v>
      </c>
      <c r="O932">
        <f t="shared" ref="O932:O993" si="17">SUM(B932:N932)</f>
        <v>11</v>
      </c>
    </row>
    <row r="933" spans="1:15" x14ac:dyDescent="0.25">
      <c r="A933" t="s">
        <v>932</v>
      </c>
      <c r="N933">
        <v>1</v>
      </c>
      <c r="O933">
        <f t="shared" si="17"/>
        <v>1</v>
      </c>
    </row>
    <row r="934" spans="1:15" x14ac:dyDescent="0.25">
      <c r="A934" t="s">
        <v>933</v>
      </c>
      <c r="D934">
        <v>4</v>
      </c>
      <c r="O934">
        <f t="shared" si="17"/>
        <v>4</v>
      </c>
    </row>
    <row r="935" spans="1:15" x14ac:dyDescent="0.25">
      <c r="A935" t="s">
        <v>934</v>
      </c>
      <c r="D935">
        <v>5</v>
      </c>
      <c r="O935">
        <f t="shared" si="17"/>
        <v>5</v>
      </c>
    </row>
    <row r="936" spans="1:15" x14ac:dyDescent="0.25">
      <c r="A936" t="s">
        <v>935</v>
      </c>
      <c r="O936">
        <f t="shared" si="17"/>
        <v>0</v>
      </c>
    </row>
    <row r="937" spans="1:15" x14ac:dyDescent="0.25">
      <c r="A937" t="s">
        <v>936</v>
      </c>
      <c r="O937">
        <f t="shared" si="17"/>
        <v>0</v>
      </c>
    </row>
    <row r="938" spans="1:15" x14ac:dyDescent="0.25">
      <c r="A938" t="s">
        <v>937</v>
      </c>
      <c r="O938">
        <f t="shared" si="17"/>
        <v>0</v>
      </c>
    </row>
    <row r="939" spans="1:15" x14ac:dyDescent="0.25">
      <c r="A939" t="s">
        <v>938</v>
      </c>
      <c r="N939">
        <v>1</v>
      </c>
      <c r="O939">
        <f t="shared" si="17"/>
        <v>1</v>
      </c>
    </row>
    <row r="940" spans="1:15" x14ac:dyDescent="0.25">
      <c r="A940" t="s">
        <v>939</v>
      </c>
      <c r="O940">
        <f t="shared" si="17"/>
        <v>0</v>
      </c>
    </row>
    <row r="941" spans="1:15" x14ac:dyDescent="0.25">
      <c r="A941" t="s">
        <v>940</v>
      </c>
      <c r="O941">
        <f t="shared" si="17"/>
        <v>0</v>
      </c>
    </row>
    <row r="942" spans="1:15" x14ac:dyDescent="0.25">
      <c r="A942" t="s">
        <v>941</v>
      </c>
      <c r="O942">
        <f t="shared" si="17"/>
        <v>0</v>
      </c>
    </row>
    <row r="943" spans="1:15" x14ac:dyDescent="0.25">
      <c r="A943" t="s">
        <v>942</v>
      </c>
      <c r="O943">
        <f t="shared" si="17"/>
        <v>0</v>
      </c>
    </row>
    <row r="944" spans="1:15" x14ac:dyDescent="0.25">
      <c r="A944" t="s">
        <v>943</v>
      </c>
      <c r="O944">
        <f t="shared" si="17"/>
        <v>0</v>
      </c>
    </row>
    <row r="945" spans="1:15" x14ac:dyDescent="0.25">
      <c r="A945" t="s">
        <v>944</v>
      </c>
      <c r="O945">
        <f t="shared" si="17"/>
        <v>0</v>
      </c>
    </row>
    <row r="946" spans="1:15" x14ac:dyDescent="0.25">
      <c r="A946" t="s">
        <v>945</v>
      </c>
      <c r="O946">
        <f t="shared" si="17"/>
        <v>0</v>
      </c>
    </row>
    <row r="947" spans="1:15" x14ac:dyDescent="0.25">
      <c r="A947" t="s">
        <v>946</v>
      </c>
      <c r="O947">
        <f t="shared" si="17"/>
        <v>0</v>
      </c>
    </row>
    <row r="948" spans="1:15" x14ac:dyDescent="0.25">
      <c r="A948" t="s">
        <v>947</v>
      </c>
      <c r="O948">
        <f t="shared" si="17"/>
        <v>0</v>
      </c>
    </row>
    <row r="949" spans="1:15" x14ac:dyDescent="0.25">
      <c r="A949" t="s">
        <v>948</v>
      </c>
      <c r="O949">
        <f t="shared" si="17"/>
        <v>0</v>
      </c>
    </row>
    <row r="950" spans="1:15" x14ac:dyDescent="0.25">
      <c r="A950" t="s">
        <v>949</v>
      </c>
      <c r="N950">
        <v>4</v>
      </c>
      <c r="O950">
        <f t="shared" si="17"/>
        <v>4</v>
      </c>
    </row>
    <row r="951" spans="1:15" x14ac:dyDescent="0.25">
      <c r="A951" t="s">
        <v>950</v>
      </c>
      <c r="O951">
        <f t="shared" si="17"/>
        <v>0</v>
      </c>
    </row>
    <row r="952" spans="1:15" x14ac:dyDescent="0.25">
      <c r="A952" t="s">
        <v>951</v>
      </c>
      <c r="E952">
        <v>2</v>
      </c>
      <c r="N952">
        <v>1</v>
      </c>
      <c r="O952">
        <f t="shared" si="17"/>
        <v>3</v>
      </c>
    </row>
    <row r="953" spans="1:15" x14ac:dyDescent="0.25">
      <c r="A953" t="s">
        <v>952</v>
      </c>
      <c r="N953">
        <v>2</v>
      </c>
      <c r="O953">
        <f t="shared" si="17"/>
        <v>2</v>
      </c>
    </row>
    <row r="954" spans="1:15" x14ac:dyDescent="0.25">
      <c r="A954" t="s">
        <v>953</v>
      </c>
      <c r="D954">
        <v>2</v>
      </c>
      <c r="O954">
        <f t="shared" si="17"/>
        <v>2</v>
      </c>
    </row>
    <row r="955" spans="1:15" x14ac:dyDescent="0.25">
      <c r="A955" t="s">
        <v>954</v>
      </c>
      <c r="O955">
        <f t="shared" si="17"/>
        <v>0</v>
      </c>
    </row>
    <row r="956" spans="1:15" x14ac:dyDescent="0.25">
      <c r="A956" t="s">
        <v>955</v>
      </c>
      <c r="O956">
        <f t="shared" si="17"/>
        <v>0</v>
      </c>
    </row>
    <row r="957" spans="1:15" x14ac:dyDescent="0.25">
      <c r="A957" t="s">
        <v>956</v>
      </c>
      <c r="O957">
        <f t="shared" si="17"/>
        <v>0</v>
      </c>
    </row>
    <row r="958" spans="1:15" x14ac:dyDescent="0.25">
      <c r="A958" t="s">
        <v>957</v>
      </c>
      <c r="O958">
        <f t="shared" si="17"/>
        <v>0</v>
      </c>
    </row>
    <row r="959" spans="1:15" x14ac:dyDescent="0.25">
      <c r="A959" t="s">
        <v>958</v>
      </c>
      <c r="O959">
        <f t="shared" si="17"/>
        <v>0</v>
      </c>
    </row>
    <row r="960" spans="1:15" x14ac:dyDescent="0.25">
      <c r="A960" t="s">
        <v>959</v>
      </c>
      <c r="O960">
        <f t="shared" si="17"/>
        <v>0</v>
      </c>
    </row>
    <row r="961" spans="1:15" x14ac:dyDescent="0.25">
      <c r="A961" t="s">
        <v>960</v>
      </c>
      <c r="N961">
        <v>2</v>
      </c>
      <c r="O961">
        <f t="shared" si="17"/>
        <v>2</v>
      </c>
    </row>
    <row r="962" spans="1:15" x14ac:dyDescent="0.25">
      <c r="A962" t="s">
        <v>961</v>
      </c>
      <c r="O962">
        <f t="shared" si="17"/>
        <v>0</v>
      </c>
    </row>
    <row r="963" spans="1:15" x14ac:dyDescent="0.25">
      <c r="A963" t="s">
        <v>962</v>
      </c>
      <c r="I963">
        <v>1</v>
      </c>
      <c r="O963">
        <f t="shared" si="17"/>
        <v>1</v>
      </c>
    </row>
    <row r="964" spans="1:15" x14ac:dyDescent="0.25">
      <c r="A964" t="s">
        <v>963</v>
      </c>
      <c r="N964">
        <v>1</v>
      </c>
      <c r="O964">
        <f t="shared" si="17"/>
        <v>1</v>
      </c>
    </row>
    <row r="965" spans="1:15" x14ac:dyDescent="0.25">
      <c r="A965" t="s">
        <v>964</v>
      </c>
      <c r="O965">
        <f t="shared" si="17"/>
        <v>0</v>
      </c>
    </row>
    <row r="966" spans="1:15" x14ac:dyDescent="0.25">
      <c r="A966" t="s">
        <v>965</v>
      </c>
      <c r="O966">
        <f t="shared" si="17"/>
        <v>0</v>
      </c>
    </row>
    <row r="967" spans="1:15" x14ac:dyDescent="0.25">
      <c r="A967" t="s">
        <v>966</v>
      </c>
      <c r="N967">
        <v>2</v>
      </c>
      <c r="O967">
        <f t="shared" si="17"/>
        <v>2</v>
      </c>
    </row>
    <row r="968" spans="1:15" x14ac:dyDescent="0.25">
      <c r="A968" t="s">
        <v>967</v>
      </c>
      <c r="O968">
        <f t="shared" si="17"/>
        <v>0</v>
      </c>
    </row>
    <row r="969" spans="1:15" x14ac:dyDescent="0.25">
      <c r="A969" t="s">
        <v>968</v>
      </c>
      <c r="O969">
        <f t="shared" si="17"/>
        <v>0</v>
      </c>
    </row>
    <row r="970" spans="1:15" x14ac:dyDescent="0.25">
      <c r="A970" t="s">
        <v>969</v>
      </c>
      <c r="N970">
        <v>5</v>
      </c>
      <c r="O970">
        <f t="shared" si="17"/>
        <v>5</v>
      </c>
    </row>
    <row r="971" spans="1:15" x14ac:dyDescent="0.25">
      <c r="A971" t="s">
        <v>970</v>
      </c>
      <c r="O971">
        <f t="shared" si="17"/>
        <v>0</v>
      </c>
    </row>
    <row r="972" spans="1:15" x14ac:dyDescent="0.25">
      <c r="A972" t="s">
        <v>971</v>
      </c>
      <c r="O972">
        <f t="shared" si="17"/>
        <v>0</v>
      </c>
    </row>
    <row r="973" spans="1:15" x14ac:dyDescent="0.25">
      <c r="A973" t="s">
        <v>972</v>
      </c>
      <c r="O973">
        <f t="shared" si="17"/>
        <v>0</v>
      </c>
    </row>
    <row r="974" spans="1:15" x14ac:dyDescent="0.25">
      <c r="A974" t="s">
        <v>973</v>
      </c>
      <c r="O974">
        <f t="shared" si="17"/>
        <v>0</v>
      </c>
    </row>
    <row r="975" spans="1:15" x14ac:dyDescent="0.25">
      <c r="A975" t="s">
        <v>974</v>
      </c>
      <c r="O975">
        <f t="shared" si="17"/>
        <v>0</v>
      </c>
    </row>
    <row r="976" spans="1:15" x14ac:dyDescent="0.25">
      <c r="A976" t="s">
        <v>975</v>
      </c>
      <c r="O976">
        <f t="shared" si="17"/>
        <v>0</v>
      </c>
    </row>
    <row r="977" spans="1:15" x14ac:dyDescent="0.25">
      <c r="A977" t="s">
        <v>976</v>
      </c>
      <c r="O977">
        <f t="shared" si="17"/>
        <v>0</v>
      </c>
    </row>
    <row r="978" spans="1:15" x14ac:dyDescent="0.25">
      <c r="A978" t="s">
        <v>977</v>
      </c>
      <c r="O978">
        <f t="shared" si="17"/>
        <v>0</v>
      </c>
    </row>
    <row r="979" spans="1:15" x14ac:dyDescent="0.25">
      <c r="A979" t="s">
        <v>978</v>
      </c>
      <c r="O979">
        <f t="shared" si="17"/>
        <v>0</v>
      </c>
    </row>
    <row r="980" spans="1:15" x14ac:dyDescent="0.25">
      <c r="A980" t="s">
        <v>979</v>
      </c>
      <c r="O980">
        <f t="shared" si="17"/>
        <v>0</v>
      </c>
    </row>
    <row r="981" spans="1:15" x14ac:dyDescent="0.25">
      <c r="A981" t="s">
        <v>980</v>
      </c>
      <c r="O981">
        <f t="shared" si="17"/>
        <v>0</v>
      </c>
    </row>
    <row r="982" spans="1:15" x14ac:dyDescent="0.25">
      <c r="A982" t="s">
        <v>981</v>
      </c>
      <c r="O982">
        <f t="shared" si="17"/>
        <v>0</v>
      </c>
    </row>
    <row r="983" spans="1:15" x14ac:dyDescent="0.25">
      <c r="A983" t="s">
        <v>982</v>
      </c>
      <c r="O983">
        <f t="shared" si="17"/>
        <v>0</v>
      </c>
    </row>
    <row r="984" spans="1:15" x14ac:dyDescent="0.25">
      <c r="A984" t="s">
        <v>983</v>
      </c>
      <c r="O984">
        <f t="shared" si="17"/>
        <v>0</v>
      </c>
    </row>
    <row r="985" spans="1:15" x14ac:dyDescent="0.25">
      <c r="A985" t="s">
        <v>984</v>
      </c>
      <c r="N985">
        <v>2</v>
      </c>
      <c r="O985">
        <f t="shared" si="17"/>
        <v>2</v>
      </c>
    </row>
    <row r="986" spans="1:15" x14ac:dyDescent="0.25">
      <c r="A986" t="s">
        <v>985</v>
      </c>
      <c r="O986">
        <f t="shared" si="17"/>
        <v>0</v>
      </c>
    </row>
    <row r="987" spans="1:15" x14ac:dyDescent="0.25">
      <c r="A987" t="s">
        <v>986</v>
      </c>
      <c r="O987">
        <f t="shared" si="17"/>
        <v>0</v>
      </c>
    </row>
    <row r="988" spans="1:15" x14ac:dyDescent="0.25">
      <c r="A988" t="s">
        <v>987</v>
      </c>
      <c r="O988">
        <f t="shared" si="17"/>
        <v>0</v>
      </c>
    </row>
    <row r="989" spans="1:15" x14ac:dyDescent="0.25">
      <c r="A989" t="s">
        <v>988</v>
      </c>
      <c r="N989">
        <v>4</v>
      </c>
      <c r="O989">
        <f t="shared" si="17"/>
        <v>4</v>
      </c>
    </row>
    <row r="990" spans="1:15" x14ac:dyDescent="0.25">
      <c r="A990" t="s">
        <v>989</v>
      </c>
      <c r="O990">
        <f t="shared" si="17"/>
        <v>0</v>
      </c>
    </row>
    <row r="991" spans="1:15" x14ac:dyDescent="0.25">
      <c r="A991" t="s">
        <v>990</v>
      </c>
      <c r="O991">
        <f t="shared" si="17"/>
        <v>0</v>
      </c>
    </row>
    <row r="992" spans="1:15" x14ac:dyDescent="0.25">
      <c r="A992" t="s">
        <v>991</v>
      </c>
      <c r="O992">
        <f t="shared" si="17"/>
        <v>0</v>
      </c>
    </row>
    <row r="993" spans="1:15" x14ac:dyDescent="0.25">
      <c r="A993" t="s">
        <v>992</v>
      </c>
      <c r="O993">
        <f t="shared" si="17"/>
        <v>0</v>
      </c>
    </row>
    <row r="994" spans="1:15" x14ac:dyDescent="0.25">
      <c r="A994" t="s">
        <v>993</v>
      </c>
      <c r="O994">
        <f t="shared" ref="O994:O1057" si="18">SUM(B994:N994)</f>
        <v>0</v>
      </c>
    </row>
    <row r="995" spans="1:15" x14ac:dyDescent="0.25">
      <c r="A995" t="s">
        <v>994</v>
      </c>
      <c r="O995">
        <f t="shared" si="18"/>
        <v>0</v>
      </c>
    </row>
    <row r="996" spans="1:15" x14ac:dyDescent="0.25">
      <c r="A996" t="s">
        <v>995</v>
      </c>
      <c r="O996">
        <f t="shared" si="18"/>
        <v>0</v>
      </c>
    </row>
    <row r="997" spans="1:15" x14ac:dyDescent="0.25">
      <c r="A997" t="s">
        <v>996</v>
      </c>
      <c r="O997">
        <f t="shared" si="18"/>
        <v>0</v>
      </c>
    </row>
    <row r="998" spans="1:15" x14ac:dyDescent="0.25">
      <c r="A998" t="s">
        <v>997</v>
      </c>
      <c r="O998">
        <f t="shared" si="18"/>
        <v>0</v>
      </c>
    </row>
    <row r="999" spans="1:15" x14ac:dyDescent="0.25">
      <c r="A999" t="s">
        <v>998</v>
      </c>
      <c r="O999">
        <f t="shared" si="18"/>
        <v>0</v>
      </c>
    </row>
    <row r="1000" spans="1:15" x14ac:dyDescent="0.25">
      <c r="A1000" t="s">
        <v>999</v>
      </c>
      <c r="O1000">
        <f t="shared" si="18"/>
        <v>0</v>
      </c>
    </row>
    <row r="1001" spans="1:15" x14ac:dyDescent="0.25">
      <c r="A1001" t="s">
        <v>1000</v>
      </c>
      <c r="O1001">
        <f t="shared" si="18"/>
        <v>0</v>
      </c>
    </row>
    <row r="1002" spans="1:15" x14ac:dyDescent="0.25">
      <c r="A1002" t="s">
        <v>1001</v>
      </c>
      <c r="O1002">
        <f t="shared" si="18"/>
        <v>0</v>
      </c>
    </row>
    <row r="1003" spans="1:15" x14ac:dyDescent="0.25">
      <c r="A1003" t="s">
        <v>1002</v>
      </c>
      <c r="O1003">
        <f t="shared" si="18"/>
        <v>0</v>
      </c>
    </row>
    <row r="1004" spans="1:15" x14ac:dyDescent="0.25">
      <c r="A1004" t="s">
        <v>1003</v>
      </c>
      <c r="O1004">
        <f t="shared" si="18"/>
        <v>0</v>
      </c>
    </row>
    <row r="1005" spans="1:15" x14ac:dyDescent="0.25">
      <c r="A1005" t="s">
        <v>1004</v>
      </c>
      <c r="O1005">
        <f t="shared" si="18"/>
        <v>0</v>
      </c>
    </row>
    <row r="1006" spans="1:15" x14ac:dyDescent="0.25">
      <c r="A1006" t="s">
        <v>1005</v>
      </c>
      <c r="O1006">
        <f t="shared" si="18"/>
        <v>0</v>
      </c>
    </row>
    <row r="1007" spans="1:15" x14ac:dyDescent="0.25">
      <c r="A1007" t="s">
        <v>1006</v>
      </c>
      <c r="N1007">
        <v>1</v>
      </c>
      <c r="O1007">
        <f t="shared" si="18"/>
        <v>1</v>
      </c>
    </row>
    <row r="1008" spans="1:15" x14ac:dyDescent="0.25">
      <c r="A1008" t="s">
        <v>1007</v>
      </c>
      <c r="O1008">
        <f t="shared" si="18"/>
        <v>0</v>
      </c>
    </row>
    <row r="1009" spans="1:15" x14ac:dyDescent="0.25">
      <c r="A1009" t="s">
        <v>1008</v>
      </c>
      <c r="E1009">
        <v>1</v>
      </c>
      <c r="O1009">
        <f t="shared" si="18"/>
        <v>1</v>
      </c>
    </row>
    <row r="1010" spans="1:15" x14ac:dyDescent="0.25">
      <c r="A1010" t="s">
        <v>1009</v>
      </c>
      <c r="N1010">
        <v>1</v>
      </c>
      <c r="O1010">
        <f t="shared" si="18"/>
        <v>1</v>
      </c>
    </row>
    <row r="1011" spans="1:15" x14ac:dyDescent="0.25">
      <c r="A1011" t="s">
        <v>1010</v>
      </c>
      <c r="O1011">
        <f t="shared" si="18"/>
        <v>0</v>
      </c>
    </row>
    <row r="1012" spans="1:15" x14ac:dyDescent="0.25">
      <c r="A1012" t="s">
        <v>1011</v>
      </c>
      <c r="N1012">
        <v>1</v>
      </c>
      <c r="O1012">
        <f t="shared" si="18"/>
        <v>1</v>
      </c>
    </row>
    <row r="1013" spans="1:15" x14ac:dyDescent="0.25">
      <c r="A1013" t="s">
        <v>1012</v>
      </c>
      <c r="N1013">
        <v>1</v>
      </c>
      <c r="O1013">
        <f t="shared" si="18"/>
        <v>1</v>
      </c>
    </row>
    <row r="1014" spans="1:15" x14ac:dyDescent="0.25">
      <c r="A1014" t="s">
        <v>1013</v>
      </c>
      <c r="G1014">
        <v>1</v>
      </c>
      <c r="O1014">
        <f t="shared" si="18"/>
        <v>1</v>
      </c>
    </row>
    <row r="1015" spans="1:15" x14ac:dyDescent="0.25">
      <c r="A1015" t="s">
        <v>1014</v>
      </c>
      <c r="N1015">
        <v>1</v>
      </c>
      <c r="O1015">
        <f t="shared" si="18"/>
        <v>1</v>
      </c>
    </row>
    <row r="1016" spans="1:15" x14ac:dyDescent="0.25">
      <c r="A1016" t="s">
        <v>1015</v>
      </c>
      <c r="N1016">
        <v>1</v>
      </c>
      <c r="O1016">
        <f t="shared" si="18"/>
        <v>1</v>
      </c>
    </row>
    <row r="1017" spans="1:15" x14ac:dyDescent="0.25">
      <c r="A1017" t="s">
        <v>1016</v>
      </c>
      <c r="O1017">
        <f t="shared" si="18"/>
        <v>0</v>
      </c>
    </row>
    <row r="1018" spans="1:15" x14ac:dyDescent="0.25">
      <c r="A1018" t="s">
        <v>1017</v>
      </c>
      <c r="O1018">
        <f t="shared" si="18"/>
        <v>0</v>
      </c>
    </row>
    <row r="1019" spans="1:15" x14ac:dyDescent="0.25">
      <c r="A1019" t="s">
        <v>1018</v>
      </c>
      <c r="O1019">
        <f t="shared" si="18"/>
        <v>0</v>
      </c>
    </row>
    <row r="1020" spans="1:15" x14ac:dyDescent="0.25">
      <c r="A1020" t="s">
        <v>1019</v>
      </c>
      <c r="O1020">
        <f t="shared" si="18"/>
        <v>0</v>
      </c>
    </row>
    <row r="1021" spans="1:15" x14ac:dyDescent="0.25">
      <c r="A1021" t="s">
        <v>1020</v>
      </c>
      <c r="O1021">
        <f t="shared" si="18"/>
        <v>0</v>
      </c>
    </row>
    <row r="1022" spans="1:15" x14ac:dyDescent="0.25">
      <c r="A1022" t="s">
        <v>1021</v>
      </c>
      <c r="N1022">
        <v>9</v>
      </c>
      <c r="O1022">
        <f t="shared" si="18"/>
        <v>9</v>
      </c>
    </row>
    <row r="1023" spans="1:15" x14ac:dyDescent="0.25">
      <c r="A1023" t="s">
        <v>1022</v>
      </c>
      <c r="O1023">
        <f t="shared" si="18"/>
        <v>0</v>
      </c>
    </row>
    <row r="1024" spans="1:15" x14ac:dyDescent="0.25">
      <c r="A1024" t="s">
        <v>1023</v>
      </c>
      <c r="O1024">
        <f t="shared" si="18"/>
        <v>0</v>
      </c>
    </row>
    <row r="1025" spans="1:15" x14ac:dyDescent="0.25">
      <c r="A1025" t="s">
        <v>1024</v>
      </c>
      <c r="O1025">
        <f t="shared" si="18"/>
        <v>0</v>
      </c>
    </row>
    <row r="1026" spans="1:15" x14ac:dyDescent="0.25">
      <c r="A1026" t="s">
        <v>1025</v>
      </c>
      <c r="O1026">
        <f t="shared" si="18"/>
        <v>0</v>
      </c>
    </row>
    <row r="1027" spans="1:15" x14ac:dyDescent="0.25">
      <c r="A1027" t="s">
        <v>1026</v>
      </c>
      <c r="O1027">
        <f t="shared" si="18"/>
        <v>0</v>
      </c>
    </row>
    <row r="1028" spans="1:15" x14ac:dyDescent="0.25">
      <c r="A1028" t="s">
        <v>1027</v>
      </c>
      <c r="O1028">
        <f t="shared" si="18"/>
        <v>0</v>
      </c>
    </row>
    <row r="1029" spans="1:15" x14ac:dyDescent="0.25">
      <c r="A1029" t="s">
        <v>1028</v>
      </c>
      <c r="N1029">
        <v>1</v>
      </c>
      <c r="O1029">
        <f t="shared" si="18"/>
        <v>1</v>
      </c>
    </row>
    <row r="1030" spans="1:15" x14ac:dyDescent="0.25">
      <c r="A1030" t="s">
        <v>1029</v>
      </c>
      <c r="N1030">
        <v>1</v>
      </c>
      <c r="O1030">
        <f t="shared" si="18"/>
        <v>1</v>
      </c>
    </row>
    <row r="1031" spans="1:15" x14ac:dyDescent="0.25">
      <c r="A1031" t="s">
        <v>1030</v>
      </c>
      <c r="D1031">
        <v>2</v>
      </c>
      <c r="O1031">
        <f t="shared" si="18"/>
        <v>2</v>
      </c>
    </row>
    <row r="1032" spans="1:15" x14ac:dyDescent="0.25">
      <c r="A1032" t="s">
        <v>1031</v>
      </c>
      <c r="D1032">
        <v>2</v>
      </c>
      <c r="O1032">
        <f t="shared" si="18"/>
        <v>2</v>
      </c>
    </row>
    <row r="1033" spans="1:15" x14ac:dyDescent="0.25">
      <c r="A1033" t="s">
        <v>1032</v>
      </c>
      <c r="N1033">
        <v>3</v>
      </c>
      <c r="O1033">
        <f t="shared" si="18"/>
        <v>3</v>
      </c>
    </row>
    <row r="1034" spans="1:15" x14ac:dyDescent="0.25">
      <c r="A1034" t="s">
        <v>1033</v>
      </c>
      <c r="O1034">
        <f t="shared" si="18"/>
        <v>0</v>
      </c>
    </row>
    <row r="1035" spans="1:15" x14ac:dyDescent="0.25">
      <c r="A1035" t="s">
        <v>1034</v>
      </c>
      <c r="G1035">
        <v>1</v>
      </c>
      <c r="O1035">
        <f t="shared" si="18"/>
        <v>1</v>
      </c>
    </row>
    <row r="1036" spans="1:15" x14ac:dyDescent="0.25">
      <c r="A1036" t="s">
        <v>1035</v>
      </c>
      <c r="O1036">
        <f t="shared" si="18"/>
        <v>0</v>
      </c>
    </row>
    <row r="1037" spans="1:15" x14ac:dyDescent="0.25">
      <c r="A1037" t="s">
        <v>1036</v>
      </c>
      <c r="O1037">
        <f t="shared" si="18"/>
        <v>0</v>
      </c>
    </row>
    <row r="1038" spans="1:15" x14ac:dyDescent="0.25">
      <c r="A1038" t="s">
        <v>1037</v>
      </c>
      <c r="O1038">
        <f t="shared" si="18"/>
        <v>0</v>
      </c>
    </row>
    <row r="1039" spans="1:15" x14ac:dyDescent="0.25">
      <c r="A1039" t="s">
        <v>1038</v>
      </c>
      <c r="O1039">
        <f t="shared" si="18"/>
        <v>0</v>
      </c>
    </row>
    <row r="1040" spans="1:15" x14ac:dyDescent="0.25">
      <c r="A1040" t="s">
        <v>1039</v>
      </c>
      <c r="O1040">
        <f t="shared" si="18"/>
        <v>0</v>
      </c>
    </row>
    <row r="1041" spans="1:15" x14ac:dyDescent="0.25">
      <c r="A1041" t="s">
        <v>1040</v>
      </c>
      <c r="O1041">
        <f t="shared" si="18"/>
        <v>0</v>
      </c>
    </row>
    <row r="1042" spans="1:15" x14ac:dyDescent="0.25">
      <c r="A1042" t="s">
        <v>1041</v>
      </c>
      <c r="N1042">
        <v>3</v>
      </c>
      <c r="O1042">
        <f t="shared" si="18"/>
        <v>3</v>
      </c>
    </row>
    <row r="1043" spans="1:15" x14ac:dyDescent="0.25">
      <c r="A1043" t="s">
        <v>1042</v>
      </c>
      <c r="N1043">
        <v>1</v>
      </c>
      <c r="O1043">
        <f t="shared" si="18"/>
        <v>1</v>
      </c>
    </row>
    <row r="1044" spans="1:15" x14ac:dyDescent="0.25">
      <c r="A1044" t="s">
        <v>1043</v>
      </c>
      <c r="O1044">
        <f t="shared" si="18"/>
        <v>0</v>
      </c>
    </row>
    <row r="1045" spans="1:15" x14ac:dyDescent="0.25">
      <c r="A1045" t="s">
        <v>1044</v>
      </c>
      <c r="O1045">
        <f t="shared" si="18"/>
        <v>0</v>
      </c>
    </row>
    <row r="1046" spans="1:15" x14ac:dyDescent="0.25">
      <c r="A1046" t="s">
        <v>1045</v>
      </c>
      <c r="O1046">
        <f t="shared" si="18"/>
        <v>0</v>
      </c>
    </row>
    <row r="1047" spans="1:15" x14ac:dyDescent="0.25">
      <c r="A1047" t="s">
        <v>1046</v>
      </c>
      <c r="O1047">
        <f t="shared" si="18"/>
        <v>0</v>
      </c>
    </row>
    <row r="1048" spans="1:15" x14ac:dyDescent="0.25">
      <c r="A1048" t="s">
        <v>1047</v>
      </c>
      <c r="O1048">
        <f t="shared" si="18"/>
        <v>0</v>
      </c>
    </row>
    <row r="1049" spans="1:15" x14ac:dyDescent="0.25">
      <c r="A1049" t="s">
        <v>1048</v>
      </c>
      <c r="O1049">
        <f t="shared" si="18"/>
        <v>0</v>
      </c>
    </row>
    <row r="1050" spans="1:15" x14ac:dyDescent="0.25">
      <c r="A1050" t="s">
        <v>1049</v>
      </c>
      <c r="N1050">
        <v>1</v>
      </c>
      <c r="O1050">
        <f t="shared" si="18"/>
        <v>1</v>
      </c>
    </row>
    <row r="1051" spans="1:15" x14ac:dyDescent="0.25">
      <c r="A1051" t="s">
        <v>1050</v>
      </c>
      <c r="O1051">
        <f t="shared" si="18"/>
        <v>0</v>
      </c>
    </row>
    <row r="1052" spans="1:15" x14ac:dyDescent="0.25">
      <c r="A1052" t="s">
        <v>1051</v>
      </c>
      <c r="O1052">
        <f t="shared" si="18"/>
        <v>0</v>
      </c>
    </row>
    <row r="1053" spans="1:15" x14ac:dyDescent="0.25">
      <c r="A1053" t="s">
        <v>1052</v>
      </c>
      <c r="O1053">
        <f t="shared" si="18"/>
        <v>0</v>
      </c>
    </row>
    <row r="1054" spans="1:15" x14ac:dyDescent="0.25">
      <c r="A1054" t="s">
        <v>1053</v>
      </c>
      <c r="N1054">
        <v>3</v>
      </c>
      <c r="O1054">
        <f t="shared" si="18"/>
        <v>3</v>
      </c>
    </row>
    <row r="1055" spans="1:15" x14ac:dyDescent="0.25">
      <c r="A1055" t="s">
        <v>1054</v>
      </c>
      <c r="O1055">
        <f t="shared" si="18"/>
        <v>0</v>
      </c>
    </row>
    <row r="1056" spans="1:15" x14ac:dyDescent="0.25">
      <c r="A1056" t="s">
        <v>1055</v>
      </c>
      <c r="O1056">
        <f t="shared" si="18"/>
        <v>0</v>
      </c>
    </row>
    <row r="1057" spans="1:15" x14ac:dyDescent="0.25">
      <c r="A1057" t="s">
        <v>1056</v>
      </c>
      <c r="O1057">
        <f t="shared" si="18"/>
        <v>0</v>
      </c>
    </row>
    <row r="1058" spans="1:15" x14ac:dyDescent="0.25">
      <c r="A1058" t="s">
        <v>1057</v>
      </c>
      <c r="O1058">
        <f t="shared" ref="O1058:O1071" si="19">SUM(B1058:N1058)</f>
        <v>0</v>
      </c>
    </row>
    <row r="1059" spans="1:15" x14ac:dyDescent="0.25">
      <c r="A1059" t="s">
        <v>1058</v>
      </c>
      <c r="N1059">
        <v>3</v>
      </c>
      <c r="O1059">
        <f t="shared" si="19"/>
        <v>3</v>
      </c>
    </row>
    <row r="1060" spans="1:15" x14ac:dyDescent="0.25">
      <c r="A1060" t="s">
        <v>1059</v>
      </c>
      <c r="O1060">
        <f t="shared" si="19"/>
        <v>0</v>
      </c>
    </row>
    <row r="1061" spans="1:15" x14ac:dyDescent="0.25">
      <c r="A1061" t="s">
        <v>1060</v>
      </c>
      <c r="O1061">
        <f t="shared" si="19"/>
        <v>0</v>
      </c>
    </row>
    <row r="1062" spans="1:15" x14ac:dyDescent="0.25">
      <c r="A1062" t="s">
        <v>1061</v>
      </c>
      <c r="O1062">
        <f t="shared" si="19"/>
        <v>0</v>
      </c>
    </row>
    <row r="1063" spans="1:15" x14ac:dyDescent="0.25">
      <c r="A1063" t="s">
        <v>1062</v>
      </c>
      <c r="O1063">
        <f t="shared" si="19"/>
        <v>0</v>
      </c>
    </row>
    <row r="1064" spans="1:15" x14ac:dyDescent="0.25">
      <c r="A1064" t="s">
        <v>1063</v>
      </c>
      <c r="O1064">
        <f t="shared" si="19"/>
        <v>0</v>
      </c>
    </row>
    <row r="1065" spans="1:15" x14ac:dyDescent="0.25">
      <c r="A1065" t="s">
        <v>1064</v>
      </c>
      <c r="O1065">
        <f t="shared" si="19"/>
        <v>0</v>
      </c>
    </row>
    <row r="1066" spans="1:15" x14ac:dyDescent="0.25">
      <c r="A1066" t="s">
        <v>1065</v>
      </c>
      <c r="N1066">
        <v>1</v>
      </c>
      <c r="O1066">
        <f t="shared" si="19"/>
        <v>1</v>
      </c>
    </row>
    <row r="1067" spans="1:15" x14ac:dyDescent="0.25">
      <c r="A1067" t="s">
        <v>1066</v>
      </c>
      <c r="O1067">
        <f t="shared" si="19"/>
        <v>0</v>
      </c>
    </row>
    <row r="1068" spans="1:15" x14ac:dyDescent="0.25">
      <c r="A1068" t="s">
        <v>1067</v>
      </c>
      <c r="D1068">
        <v>1</v>
      </c>
      <c r="O1068">
        <f t="shared" si="19"/>
        <v>1</v>
      </c>
    </row>
    <row r="1069" spans="1:15" x14ac:dyDescent="0.25">
      <c r="A1069" t="s">
        <v>1068</v>
      </c>
      <c r="N1069">
        <v>3</v>
      </c>
      <c r="O1069">
        <f t="shared" si="19"/>
        <v>3</v>
      </c>
    </row>
    <row r="1070" spans="1:15" x14ac:dyDescent="0.25">
      <c r="A1070" t="s">
        <v>1069</v>
      </c>
      <c r="O1070">
        <f t="shared" si="19"/>
        <v>0</v>
      </c>
    </row>
    <row r="1071" spans="1:15" x14ac:dyDescent="0.25">
      <c r="A1071" t="s">
        <v>1070</v>
      </c>
      <c r="O1071">
        <f t="shared" si="19"/>
        <v>0</v>
      </c>
    </row>
  </sheetData>
  <autoFilter ref="A1:O1071" xr:uid="{3F81F16C-D10D-4CAB-8E2A-B8A6608A15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all</vt:lpstr>
      <vt:lpstr>sci</vt:lpstr>
      <vt:lpstr>sea_salm</vt:lpstr>
      <vt:lpstr>brown_salm</vt:lpstr>
      <vt:lpstr>com</vt:lpstr>
      <vt:lpstr>com_salmtrut</vt:lpstr>
      <vt:lpstr>com_common</vt:lpstr>
      <vt:lpstr>com_infreq</vt:lpstr>
      <vt:lpstr>sci_all_comp</vt:lpstr>
      <vt:lpstr>seatr_vs_salmtrut</vt:lpstr>
      <vt:lpstr>salmtrut_vs_brtr</vt:lpstr>
      <vt:lpstr>com_common_gr</vt:lpstr>
      <vt:lpstr>com_infreq_salmtrut</vt:lpstr>
      <vt:lpstr>com_infreq_saltutcom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2019-11-12T17:14:07Z</cp:lastPrinted>
  <dcterms:created xsi:type="dcterms:W3CDTF">2019-10-14T14:45:33Z</dcterms:created>
  <dcterms:modified xsi:type="dcterms:W3CDTF">2019-11-14T08:16:32Z</dcterms:modified>
</cp:coreProperties>
</file>