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4046\Downloads\"/>
    </mc:Choice>
  </mc:AlternateContent>
  <xr:revisionPtr revIDLastSave="0" documentId="13_ncr:1_{E33AA97D-5021-4F25-B238-ECF3555DAF20}" xr6:coauthVersionLast="47" xr6:coauthVersionMax="47" xr10:uidLastSave="{00000000-0000-0000-0000-000000000000}"/>
  <bookViews>
    <workbookView xWindow="-105" yWindow="0" windowWidth="14610" windowHeight="15585" xr2:uid="{866E15D5-95BA-48DB-807E-D6CF0D4EA6B6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<sst xmlns="http://schemas.openxmlformats.org/spreadsheetml/2006/main" count="262" uniqueCount="81">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</sst>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6F5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0" fontId="2" fillId="2" borderId="0" xfId="0" applyFont="1" applyFill="1"/>
    <xf numFmtId="14" fontId="0" fillId="0" borderId="0" xfId="0" applyNumberFormat="1"/>
    <xf numFmtId="0" fontId="0" fillId="4" borderId="0" xfId="0" applyFill="1"/>
    <xf numFmtId="44" fontId="2" fillId="2" borderId="0" xfId="2" applyFont="1" applyFill="1" applyAlignment="1">
      <alignment horizontal="left"/>
    </xf>
    <xf numFmtId="44" fontId="0" fillId="0" borderId="0" xfId="2" applyFont="1" applyAlignment="1">
      <alignment horizontal="left"/>
    </xf>
    <xf numFmtId="44" fontId="0" fillId="4" borderId="0" xfId="2" applyFont="1" applyFill="1" applyAlignment="1">
      <alignment horizontal="left"/>
    </xf>
  </cellXfs>
  <cellStyles count="3">
    <cellStyle name="Moeda" xfId="2" builtinId="4"/>
    <cellStyle name="Moeda 2" xfId="1" xr:uid="{C00C593C-0A5C-4C32-B4DB-850EE510BBEE}"/>
    <cellStyle name="Normal" xfId="0" builtinId="0"/>
  </cellStyles>
  <dxfs count="9">
    <dxf>
      <alignment horizontal="left" vertical="bottom" textRotation="0" wrapText="0" indent="0" justifyLastLine="0" shrinkToFit="0" readingOrder="0"/>
    </dxf>
    <dxf>
      <numFmt numFmtId="164" formatCode="&quot;R$&quot;\ #,##0.00"/>
    </dxf>
    <dxf>
      <fill>
        <patternFill patternType="solid">
          <fgColor indexed="64"/>
          <bgColor rgb="FFFB6F54"/>
        </patternFill>
      </fill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[$-416]d;@"/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fgColor rgb="FFFB6F54"/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99EB2C80-7952-4166-9FB9-DBF5F83C2707}">
      <tableStyleElement type="wholeTable" dxfId="8"/>
      <tableStyleElement type="headerRow" dxfId="7"/>
    </tableStyle>
  </tableStyles>
  <colors>
    <mruColors>
      <color rgb="FFCC3300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4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  <c:pivotFmt>
        <c:idx val="1"/>
        <c:spPr>
          <a:solidFill>
            <a:schemeClr val="dk1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28000">
                <a:srgbClr val="CC3300">
                  <a:lumMod val="94000"/>
                </a:srgbClr>
              </a:gs>
              <a:gs pos="74000">
                <a:schemeClr val="bg1">
                  <a:alpha val="43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379100600920088E-3"/>
          <c:y val="0.11030612886417229"/>
          <c:w val="0.95673320089289449"/>
          <c:h val="0.35560470812408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CC3300">
                    <a:lumMod val="94000"/>
                  </a:srgbClr>
                </a:gs>
                <a:gs pos="74000">
                  <a:schemeClr val="bg1">
                    <a:alpha val="43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D-448B-A6BB-81D3AB3DC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37453104"/>
        <c:axId val="416333888"/>
      </c:barChart>
      <c:catAx>
        <c:axId val="6374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333888"/>
        <c:crosses val="autoZero"/>
        <c:auto val="1"/>
        <c:lblAlgn val="ctr"/>
        <c:lblOffset val="100"/>
        <c:noMultiLvlLbl val="0"/>
      </c:catAx>
      <c:valAx>
        <c:axId val="4163338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374531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8000">
                <a:srgbClr val="CC3300">
                  <a:lumMod val="94000"/>
                </a:srgbClr>
              </a:gs>
              <a:gs pos="74000">
                <a:schemeClr val="bg1">
                  <a:alpha val="43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89159927739116E-2"/>
          <c:y val="2.889238481872352E-2"/>
          <c:w val="0.93611111111111112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CC3300">
                    <a:lumMod val="94000"/>
                  </a:srgbClr>
                </a:gs>
                <a:gs pos="74000">
                  <a:schemeClr val="bg1">
                    <a:alpha val="43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Controller!$H$7:$H$11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8-46DA-8046-D5A433906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73456"/>
        <c:axId val="738003520"/>
      </c:barChart>
      <c:catAx>
        <c:axId val="7459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003520"/>
        <c:crosses val="autoZero"/>
        <c:auto val="1"/>
        <c:lblAlgn val="ctr"/>
        <c:lblOffset val="100"/>
        <c:noMultiLvlLbl val="0"/>
      </c:catAx>
      <c:valAx>
        <c:axId val="738003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459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1758530183724"/>
          <c:y val="0.1087616652085156"/>
          <c:w val="0.78379352580927386"/>
          <c:h val="0.7357713619130942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0-472A-B222-BFE67BD53B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921424"/>
        <c:axId val="79758479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8000">
                  <a:srgbClr val="CC3300">
                    <a:lumMod val="94000"/>
                  </a:srgbClr>
                </a:gs>
                <a:gs pos="74000">
                  <a:schemeClr val="bg1">
                    <a:alpha val="43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0-472A-B222-BFE67BD5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90416"/>
        <c:axId val="277932496"/>
      </c:barChart>
      <c:catAx>
        <c:axId val="1359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584799"/>
        <c:crosses val="autoZero"/>
        <c:auto val="1"/>
        <c:lblAlgn val="ctr"/>
        <c:lblOffset val="100"/>
        <c:noMultiLvlLbl val="0"/>
      </c:catAx>
      <c:valAx>
        <c:axId val="797584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5921424"/>
        <c:crosses val="autoZero"/>
        <c:crossBetween val="between"/>
      </c:valAx>
      <c:valAx>
        <c:axId val="27793249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34690416"/>
        <c:crosses val="max"/>
        <c:crossBetween val="between"/>
      </c:valAx>
      <c:catAx>
        <c:axId val="23469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7932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hyperlink" Target="https://freepngimg.com/png/163141-businessman-animated-office-free-download-image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19592</xdr:colOff>
      <xdr:row>25</xdr:row>
      <xdr:rowOff>99551</xdr:rowOff>
    </xdr:from>
    <xdr:to>
      <xdr:col>24</xdr:col>
      <xdr:colOff>444712</xdr:colOff>
      <xdr:row>45</xdr:row>
      <xdr:rowOff>11901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2369175D-5538-B41F-1C05-F6F599D74E51}"/>
            </a:ext>
          </a:extLst>
        </xdr:cNvPr>
        <xdr:cNvGrpSpPr/>
      </xdr:nvGrpSpPr>
      <xdr:grpSpPr>
        <a:xfrm>
          <a:off x="1805530" y="4862051"/>
          <a:ext cx="13176713" cy="3722350"/>
          <a:chOff x="1841249" y="4897769"/>
          <a:chExt cx="13783932" cy="3722350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1B8F74C3-0D2E-7DB1-02A2-B6D27E890010}"/>
              </a:ext>
            </a:extLst>
          </xdr:cNvPr>
          <xdr:cNvGrpSpPr/>
        </xdr:nvGrpSpPr>
        <xdr:grpSpPr>
          <a:xfrm>
            <a:off x="1841249" y="4934531"/>
            <a:ext cx="13783932" cy="3685588"/>
            <a:chOff x="1769812" y="5046591"/>
            <a:chExt cx="13783932" cy="3414544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620C4E56-FADF-467E-8C48-B0902CB0EC87}"/>
                </a:ext>
              </a:extLst>
            </xdr:cNvPr>
            <xdr:cNvGrpSpPr/>
          </xdr:nvGrpSpPr>
          <xdr:grpSpPr>
            <a:xfrm>
              <a:off x="1769812" y="5046591"/>
              <a:ext cx="13783932" cy="3414544"/>
              <a:chOff x="884277" y="4952058"/>
              <a:chExt cx="13799570" cy="3427085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B02F2E29-A263-49CF-B58B-C3FC1C2E6CB9}"/>
                  </a:ext>
                </a:extLst>
              </xdr:cNvPr>
              <xdr:cNvGrpSpPr/>
            </xdr:nvGrpSpPr>
            <xdr:grpSpPr>
              <a:xfrm>
                <a:off x="884277" y="4952058"/>
                <a:ext cx="13493286" cy="2499289"/>
                <a:chOff x="1303382" y="1243229"/>
                <a:chExt cx="5037687" cy="2836403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DA166221-B1B1-E9D4-032D-ECDFCAF234CC}"/>
                    </a:ext>
                  </a:extLst>
                </xdr:cNvPr>
                <xdr:cNvSpPr/>
              </xdr:nvSpPr>
              <xdr:spPr>
                <a:xfrm>
                  <a:off x="1304727" y="1353101"/>
                  <a:ext cx="5036342" cy="2726531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771033EC-3B6C-84C5-C295-8D0C59EC0BD3}"/>
                    </a:ext>
                  </a:extLst>
                </xdr:cNvPr>
                <xdr:cNvSpPr/>
              </xdr:nvSpPr>
              <xdr:spPr>
                <a:xfrm>
                  <a:off x="1303382" y="1243229"/>
                  <a:ext cx="5034770" cy="68556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33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13376EDB-56E9-4588-B7FB-8E8F47E4265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39285" y="5761228"/>
              <a:ext cx="13644562" cy="26179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1C3A08A0-7CFB-4FAE-9E47-C5A2F5EF4D25}"/>
                </a:ext>
              </a:extLst>
            </xdr:cNvPr>
            <xdr:cNvSpPr txBox="1"/>
          </xdr:nvSpPr>
          <xdr:spPr>
            <a:xfrm>
              <a:off x="2977075" y="5123063"/>
              <a:ext cx="4026773" cy="379409"/>
            </a:xfrm>
            <a:prstGeom prst="rect">
              <a:avLst/>
            </a:prstGeom>
            <a:solidFill>
              <a:srgbClr val="CC33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2" name="Gráfico 31" descr="Dinheiro voador com preenchimento sólido">
            <a:extLst>
              <a:ext uri="{FF2B5EF4-FFF2-40B4-BE49-F238E27FC236}">
                <a16:creationId xmlns:a16="http://schemas.microsoft.com/office/drawing/2014/main" id="{F499E6BC-41E0-20E1-81D7-D0E09ED71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74095" y="4897769"/>
            <a:ext cx="595312" cy="642567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19648</xdr:colOff>
      <xdr:row>7</xdr:row>
      <xdr:rowOff>187499</xdr:rowOff>
    </xdr:from>
    <xdr:to>
      <xdr:col>10</xdr:col>
      <xdr:colOff>198241</xdr:colOff>
      <xdr:row>23</xdr:row>
      <xdr:rowOff>23813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49DCB9C6-6CF4-CF76-D5AB-6D1A79D1B553}"/>
            </a:ext>
          </a:extLst>
        </xdr:cNvPr>
        <xdr:cNvGrpSpPr/>
      </xdr:nvGrpSpPr>
      <xdr:grpSpPr>
        <a:xfrm>
          <a:off x="1805586" y="1520999"/>
          <a:ext cx="5036343" cy="2884314"/>
          <a:chOff x="1643063" y="1012031"/>
          <a:chExt cx="5036343" cy="28575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0F0021E-563D-B6F5-6E03-E9A66C50637F}"/>
              </a:ext>
            </a:extLst>
          </xdr:cNvPr>
          <xdr:cNvGrpSpPr/>
        </xdr:nvGrpSpPr>
        <xdr:grpSpPr>
          <a:xfrm>
            <a:off x="1643063" y="1012031"/>
            <a:ext cx="5036343" cy="2857500"/>
            <a:chOff x="1607344" y="964406"/>
            <a:chExt cx="5036343" cy="28575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4F79DB2-A1CC-EBF2-F7E1-5E3B2F0DD6C4}"/>
                </a:ext>
              </a:extLst>
            </xdr:cNvPr>
            <xdr:cNvSpPr/>
          </xdr:nvSpPr>
          <xdr:spPr>
            <a:xfrm>
              <a:off x="1607345" y="1095375"/>
              <a:ext cx="5036342" cy="2726531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E5F2D378-3D89-2345-BB86-415DA9C50BBC}"/>
                </a:ext>
              </a:extLst>
            </xdr:cNvPr>
            <xdr:cNvSpPr/>
          </xdr:nvSpPr>
          <xdr:spPr>
            <a:xfrm>
              <a:off x="1607344" y="964406"/>
              <a:ext cx="5024438" cy="52387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BCA7CF3-EA3D-4CD8-A157-DCF031D34052}"/>
              </a:ext>
            </a:extLst>
          </xdr:cNvPr>
          <xdr:cNvGraphicFramePr>
            <a:graphicFrameLocks/>
          </xdr:cNvGraphicFramePr>
        </xdr:nvGraphicFramePr>
        <xdr:xfrm>
          <a:off x="1785937" y="1559718"/>
          <a:ext cx="4679157" cy="19883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4A8EB47C-EB59-FFC7-9FDA-C3196A535E4B}"/>
              </a:ext>
            </a:extLst>
          </xdr:cNvPr>
          <xdr:cNvSpPr txBox="1"/>
        </xdr:nvSpPr>
        <xdr:spPr>
          <a:xfrm>
            <a:off x="2797969" y="1035843"/>
            <a:ext cx="3428999" cy="357189"/>
          </a:xfrm>
          <a:prstGeom prst="rect">
            <a:avLst/>
          </a:prstGeom>
          <a:solidFill>
            <a:srgbClr val="CC33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2</xdr:col>
      <xdr:colOff>376217</xdr:colOff>
      <xdr:row>7</xdr:row>
      <xdr:rowOff>126189</xdr:rowOff>
    </xdr:from>
    <xdr:to>
      <xdr:col>3</xdr:col>
      <xdr:colOff>381000</xdr:colOff>
      <xdr:row>10</xdr:row>
      <xdr:rowOff>131633</xdr:rowOff>
    </xdr:to>
    <xdr:pic>
      <xdr:nvPicPr>
        <xdr:cNvPr id="34" name="Gráfico 33" descr="Registrar estrutura de tópicos">
          <a:extLst>
            <a:ext uri="{FF2B5EF4-FFF2-40B4-BE49-F238E27FC236}">
              <a16:creationId xmlns:a16="http://schemas.microsoft.com/office/drawing/2014/main" id="{70C7C2D2-0798-F5C7-D88B-73312815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62155" y="1459689"/>
          <a:ext cx="612001" cy="5769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11906</xdr:rowOff>
    </xdr:from>
    <xdr:to>
      <xdr:col>0</xdr:col>
      <xdr:colOff>1178718</xdr:colOff>
      <xdr:row>20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mês">
              <a:extLst>
                <a:ext uri="{FF2B5EF4-FFF2-40B4-BE49-F238E27FC236}">
                  <a16:creationId xmlns:a16="http://schemas.microsoft.com/office/drawing/2014/main" id="{F014B5F8-7481-43DB-B80C-6BF47CE2D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5406"/>
              <a:ext cx="11787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9411</xdr:colOff>
      <xdr:row>0</xdr:row>
      <xdr:rowOff>95251</xdr:rowOff>
    </xdr:from>
    <xdr:to>
      <xdr:col>24</xdr:col>
      <xdr:colOff>59530</xdr:colOff>
      <xdr:row>5</xdr:row>
      <xdr:rowOff>142876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0FE1C2C-8DDE-84B4-91E2-88E27592EE31}"/>
            </a:ext>
          </a:extLst>
        </xdr:cNvPr>
        <xdr:cNvGrpSpPr/>
      </xdr:nvGrpSpPr>
      <xdr:grpSpPr>
        <a:xfrm>
          <a:off x="1795349" y="95251"/>
          <a:ext cx="12801712" cy="1000125"/>
          <a:chOff x="1795349" y="59532"/>
          <a:chExt cx="13408931" cy="1000125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C4156660-BD6A-414E-A2EF-984F2B267F8F}"/>
              </a:ext>
            </a:extLst>
          </xdr:cNvPr>
          <xdr:cNvSpPr/>
        </xdr:nvSpPr>
        <xdr:spPr>
          <a:xfrm>
            <a:off x="1809748" y="59532"/>
            <a:ext cx="13394532" cy="100012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2E929409-4109-46BA-94D6-992B6BAC6FC4}"/>
              </a:ext>
            </a:extLst>
          </xdr:cNvPr>
          <xdr:cNvSpPr/>
        </xdr:nvSpPr>
        <xdr:spPr>
          <a:xfrm>
            <a:off x="1952624" y="119062"/>
            <a:ext cx="1190625" cy="869156"/>
          </a:xfrm>
          <a:prstGeom prst="roundRect">
            <a:avLst/>
          </a:prstGeom>
          <a:solidFill>
            <a:srgbClr val="CC33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A3FE4829-EC3B-6856-E59B-06CEBE7CC92F}"/>
              </a:ext>
            </a:extLst>
          </xdr:cNvPr>
          <xdr:cNvSpPr txBox="1"/>
        </xdr:nvSpPr>
        <xdr:spPr>
          <a:xfrm>
            <a:off x="3464718" y="119064"/>
            <a:ext cx="3333751" cy="392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Felipe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16A5BB99-3585-74CF-F375-C881DB8BB6DC}"/>
              </a:ext>
            </a:extLst>
          </xdr:cNvPr>
          <xdr:cNvSpPr txBox="1"/>
        </xdr:nvSpPr>
        <xdr:spPr>
          <a:xfrm>
            <a:off x="3440905" y="545307"/>
            <a:ext cx="3250408" cy="3595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200" b="1" baseline="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</a:p>
        </xdr:txBody>
      </xdr:sp>
      <xdr:grpSp>
        <xdr:nvGrpSpPr>
          <xdr:cNvPr id="14" name="Agrupar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521B90A-C9A3-DAD3-7247-04B3157BB862}"/>
              </a:ext>
            </a:extLst>
          </xdr:cNvPr>
          <xdr:cNvGrpSpPr/>
        </xdr:nvGrpSpPr>
        <xdr:grpSpPr>
          <a:xfrm>
            <a:off x="10358438" y="297657"/>
            <a:ext cx="4714874" cy="392906"/>
            <a:chOff x="10346531" y="345282"/>
            <a:chExt cx="4714874" cy="392906"/>
          </a:xfrm>
        </xdr:grpSpPr>
        <xdr:sp macro="" textlink="">
          <xdr:nvSpPr>
            <xdr:cNvPr id="2" name="Retângulo: Cantos Arredondados 1">
              <a:extLst>
                <a:ext uri="{FF2B5EF4-FFF2-40B4-BE49-F238E27FC236}">
                  <a16:creationId xmlns:a16="http://schemas.microsoft.com/office/drawing/2014/main" id="{BC7C34D2-D9E8-434A-8B0D-50C8D0E97A3A}"/>
                </a:ext>
              </a:extLst>
            </xdr:cNvPr>
            <xdr:cNvSpPr/>
          </xdr:nvSpPr>
          <xdr:spPr>
            <a:xfrm>
              <a:off x="10346531" y="345282"/>
              <a:ext cx="4714874" cy="392906"/>
            </a:xfrm>
            <a:prstGeom prst="roundRect">
              <a:avLst/>
            </a:prstGeom>
            <a:solidFill>
              <a:schemeClr val="bg2"/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13" name="Gráfico 12" descr="Lupa com preenchimento sólido">
              <a:extLst>
                <a:ext uri="{FF2B5EF4-FFF2-40B4-BE49-F238E27FC236}">
                  <a16:creationId xmlns:a16="http://schemas.microsoft.com/office/drawing/2014/main" id="{B072EB77-0F43-0CDD-4958-830F79DD73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4656594" y="416717"/>
              <a:ext cx="273845" cy="273845"/>
            </a:xfrm>
            <a:prstGeom prst="rect">
              <a:avLst/>
            </a:prstGeom>
          </xdr:spPr>
        </xdr:pic>
      </xdr:grp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1DF5DE22-F5F2-3FA0-7A43-CC0080A5E3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1"/>
              </a:ext>
            </a:extLst>
          </a:blip>
          <a:srcRect l="12790" r="12790" b="50000"/>
          <a:stretch/>
        </xdr:blipFill>
        <xdr:spPr>
          <a:xfrm>
            <a:off x="1795349" y="190500"/>
            <a:ext cx="1205025" cy="809624"/>
          </a:xfrm>
          <a:prstGeom prst="rect">
            <a:avLst/>
          </a:prstGeom>
        </xdr:spPr>
      </xdr:pic>
    </xdr:grpSp>
    <xdr:clientData/>
  </xdr:twoCellAnchor>
  <xdr:oneCellAnchor>
    <xdr:from>
      <xdr:col>15</xdr:col>
      <xdr:colOff>0</xdr:colOff>
      <xdr:row>36</xdr:row>
      <xdr:rowOff>114300</xdr:rowOff>
    </xdr:from>
    <xdr:ext cx="4876800" cy="233205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BE355C8-0BAD-11D2-B1A0-745CE5EAF8EA}"/>
            </a:ext>
          </a:extLst>
        </xdr:cNvPr>
        <xdr:cNvSpPr txBox="1"/>
      </xdr:nvSpPr>
      <xdr:spPr>
        <a:xfrm>
          <a:off x="9679781" y="6781800"/>
          <a:ext cx="48768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  <xdr:twoCellAnchor>
    <xdr:from>
      <xdr:col>0</xdr:col>
      <xdr:colOff>0</xdr:colOff>
      <xdr:row>0</xdr:row>
      <xdr:rowOff>142875</xdr:rowOff>
    </xdr:from>
    <xdr:to>
      <xdr:col>0</xdr:col>
      <xdr:colOff>1166813</xdr:colOff>
      <xdr:row>4</xdr:row>
      <xdr:rowOff>119062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7C6BB89C-20A2-857A-D5B3-79839288E042}"/>
            </a:ext>
          </a:extLst>
        </xdr:cNvPr>
        <xdr:cNvSpPr/>
      </xdr:nvSpPr>
      <xdr:spPr>
        <a:xfrm>
          <a:off x="0" y="142875"/>
          <a:ext cx="1166813" cy="738187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Money</a:t>
          </a:r>
          <a:r>
            <a:rPr lang="pt-BR" sz="1400" b="1" baseline="0"/>
            <a:t> APP</a:t>
          </a:r>
          <a:endParaRPr lang="pt-BR" sz="1400" b="1"/>
        </a:p>
      </xdr:txBody>
    </xdr:sp>
    <xdr:clientData/>
  </xdr:twoCellAnchor>
  <xdr:twoCellAnchor editAs="oneCell">
    <xdr:from>
      <xdr:col>0</xdr:col>
      <xdr:colOff>392907</xdr:colOff>
      <xdr:row>2</xdr:row>
      <xdr:rowOff>83342</xdr:rowOff>
    </xdr:from>
    <xdr:to>
      <xdr:col>0</xdr:col>
      <xdr:colOff>738189</xdr:colOff>
      <xdr:row>4</xdr:row>
      <xdr:rowOff>47624</xdr:rowOff>
    </xdr:to>
    <xdr:pic>
      <xdr:nvPicPr>
        <xdr:cNvPr id="31" name="Gráfico 30" descr="Dinheiro com preenchimento sólido">
          <a:extLst>
            <a:ext uri="{FF2B5EF4-FFF2-40B4-BE49-F238E27FC236}">
              <a16:creationId xmlns:a16="http://schemas.microsoft.com/office/drawing/2014/main" id="{0F136AF9-60C3-21DB-EDCB-230DD88DD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92907" y="464342"/>
          <a:ext cx="345282" cy="345282"/>
        </a:xfrm>
        <a:prstGeom prst="rect">
          <a:avLst/>
        </a:prstGeom>
      </xdr:spPr>
    </xdr:pic>
    <xdr:clientData/>
  </xdr:twoCellAnchor>
  <xdr:twoCellAnchor>
    <xdr:from>
      <xdr:col>11</xdr:col>
      <xdr:colOff>535781</xdr:colOff>
      <xdr:row>8</xdr:row>
      <xdr:rowOff>0</xdr:rowOff>
    </xdr:from>
    <xdr:to>
      <xdr:col>20</xdr:col>
      <xdr:colOff>107155</xdr:colOff>
      <xdr:row>23</xdr:row>
      <xdr:rowOff>62533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51D0694D-DE02-8543-8C30-9C377887BB4E}"/>
            </a:ext>
          </a:extLst>
        </xdr:cNvPr>
        <xdr:cNvGrpSpPr/>
      </xdr:nvGrpSpPr>
      <xdr:grpSpPr>
        <a:xfrm>
          <a:off x="7786687" y="1524000"/>
          <a:ext cx="5036343" cy="2920033"/>
          <a:chOff x="7786687" y="1524000"/>
          <a:chExt cx="5036343" cy="2920033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1A71D48A-2559-4273-B79E-8FB247862CF8}"/>
              </a:ext>
            </a:extLst>
          </xdr:cNvPr>
          <xdr:cNvGrpSpPr/>
        </xdr:nvGrpSpPr>
        <xdr:grpSpPr>
          <a:xfrm>
            <a:off x="7786687" y="1559719"/>
            <a:ext cx="5036343" cy="2884314"/>
            <a:chOff x="1643063" y="1012031"/>
            <a:chExt cx="5036343" cy="2857500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92A442C8-5F90-569D-0F3D-E3A2F21D7A41}"/>
                </a:ext>
              </a:extLst>
            </xdr:cNvPr>
            <xdr:cNvGrpSpPr/>
          </xdr:nvGrpSpPr>
          <xdr:grpSpPr>
            <a:xfrm>
              <a:off x="1643063" y="1012031"/>
              <a:ext cx="5036343" cy="2857500"/>
              <a:chOff x="1607344" y="964406"/>
              <a:chExt cx="5036343" cy="2857500"/>
            </a:xfrm>
          </xdr:grpSpPr>
          <xdr:sp macro="" textlink="">
            <xdr:nvSpPr>
              <xdr:cNvPr id="65" name="Retângulo: Cantos Arredondados 64">
                <a:extLst>
                  <a:ext uri="{FF2B5EF4-FFF2-40B4-BE49-F238E27FC236}">
                    <a16:creationId xmlns:a16="http://schemas.microsoft.com/office/drawing/2014/main" id="{D62DD6EF-8941-0F11-1D69-ACB072AFEF21}"/>
                  </a:ext>
                </a:extLst>
              </xdr:cNvPr>
              <xdr:cNvSpPr/>
            </xdr:nvSpPr>
            <xdr:spPr>
              <a:xfrm>
                <a:off x="1607345" y="1095375"/>
                <a:ext cx="5036342" cy="2726531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6" name="Retângulo: Cantos Superiores Arredondados 65">
                <a:extLst>
                  <a:ext uri="{FF2B5EF4-FFF2-40B4-BE49-F238E27FC236}">
                    <a16:creationId xmlns:a16="http://schemas.microsoft.com/office/drawing/2014/main" id="{E9082A9B-501C-9CBA-B2C3-33E87253D06A}"/>
                  </a:ext>
                </a:extLst>
              </xdr:cNvPr>
              <xdr:cNvSpPr/>
            </xdr:nvSpPr>
            <xdr:spPr>
              <a:xfrm>
                <a:off x="1607344" y="964406"/>
                <a:ext cx="5024438" cy="52387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C33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b="1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id="{053A85E1-646A-63E2-4646-78AFB3F48ED4}"/>
                </a:ext>
              </a:extLst>
            </xdr:cNvPr>
            <xdr:cNvSpPr txBox="1"/>
          </xdr:nvSpPr>
          <xdr:spPr>
            <a:xfrm>
              <a:off x="2797969" y="1035843"/>
              <a:ext cx="3428999" cy="357189"/>
            </a:xfrm>
            <a:prstGeom prst="rect">
              <a:avLst/>
            </a:prstGeom>
            <a:solidFill>
              <a:srgbClr val="CC33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67" name="Gráfico 66" descr="Cofrinho estrutura de tópicos">
            <a:extLst>
              <a:ext uri="{FF2B5EF4-FFF2-40B4-BE49-F238E27FC236}">
                <a16:creationId xmlns:a16="http://schemas.microsoft.com/office/drawing/2014/main" id="{4C113B6B-CF89-4F91-83D4-D093A6205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8161403" y="1524000"/>
            <a:ext cx="576944" cy="576944"/>
          </a:xfrm>
          <a:prstGeom prst="rect">
            <a:avLst/>
          </a:prstGeom>
        </xdr:spPr>
      </xdr:pic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10D1A096-C0D2-43DB-860A-78F2F0A4B8F0}"/>
              </a:ext>
            </a:extLst>
          </xdr:cNvPr>
          <xdr:cNvGraphicFramePr>
            <a:graphicFrameLocks/>
          </xdr:cNvGraphicFramePr>
        </xdr:nvGraphicFramePr>
        <xdr:xfrm>
          <a:off x="8655844" y="2095500"/>
          <a:ext cx="2607468" cy="2166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de Jesus Lopes" refreshedDate="45685.640670833331" createdVersion="8" refreshedVersion="8" minRefreshableVersion="3" recordCount="44" xr:uid="{187C96EA-48E9-4B6D-8829-599BE7CC286A}">
  <cacheSource type="worksheet">
    <worksheetSource name="Tbl_operations"/>
  </cacheSource>
  <cacheFields count="9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ês" numFmtId="165">
      <sharedItems containsSemiMixedTypes="0" containsNonDate="0" containsDate="1" containsString="0" minDate="1900-01-07T00:00:00" maxDate="1900-01-10T00:00:00" count="3">
        <d v="1900-01-07T00:00:00"/>
        <d v="1900-01-08T00:00:00"/>
        <d v="1900-01-09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7757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34711-BF9F-449D-A489-A5ED0EE9F26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6:D22" firstHeaderRow="1" firstDataRow="1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11" numFmtId="164"/>
  </dataFields>
  <formats count="2">
    <format dxfId="4">
      <pivotArea collapsedLevelsAreSubtotals="1" fieldPosition="0">
        <references count="1">
          <reference field="3" count="1">
            <x v="0"/>
          </reference>
        </references>
      </pivotArea>
    </format>
    <format dxfId="3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99AE0-2DC0-411B-ABFF-0B66ED3E80D6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6:H11" firstHeaderRow="1" firstDataRow="1" firstDataCol="1" rowPageCount="1" colPageCount="1"/>
  <pivotFields count="9">
    <pivotField numFmtId="14" showAll="0"/>
    <pivotField numFmtId="165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  <pivotField showAll="0" defaultSubtota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4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9CB0327-EAB5-4750-95A5-655E9350836A}" sourceName="mês">
  <pivotTables>
    <pivotTable tabId="3" name="Tabela dinâmica2"/>
    <pivotTable tabId="3" name="Tabela dinâmica5"/>
  </pivotTables>
  <data>
    <tabular pivotCacheId="775791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C116049-251C-40FA-A722-2080E1AA2F72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E92A8-9E4A-427C-93FA-ABDAF13745C1}" name="Tbl_operations" displayName="Tbl_operations" ref="A1:H45" totalsRowShown="0">
  <autoFilter ref="A1:H45" xr:uid="{8A8E92A8-9E4A-427C-93FA-ABDAF13745C1}"/>
  <tableColumns count="8">
    <tableColumn id="1" xr3:uid="{0F15C660-152C-4F96-97D3-B1A11D850711}" name="Data"/>
    <tableColumn id="8" xr3:uid="{156A2508-E3B9-4784-B833-260B71225C87}" name="mês" dataDxfId="6">
      <calculatedColumnFormula>MONTH(Tbl_operations[[#This Row],[Data]])</calculatedColumnFormula>
    </tableColumn>
    <tableColumn id="2" xr3:uid="{862714A9-0150-4B30-90F3-2F96C496EF71}" name="Tipo"/>
    <tableColumn id="3" xr3:uid="{10C11A15-91C5-40BD-8CB2-D7A844AD7B61}" name="Categoria"/>
    <tableColumn id="4" xr3:uid="{17ED038B-5418-420C-B1B0-CCF2D0BD5D1B}" name="Descrição"/>
    <tableColumn id="5" xr3:uid="{1664FF7C-ED6C-46F7-9ABC-EDE668FCF663}" name="Valor" dataDxfId="5"/>
    <tableColumn id="6" xr3:uid="{E1457DA9-D0D0-43CE-ABE3-2A57A5DC4F7D}" name="Operação Bancária"/>
    <tableColumn id="7" xr3:uid="{21A288AF-D301-4D83-85C3-9A167759A6EE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FAC64C-291B-4432-BB9A-17FC4127DD22}" name="Tabela2" displayName="Tabela2" ref="C6:D19" totalsRowShown="0" headerRowDxfId="2">
  <autoFilter ref="C6:D19" xr:uid="{84FAC64C-291B-4432-BB9A-17FC4127DD22}"/>
  <tableColumns count="2">
    <tableColumn id="1" xr3:uid="{FDFBDE0C-3513-45FD-B0F3-C52B45991E8B}" name="Data de Lançamento"/>
    <tableColumn id="2" xr3:uid="{139EAEF7-6829-455D-81A6-1C958CEFFA9B}" name="Depósito Reservado" dataDxfId="0" totalsRowDxfId="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84A3-F8A3-49F3-BB87-F332B966D617}">
  <sheetPr>
    <tabColor rgb="FF00B0F0"/>
  </sheetPr>
  <dimension ref="A1:H45"/>
  <sheetViews>
    <sheetView tabSelected="1" zoomScale="160" zoomScaleNormal="160" workbookViewId="0">
      <selection activeCell="D5" sqref="D5"/>
    </sheetView>
  </sheetViews>
  <sheetFormatPr defaultRowHeight="15" x14ac:dyDescent="0.25"/>
  <cols>
    <col min="1" max="1" width="11" bestFit="1" customWidth="1"/>
    <col min="2" max="2" width="13" style="11" customWidth="1"/>
    <col min="3" max="3" width="13.28515625" customWidth="1"/>
    <col min="4" max="4" width="11.7109375" bestFit="1" customWidth="1"/>
    <col min="5" max="5" width="28.42578125" customWidth="1"/>
    <col min="6" max="6" width="11" bestFit="1" customWidth="1"/>
    <col min="7" max="7" width="19.85546875" bestFit="1" customWidth="1"/>
    <col min="8" max="8" width="8.85546875" bestFit="1" customWidth="1"/>
  </cols>
  <sheetData>
    <row r="1" spans="1:8" x14ac:dyDescent="0.25">
      <c r="A1" t="s">
        <v>0</v>
      </c>
      <c r="B1" s="1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.75" customHeight="1" x14ac:dyDescent="0.25">
      <c r="A2" s="2">
        <v>45505</v>
      </c>
      <c r="B2" s="12">
        <f>MONTH(Tbl_operations[[#This Row],[Data]])</f>
        <v>8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ht="30.75" customHeight="1" x14ac:dyDescent="0.25">
      <c r="A3" s="2">
        <v>45505</v>
      </c>
      <c r="B3" s="12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ht="30.75" customHeight="1" x14ac:dyDescent="0.25">
      <c r="A4" s="2">
        <v>45507</v>
      </c>
      <c r="B4" s="12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ht="30.75" customHeight="1" x14ac:dyDescent="0.25">
      <c r="A5" s="2">
        <v>45509</v>
      </c>
      <c r="B5" s="12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ht="30.75" customHeight="1" x14ac:dyDescent="0.25">
      <c r="A6" s="2">
        <v>45511</v>
      </c>
      <c r="B6" s="12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10</v>
      </c>
      <c r="H6" s="3" t="s">
        <v>20</v>
      </c>
    </row>
    <row r="7" spans="1:8" ht="30.75" customHeight="1" x14ac:dyDescent="0.25">
      <c r="A7" s="2">
        <v>45514</v>
      </c>
      <c r="B7" s="12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ht="30.75" customHeight="1" x14ac:dyDescent="0.25">
      <c r="A8" s="2">
        <v>45516</v>
      </c>
      <c r="B8" s="12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ht="30.75" customHeight="1" x14ac:dyDescent="0.25">
      <c r="A9" s="2">
        <v>45519</v>
      </c>
      <c r="B9" s="12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5">
        <v>800</v>
      </c>
      <c r="G9" s="3" t="s">
        <v>10</v>
      </c>
      <c r="H9" s="3" t="s">
        <v>11</v>
      </c>
    </row>
    <row r="10" spans="1:8" ht="30.75" customHeight="1" x14ac:dyDescent="0.25">
      <c r="A10" s="2">
        <v>45519</v>
      </c>
      <c r="B10" s="12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10</v>
      </c>
      <c r="H10" s="3" t="s">
        <v>20</v>
      </c>
    </row>
    <row r="11" spans="1:8" ht="30.75" customHeight="1" x14ac:dyDescent="0.25">
      <c r="A11" s="2">
        <v>45522</v>
      </c>
      <c r="B11" s="12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ht="30.75" customHeight="1" x14ac:dyDescent="0.25">
      <c r="A12" s="2">
        <v>45524</v>
      </c>
      <c r="B12" s="12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ht="30.75" customHeight="1" x14ac:dyDescent="0.25">
      <c r="A13" s="2">
        <v>45526</v>
      </c>
      <c r="B13" s="12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10</v>
      </c>
      <c r="H13" s="3" t="s">
        <v>16</v>
      </c>
    </row>
    <row r="14" spans="1:8" ht="30.75" customHeight="1" x14ac:dyDescent="0.25">
      <c r="A14" s="2">
        <v>45528</v>
      </c>
      <c r="B14" s="12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5">
        <v>80</v>
      </c>
      <c r="G14" s="3" t="s">
        <v>15</v>
      </c>
      <c r="H14" s="3" t="s">
        <v>20</v>
      </c>
    </row>
    <row r="15" spans="1:8" ht="30.75" customHeight="1" x14ac:dyDescent="0.25">
      <c r="A15" s="2">
        <v>45532</v>
      </c>
      <c r="B15" s="12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ht="30.75" customHeight="1" x14ac:dyDescent="0.25">
      <c r="A16" s="2">
        <v>45534</v>
      </c>
      <c r="B16" s="12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10</v>
      </c>
      <c r="H16" s="3" t="s">
        <v>16</v>
      </c>
    </row>
    <row r="17" spans="1:8" ht="30.75" customHeight="1" x14ac:dyDescent="0.25">
      <c r="A17" s="2">
        <v>45535</v>
      </c>
      <c r="B17" s="12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ht="30.75" customHeight="1" x14ac:dyDescent="0.25">
      <c r="A18" s="2">
        <v>45536</v>
      </c>
      <c r="B18" s="12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5">
        <v>5000</v>
      </c>
      <c r="G18" s="3" t="s">
        <v>10</v>
      </c>
      <c r="H18" s="3" t="s">
        <v>11</v>
      </c>
    </row>
    <row r="19" spans="1:8" ht="30.75" customHeight="1" x14ac:dyDescent="0.25">
      <c r="A19" s="2">
        <v>45537</v>
      </c>
      <c r="B19" s="12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5">
        <v>450</v>
      </c>
      <c r="G19" s="3" t="s">
        <v>15</v>
      </c>
      <c r="H19" s="3" t="s">
        <v>16</v>
      </c>
    </row>
    <row r="20" spans="1:8" ht="30.75" customHeight="1" x14ac:dyDescent="0.25">
      <c r="A20" s="2">
        <v>45540</v>
      </c>
      <c r="B20" s="12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5">
        <v>300</v>
      </c>
      <c r="G20" s="3" t="s">
        <v>15</v>
      </c>
      <c r="H20" s="3" t="s">
        <v>20</v>
      </c>
    </row>
    <row r="21" spans="1:8" ht="30.75" customHeight="1" x14ac:dyDescent="0.25">
      <c r="A21" s="2">
        <v>45543</v>
      </c>
      <c r="B21" s="12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5">
        <v>200</v>
      </c>
      <c r="G21" s="3" t="s">
        <v>10</v>
      </c>
      <c r="H21" s="3" t="s">
        <v>20</v>
      </c>
    </row>
    <row r="22" spans="1:8" ht="30.75" customHeight="1" x14ac:dyDescent="0.25">
      <c r="A22" s="2">
        <v>45546</v>
      </c>
      <c r="B22" s="12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5">
        <v>600</v>
      </c>
      <c r="G22" s="3" t="s">
        <v>15</v>
      </c>
      <c r="H22" s="3" t="s">
        <v>16</v>
      </c>
    </row>
    <row r="23" spans="1:8" ht="30.75" customHeight="1" x14ac:dyDescent="0.25">
      <c r="A23" s="2">
        <v>45549</v>
      </c>
      <c r="B23" s="12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5">
        <v>350</v>
      </c>
      <c r="G23" s="3" t="s">
        <v>10</v>
      </c>
      <c r="H23" s="3" t="s">
        <v>20</v>
      </c>
    </row>
    <row r="24" spans="1:8" ht="30.75" customHeight="1" x14ac:dyDescent="0.25">
      <c r="A24" s="2">
        <v>45552</v>
      </c>
      <c r="B24" s="12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5">
        <v>500</v>
      </c>
      <c r="G24" s="3" t="s">
        <v>19</v>
      </c>
      <c r="H24" s="3" t="s">
        <v>16</v>
      </c>
    </row>
    <row r="25" spans="1:8" ht="30.75" customHeight="1" x14ac:dyDescent="0.25">
      <c r="A25" s="2">
        <v>45555</v>
      </c>
      <c r="B25" s="12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5">
        <v>1200</v>
      </c>
      <c r="G25" s="3" t="s">
        <v>10</v>
      </c>
      <c r="H25" s="3" t="s">
        <v>11</v>
      </c>
    </row>
    <row r="26" spans="1:8" ht="30.75" customHeight="1" x14ac:dyDescent="0.25">
      <c r="A26" s="2">
        <v>45555</v>
      </c>
      <c r="B26" s="12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5">
        <v>800</v>
      </c>
      <c r="G26" s="3" t="s">
        <v>10</v>
      </c>
      <c r="H26" s="3" t="s">
        <v>20</v>
      </c>
    </row>
    <row r="27" spans="1:8" ht="30.75" customHeight="1" x14ac:dyDescent="0.25">
      <c r="A27" s="2">
        <v>45558</v>
      </c>
      <c r="B27" s="12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5">
        <v>1500</v>
      </c>
      <c r="G27" s="3" t="s">
        <v>19</v>
      </c>
      <c r="H27" s="3" t="s">
        <v>16</v>
      </c>
    </row>
    <row r="28" spans="1:8" ht="30.75" customHeight="1" x14ac:dyDescent="0.25">
      <c r="A28" s="2">
        <v>45561</v>
      </c>
      <c r="B28" s="12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5">
        <v>250</v>
      </c>
      <c r="G28" s="3" t="s">
        <v>15</v>
      </c>
      <c r="H28" s="3" t="s">
        <v>20</v>
      </c>
    </row>
    <row r="29" spans="1:8" ht="30.75" customHeight="1" x14ac:dyDescent="0.25">
      <c r="A29" s="2">
        <v>45564</v>
      </c>
      <c r="B29" s="12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5">
        <v>400</v>
      </c>
      <c r="G29" s="3" t="s">
        <v>19</v>
      </c>
      <c r="H29" s="3" t="s">
        <v>16</v>
      </c>
    </row>
    <row r="30" spans="1:8" ht="30.75" customHeight="1" x14ac:dyDescent="0.25">
      <c r="A30" s="2">
        <v>45566</v>
      </c>
      <c r="B30" s="12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5">
        <v>5000</v>
      </c>
      <c r="G30" s="3" t="s">
        <v>10</v>
      </c>
      <c r="H30" s="3" t="s">
        <v>11</v>
      </c>
    </row>
    <row r="31" spans="1:8" ht="30.75" customHeight="1" x14ac:dyDescent="0.25">
      <c r="A31" s="2">
        <v>45566</v>
      </c>
      <c r="B31" s="12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ht="30.75" customHeight="1" x14ac:dyDescent="0.25">
      <c r="A32" s="2">
        <v>45568</v>
      </c>
      <c r="B32" s="12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5">
        <v>200</v>
      </c>
      <c r="G32" s="3" t="s">
        <v>19</v>
      </c>
      <c r="H32" s="3" t="s">
        <v>20</v>
      </c>
    </row>
    <row r="33" spans="1:8" ht="30.75" customHeight="1" x14ac:dyDescent="0.25">
      <c r="A33" s="2">
        <v>45570</v>
      </c>
      <c r="B33" s="12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5">
        <v>180</v>
      </c>
      <c r="G33" s="3" t="s">
        <v>10</v>
      </c>
      <c r="H33" s="3" t="s">
        <v>20</v>
      </c>
    </row>
    <row r="34" spans="1:8" ht="30.75" customHeight="1" x14ac:dyDescent="0.25">
      <c r="A34" s="2">
        <v>45573</v>
      </c>
      <c r="B34" s="12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5">
        <v>120</v>
      </c>
      <c r="G34" s="3" t="s">
        <v>15</v>
      </c>
      <c r="H34" s="3" t="s">
        <v>16</v>
      </c>
    </row>
    <row r="35" spans="1:8" ht="30.75" customHeight="1" x14ac:dyDescent="0.25">
      <c r="A35" s="2">
        <v>45575</v>
      </c>
      <c r="B35" s="12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5">
        <v>350</v>
      </c>
      <c r="G35" s="3" t="s">
        <v>19</v>
      </c>
      <c r="H35" s="3" t="s">
        <v>16</v>
      </c>
    </row>
    <row r="36" spans="1:8" ht="30.75" customHeight="1" x14ac:dyDescent="0.25">
      <c r="A36" s="2">
        <v>45578</v>
      </c>
      <c r="B36" s="12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5">
        <v>400</v>
      </c>
      <c r="G36" s="3" t="s">
        <v>10</v>
      </c>
      <c r="H36" s="3" t="s">
        <v>20</v>
      </c>
    </row>
    <row r="37" spans="1:8" ht="30.75" customHeight="1" x14ac:dyDescent="0.25">
      <c r="A37" s="2">
        <v>45580</v>
      </c>
      <c r="B37" s="12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5">
        <v>450</v>
      </c>
      <c r="G37" s="3" t="s">
        <v>15</v>
      </c>
      <c r="H37" s="3" t="s">
        <v>20</v>
      </c>
    </row>
    <row r="38" spans="1:8" ht="30.75" customHeight="1" x14ac:dyDescent="0.25">
      <c r="A38" s="2">
        <v>45583</v>
      </c>
      <c r="B38" s="12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5">
        <v>1500</v>
      </c>
      <c r="G38" s="3" t="s">
        <v>10</v>
      </c>
      <c r="H38" s="3" t="s">
        <v>11</v>
      </c>
    </row>
    <row r="39" spans="1:8" ht="30.75" customHeight="1" x14ac:dyDescent="0.25">
      <c r="A39" s="2">
        <v>45583</v>
      </c>
      <c r="B39" s="12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5">
        <v>300</v>
      </c>
      <c r="G39" s="3" t="s">
        <v>19</v>
      </c>
      <c r="H39" s="3" t="s">
        <v>16</v>
      </c>
    </row>
    <row r="40" spans="1:8" ht="30.75" customHeight="1" x14ac:dyDescent="0.25">
      <c r="A40" s="2">
        <v>45585</v>
      </c>
      <c r="B40" s="12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5">
        <v>800</v>
      </c>
      <c r="G40" s="3" t="s">
        <v>10</v>
      </c>
      <c r="H40" s="3" t="s">
        <v>20</v>
      </c>
    </row>
    <row r="41" spans="1:8" ht="30.75" customHeight="1" x14ac:dyDescent="0.25">
      <c r="A41" s="2">
        <v>45587</v>
      </c>
      <c r="B41" s="12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5">
        <v>250</v>
      </c>
      <c r="G41" s="3" t="s">
        <v>19</v>
      </c>
      <c r="H41" s="3" t="s">
        <v>16</v>
      </c>
    </row>
    <row r="42" spans="1:8" ht="30.75" customHeight="1" x14ac:dyDescent="0.25">
      <c r="A42" s="2">
        <v>45589</v>
      </c>
      <c r="B42" s="12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5">
        <v>150</v>
      </c>
      <c r="G42" s="3" t="s">
        <v>15</v>
      </c>
      <c r="H42" s="3" t="s">
        <v>20</v>
      </c>
    </row>
    <row r="43" spans="1:8" ht="30.75" customHeight="1" x14ac:dyDescent="0.25">
      <c r="A43" s="2">
        <v>45591</v>
      </c>
      <c r="B43" s="12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5">
        <v>250</v>
      </c>
      <c r="G43" s="3" t="s">
        <v>10</v>
      </c>
      <c r="H43" s="3" t="s">
        <v>16</v>
      </c>
    </row>
    <row r="44" spans="1:8" ht="30.75" customHeight="1" x14ac:dyDescent="0.25">
      <c r="A44" s="2">
        <v>45595</v>
      </c>
      <c r="B44" s="12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5">
        <v>220</v>
      </c>
      <c r="G44" s="3" t="s">
        <v>10</v>
      </c>
      <c r="H44" s="3" t="s">
        <v>16</v>
      </c>
    </row>
    <row r="45" spans="1:8" ht="30.75" customHeight="1" x14ac:dyDescent="0.25">
      <c r="A45" s="2">
        <v>45596</v>
      </c>
      <c r="B45" s="12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4881-BBA6-4D5C-8ED6-1B11ED25C338}">
  <sheetPr>
    <tabColor rgb="FF00B0F0"/>
  </sheetPr>
  <dimension ref="C1:H45"/>
  <sheetViews>
    <sheetView topLeftCell="B1" workbookViewId="0">
      <selection activeCell="G21" sqref="G21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style="10" bestFit="1" customWidth="1"/>
    <col min="9" max="9" width="14.85546875" bestFit="1" customWidth="1"/>
  </cols>
  <sheetData>
    <row r="1" spans="3:8" x14ac:dyDescent="0.25">
      <c r="C1" t="s">
        <v>75</v>
      </c>
    </row>
    <row r="4" spans="3:8" x14ac:dyDescent="0.25">
      <c r="C4" s="6" t="s">
        <v>1</v>
      </c>
      <c r="D4" s="1" t="s">
        <v>12</v>
      </c>
      <c r="G4" s="6" t="s">
        <v>1</v>
      </c>
      <c r="H4" s="1" t="s">
        <v>7</v>
      </c>
    </row>
    <row r="6" spans="3:8" x14ac:dyDescent="0.25">
      <c r="C6" s="6" t="s">
        <v>72</v>
      </c>
      <c r="D6" t="s">
        <v>73</v>
      </c>
      <c r="G6" s="6" t="s">
        <v>72</v>
      </c>
      <c r="H6" t="s">
        <v>73</v>
      </c>
    </row>
    <row r="7" spans="3:8" x14ac:dyDescent="0.25">
      <c r="C7" s="7" t="s">
        <v>13</v>
      </c>
      <c r="D7" s="10">
        <v>1600</v>
      </c>
      <c r="G7" s="7" t="s">
        <v>50</v>
      </c>
      <c r="H7" s="10">
        <v>1200</v>
      </c>
    </row>
    <row r="8" spans="3:8" x14ac:dyDescent="0.25">
      <c r="C8" s="7" t="s">
        <v>39</v>
      </c>
      <c r="D8" s="10">
        <v>330</v>
      </c>
      <c r="G8" s="7" t="s">
        <v>29</v>
      </c>
      <c r="H8" s="10">
        <v>800</v>
      </c>
    </row>
    <row r="9" spans="3:8" x14ac:dyDescent="0.25">
      <c r="C9" s="7" t="s">
        <v>25</v>
      </c>
      <c r="D9" s="10">
        <v>1100</v>
      </c>
      <c r="G9" s="7" t="s">
        <v>8</v>
      </c>
      <c r="H9" s="10">
        <v>15000</v>
      </c>
    </row>
    <row r="10" spans="3:8" x14ac:dyDescent="0.25">
      <c r="C10" s="7" t="s">
        <v>33</v>
      </c>
      <c r="D10" s="10">
        <v>3000</v>
      </c>
      <c r="G10" s="7" t="s">
        <v>63</v>
      </c>
      <c r="H10" s="10">
        <v>1500</v>
      </c>
    </row>
    <row r="11" spans="3:8" x14ac:dyDescent="0.25">
      <c r="C11" s="7" t="s">
        <v>45</v>
      </c>
      <c r="D11" s="10">
        <v>570</v>
      </c>
      <c r="G11" s="7" t="s">
        <v>74</v>
      </c>
      <c r="H11" s="10">
        <v>18500</v>
      </c>
    </row>
    <row r="12" spans="3:8" x14ac:dyDescent="0.25">
      <c r="C12" s="7" t="s">
        <v>21</v>
      </c>
      <c r="D12" s="10">
        <v>500</v>
      </c>
      <c r="H12"/>
    </row>
    <row r="13" spans="3:8" x14ac:dyDescent="0.25">
      <c r="C13" s="7" t="s">
        <v>41</v>
      </c>
      <c r="D13" s="10">
        <v>350</v>
      </c>
      <c r="H13"/>
    </row>
    <row r="14" spans="3:8" x14ac:dyDescent="0.25">
      <c r="C14" s="7" t="s">
        <v>37</v>
      </c>
      <c r="D14" s="10">
        <v>830</v>
      </c>
      <c r="H14"/>
    </row>
    <row r="15" spans="3:8" x14ac:dyDescent="0.25">
      <c r="C15" s="7" t="s">
        <v>23</v>
      </c>
      <c r="D15" s="10">
        <v>970</v>
      </c>
      <c r="H15"/>
    </row>
    <row r="16" spans="3:8" x14ac:dyDescent="0.25">
      <c r="C16" s="7" t="s">
        <v>31</v>
      </c>
      <c r="D16" s="10">
        <v>1400</v>
      </c>
      <c r="H16"/>
    </row>
    <row r="17" spans="3:8" x14ac:dyDescent="0.25">
      <c r="C17" s="7" t="s">
        <v>17</v>
      </c>
      <c r="D17" s="10">
        <v>800</v>
      </c>
      <c r="H17"/>
    </row>
    <row r="18" spans="3:8" x14ac:dyDescent="0.25">
      <c r="C18" s="7" t="s">
        <v>54</v>
      </c>
      <c r="D18" s="10">
        <v>250</v>
      </c>
      <c r="H18"/>
    </row>
    <row r="19" spans="3:8" x14ac:dyDescent="0.25">
      <c r="C19" s="7" t="s">
        <v>35</v>
      </c>
      <c r="D19" s="10">
        <v>1250</v>
      </c>
      <c r="H19"/>
    </row>
    <row r="20" spans="3:8" x14ac:dyDescent="0.25">
      <c r="C20" s="7" t="s">
        <v>27</v>
      </c>
      <c r="D20" s="10">
        <v>1500</v>
      </c>
      <c r="H20"/>
    </row>
    <row r="21" spans="3:8" x14ac:dyDescent="0.25">
      <c r="C21" s="7" t="s">
        <v>43</v>
      </c>
      <c r="D21" s="10">
        <v>1250</v>
      </c>
      <c r="H21"/>
    </row>
    <row r="22" spans="3:8" x14ac:dyDescent="0.25">
      <c r="C22" s="7" t="s">
        <v>74</v>
      </c>
      <c r="D22" s="10">
        <v>15700</v>
      </c>
      <c r="H22"/>
    </row>
    <row r="23" spans="3:8" x14ac:dyDescent="0.25">
      <c r="H23"/>
    </row>
    <row r="24" spans="3:8" x14ac:dyDescent="0.25">
      <c r="H24"/>
    </row>
    <row r="25" spans="3:8" x14ac:dyDescent="0.25">
      <c r="H25"/>
    </row>
    <row r="26" spans="3:8" x14ac:dyDescent="0.25">
      <c r="H26"/>
    </row>
    <row r="27" spans="3:8" x14ac:dyDescent="0.25">
      <c r="H27"/>
    </row>
    <row r="28" spans="3:8" x14ac:dyDescent="0.25">
      <c r="H28"/>
    </row>
    <row r="29" spans="3:8" x14ac:dyDescent="0.25">
      <c r="H29"/>
    </row>
    <row r="30" spans="3:8" x14ac:dyDescent="0.25">
      <c r="H30"/>
    </row>
    <row r="31" spans="3:8" x14ac:dyDescent="0.25">
      <c r="H31"/>
    </row>
    <row r="32" spans="3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4B2D-BD65-4F55-9137-E9A75824084B}">
  <sheetPr>
    <tabColor rgb="FF00B0F0"/>
  </sheetPr>
  <dimension ref="C1:D19"/>
  <sheetViews>
    <sheetView topLeftCell="B13" workbookViewId="0">
      <selection activeCell="D3" sqref="D3"/>
    </sheetView>
  </sheetViews>
  <sheetFormatPr defaultRowHeight="15" x14ac:dyDescent="0.25"/>
  <cols>
    <col min="3" max="3" width="21" customWidth="1"/>
    <col min="4" max="4" width="22.140625" style="17" customWidth="1"/>
  </cols>
  <sheetData>
    <row r="1" spans="3:4" s="13" customFormat="1" ht="60" customHeight="1" x14ac:dyDescent="0.25">
      <c r="D1" s="16"/>
    </row>
    <row r="3" spans="3:4" x14ac:dyDescent="0.25">
      <c r="C3" s="15" t="s">
        <v>79</v>
      </c>
      <c r="D3" s="17">
        <v>4421</v>
      </c>
    </row>
    <row r="4" spans="3:4" x14ac:dyDescent="0.25">
      <c r="C4" s="15" t="s">
        <v>80</v>
      </c>
      <c r="D4" s="17">
        <v>20000</v>
      </c>
    </row>
    <row r="6" spans="3:4" x14ac:dyDescent="0.25">
      <c r="C6" s="15" t="s">
        <v>77</v>
      </c>
      <c r="D6" s="18" t="s">
        <v>78</v>
      </c>
    </row>
    <row r="7" spans="3:4" x14ac:dyDescent="0.25">
      <c r="C7" s="14">
        <v>45603</v>
      </c>
      <c r="D7" s="17">
        <v>50</v>
      </c>
    </row>
    <row r="8" spans="3:4" x14ac:dyDescent="0.25">
      <c r="C8" s="14">
        <v>45604</v>
      </c>
      <c r="D8" s="17">
        <v>993</v>
      </c>
    </row>
    <row r="9" spans="3:4" x14ac:dyDescent="0.25">
      <c r="C9" s="14">
        <v>45605</v>
      </c>
      <c r="D9" s="17">
        <v>961</v>
      </c>
    </row>
    <row r="10" spans="3:4" x14ac:dyDescent="0.25">
      <c r="C10" s="14">
        <v>45606</v>
      </c>
      <c r="D10" s="17">
        <v>302</v>
      </c>
    </row>
    <row r="11" spans="3:4" x14ac:dyDescent="0.25">
      <c r="C11" s="14">
        <v>45607</v>
      </c>
      <c r="D11" s="17">
        <v>303</v>
      </c>
    </row>
    <row r="12" spans="3:4" x14ac:dyDescent="0.25">
      <c r="C12" s="14">
        <v>45608</v>
      </c>
      <c r="D12" s="17">
        <v>381</v>
      </c>
    </row>
    <row r="13" spans="3:4" x14ac:dyDescent="0.25">
      <c r="C13" s="14">
        <v>45609</v>
      </c>
      <c r="D13" s="17">
        <v>733</v>
      </c>
    </row>
    <row r="14" spans="3:4" x14ac:dyDescent="0.25">
      <c r="C14" s="14">
        <v>45610</v>
      </c>
      <c r="D14" s="17">
        <v>872</v>
      </c>
    </row>
    <row r="15" spans="3:4" x14ac:dyDescent="0.25">
      <c r="C15" s="14">
        <v>45611</v>
      </c>
      <c r="D15" s="17">
        <v>753</v>
      </c>
    </row>
    <row r="16" spans="3:4" x14ac:dyDescent="0.25">
      <c r="C16" s="14">
        <v>45612</v>
      </c>
      <c r="D16" s="17">
        <v>783</v>
      </c>
    </row>
    <row r="17" spans="3:4" x14ac:dyDescent="0.25">
      <c r="C17" s="14">
        <v>45613</v>
      </c>
      <c r="D17" s="17">
        <v>821</v>
      </c>
    </row>
    <row r="18" spans="3:4" x14ac:dyDescent="0.25">
      <c r="C18" s="14">
        <v>45614</v>
      </c>
      <c r="D18" s="17">
        <v>464</v>
      </c>
    </row>
    <row r="19" spans="3:4" x14ac:dyDescent="0.25">
      <c r="C19" s="14">
        <v>45615</v>
      </c>
      <c r="D19" s="17">
        <v>697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44F0-559A-445B-BCB4-FDD76F6308D2}">
  <dimension ref="A21:Z21"/>
  <sheetViews>
    <sheetView showGridLines="0" showRowColHeaders="0" zoomScale="80" zoomScaleNormal="80" workbookViewId="0">
      <selection activeCell="X18" sqref="X18"/>
    </sheetView>
  </sheetViews>
  <sheetFormatPr defaultRowHeight="15" outlineLevelRow="1" outlineLevelCol="1" x14ac:dyDescent="0.25"/>
  <cols>
    <col min="1" max="1" width="17.7109375" style="8" customWidth="1"/>
    <col min="2" max="22" width="9.140625" style="9"/>
    <col min="23" max="23" width="9.140625" style="9" hidden="1" customWidth="1" outlineLevel="1"/>
    <col min="24" max="24" width="9.140625" style="9" collapsed="1"/>
    <col min="25" max="26" width="9.140625" style="9"/>
  </cols>
  <sheetData>
    <row r="21" outlineLevel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de Jesus Lopes</dc:creator>
  <cp:lastModifiedBy>Sandra de Jesus Lopes</cp:lastModifiedBy>
  <dcterms:created xsi:type="dcterms:W3CDTF">2025-01-27T13:56:04Z</dcterms:created>
  <dcterms:modified xsi:type="dcterms:W3CDTF">2025-01-30T15:45:35Z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2025-01-27T15:27:34Z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e7458c54-5c65-4e49-8580-350800f916b3</vt:lpwstr>
  </property>
  <property fmtid="{D5CDD505-2E9C-101B-9397-08002B2CF9AE}" pid="8" name="MSIP_Label_f1a47ad8-907a-4afd-bc2a-6b2ee4f96f0c_ContentBits">
    <vt:lpwstr>3</vt:lpwstr>
  </property>
</Properties>
</file>