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TDN\"/>
    </mc:Choice>
  </mc:AlternateContent>
  <bookViews>
    <workbookView xWindow="0" yWindow="0" windowWidth="19200" windowHeight="7248" activeTab="2"/>
  </bookViews>
  <sheets>
    <sheet name="raw data" sheetId="1" r:id="rId1"/>
    <sheet name="ref lakes summary" sheetId="2" r:id="rId2"/>
    <sheet name="221. 222 summar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4" i="1" l="1"/>
  <c r="K523" i="1"/>
  <c r="K522" i="1"/>
  <c r="K515" i="1"/>
  <c r="K514" i="1"/>
  <c r="K513" i="1"/>
  <c r="K503" i="1"/>
  <c r="K502" i="1"/>
  <c r="K501" i="1"/>
  <c r="K500" i="1"/>
  <c r="K495" i="1"/>
  <c r="K494" i="1"/>
  <c r="K488" i="1"/>
  <c r="K487" i="1"/>
  <c r="K486" i="1"/>
  <c r="K475" i="1"/>
  <c r="K474" i="1"/>
  <c r="K473" i="1"/>
  <c r="K469" i="1"/>
  <c r="K468" i="1"/>
  <c r="K467" i="1"/>
  <c r="K457" i="1"/>
  <c r="K456" i="1"/>
  <c r="K455" i="1"/>
  <c r="K451" i="1"/>
  <c r="K450" i="1"/>
  <c r="K449" i="1"/>
  <c r="K442" i="1"/>
  <c r="K441" i="1"/>
  <c r="K440" i="1"/>
  <c r="L416" i="1" l="1"/>
  <c r="L415" i="1"/>
  <c r="L414" i="1"/>
  <c r="L413" i="1"/>
  <c r="L412" i="1"/>
  <c r="L411" i="1"/>
  <c r="L410" i="1"/>
  <c r="L409" i="1"/>
  <c r="L408" i="1"/>
  <c r="L407" i="1"/>
  <c r="L375" i="1"/>
  <c r="L376" i="1"/>
  <c r="L377" i="1"/>
  <c r="L378" i="1"/>
  <c r="L379" i="1"/>
  <c r="L380" i="1"/>
  <c r="L381" i="1"/>
  <c r="L382" i="1"/>
  <c r="L383" i="1"/>
  <c r="L374" i="1"/>
  <c r="L355" i="1"/>
  <c r="L353" i="1"/>
  <c r="L351" i="1"/>
  <c r="L350" i="1"/>
  <c r="L348" i="1"/>
  <c r="L347" i="1"/>
  <c r="L345" i="1"/>
  <c r="L344" i="1"/>
  <c r="L343" i="1"/>
  <c r="L313" i="1"/>
  <c r="L283" i="1"/>
  <c r="L244" i="1"/>
  <c r="L208" i="1"/>
  <c r="L199" i="1"/>
  <c r="L196" i="1"/>
  <c r="L35" i="1"/>
  <c r="L127" i="1"/>
  <c r="L120" i="1"/>
  <c r="L117" i="1"/>
  <c r="L86" i="1"/>
  <c r="L77" i="1"/>
  <c r="M9" i="1"/>
  <c r="M15" i="1"/>
  <c r="M7" i="1"/>
  <c r="L354" i="1" l="1"/>
  <c r="L318" i="1" l="1"/>
  <c r="L317" i="1"/>
  <c r="L316" i="1"/>
  <c r="L310" i="1"/>
  <c r="L279" i="1"/>
  <c r="L274" i="1"/>
  <c r="L273" i="1"/>
  <c r="L253" i="1"/>
  <c r="L312" i="1" l="1"/>
  <c r="L320" i="1"/>
  <c r="L277" i="1"/>
  <c r="L346" i="1"/>
  <c r="L252" i="1"/>
  <c r="L319" i="1"/>
  <c r="L349" i="1"/>
  <c r="L311" i="1"/>
  <c r="L314" i="1"/>
  <c r="L315" i="1"/>
  <c r="L275" i="1"/>
  <c r="M11" i="1"/>
  <c r="L39" i="1"/>
  <c r="L282" i="1"/>
  <c r="L276" i="1"/>
  <c r="L41" i="1"/>
  <c r="L44" i="1"/>
  <c r="L37" i="1"/>
  <c r="L43" i="1"/>
  <c r="L251" i="1"/>
  <c r="L250" i="1"/>
  <c r="L248" i="1"/>
  <c r="L247" i="1"/>
  <c r="L246" i="1"/>
  <c r="L243" i="1"/>
  <c r="L242" i="1"/>
  <c r="L207" i="1"/>
  <c r="L206" i="1"/>
  <c r="L203" i="1"/>
  <c r="L200" i="1"/>
  <c r="L198" i="1"/>
  <c r="L164" i="1"/>
  <c r="L163" i="1"/>
  <c r="L160" i="1"/>
  <c r="L159" i="1"/>
  <c r="L157" i="1"/>
  <c r="L156" i="1"/>
  <c r="L155" i="1"/>
  <c r="L152" i="1"/>
  <c r="L128" i="1"/>
  <c r="L126" i="1"/>
  <c r="L125" i="1"/>
  <c r="L122" i="1"/>
  <c r="L121" i="1"/>
  <c r="L118" i="1"/>
  <c r="L89" i="1"/>
  <c r="L88" i="1"/>
  <c r="L87" i="1"/>
  <c r="L85" i="1"/>
  <c r="L84" i="1"/>
  <c r="L83" i="1"/>
  <c r="L81" i="1"/>
  <c r="L80" i="1"/>
  <c r="L79" i="1"/>
  <c r="L78" i="1"/>
  <c r="L47" i="1"/>
  <c r="M14" i="1" l="1"/>
  <c r="L40" i="1"/>
  <c r="L154" i="1"/>
  <c r="L162" i="1"/>
  <c r="L197" i="1"/>
  <c r="L201" i="1"/>
  <c r="L280" i="1"/>
  <c r="L202" i="1"/>
  <c r="L205" i="1"/>
  <c r="L241" i="1"/>
  <c r="M16" i="1"/>
  <c r="L245" i="1"/>
  <c r="L45" i="1"/>
  <c r="L36" i="1"/>
  <c r="L204" i="1"/>
  <c r="L284" i="1"/>
  <c r="L82" i="1"/>
  <c r="L116" i="1"/>
  <c r="L119" i="1"/>
  <c r="L123" i="1"/>
  <c r="L124" i="1"/>
  <c r="L153" i="1"/>
  <c r="L158" i="1"/>
  <c r="L161" i="1"/>
  <c r="L249" i="1"/>
  <c r="L42" i="1"/>
  <c r="L38" i="1"/>
  <c r="M8" i="1"/>
  <c r="L46" i="1"/>
  <c r="L281" i="1"/>
  <c r="L278" i="1"/>
  <c r="M10" i="1"/>
  <c r="M13" i="1"/>
  <c r="M12" i="1"/>
</calcChain>
</file>

<file path=xl/sharedStrings.xml><?xml version="1.0" encoding="utf-8"?>
<sst xmlns="http://schemas.openxmlformats.org/spreadsheetml/2006/main" count="1125" uniqueCount="37">
  <si>
    <t>Scan Date</t>
  </si>
  <si>
    <t>Lake</t>
  </si>
  <si>
    <t>Loc</t>
  </si>
  <si>
    <t>rep</t>
  </si>
  <si>
    <t>date</t>
  </si>
  <si>
    <t>scan #</t>
  </si>
  <si>
    <t>Abs</t>
  </si>
  <si>
    <t>TDN (ug/L)</t>
  </si>
  <si>
    <t>epi</t>
  </si>
  <si>
    <t>a</t>
  </si>
  <si>
    <t>b</t>
  </si>
  <si>
    <t>c</t>
  </si>
  <si>
    <t>meta</t>
  </si>
  <si>
    <t>hypo</t>
  </si>
  <si>
    <t>d</t>
  </si>
  <si>
    <t>Date</t>
  </si>
  <si>
    <t>Ave</t>
  </si>
  <si>
    <t>Ave TDN (ug/L)</t>
  </si>
  <si>
    <t>Lake 114</t>
  </si>
  <si>
    <t>ave TDN (ug/L)</t>
  </si>
  <si>
    <t>Lake 224</t>
  </si>
  <si>
    <t>Ave TDN ug/L)</t>
  </si>
  <si>
    <t>Lake 227</t>
  </si>
  <si>
    <t>Lake 239</t>
  </si>
  <si>
    <t>Ave TDN</t>
  </si>
  <si>
    <t>Lake 240</t>
  </si>
  <si>
    <t>no date 14</t>
  </si>
  <si>
    <t>nodate 14</t>
  </si>
  <si>
    <t>Lake 302</t>
  </si>
  <si>
    <t>221 epi</t>
  </si>
  <si>
    <t>222 epi</t>
  </si>
  <si>
    <t>221 hypo</t>
  </si>
  <si>
    <t>221 meta</t>
  </si>
  <si>
    <t>222 meta</t>
  </si>
  <si>
    <t>222 hypo</t>
  </si>
  <si>
    <t>222epi</t>
  </si>
  <si>
    <t>222hypo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</si>
</sst>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5" fontId="0" fillId="0" borderId="0" xfId="0" applyNumberFormat="1"/>
    <xf numFmtId="164" fontId="0" fillId="0" borderId="0" xfId="0" applyNumberFormat="1"/>
    <xf numFmtId="2" fontId="0" fillId="0" borderId="0" xfId="0" applyNumberFormat="1"/>
    <xf numFmtId="15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9"/>
  <sheetViews>
    <sheetView topLeftCell="A516" workbookViewId="0">
      <selection activeCell="K522" sqref="K522:K524"/>
    </sheetView>
  </sheetViews>
  <sheetFormatPr defaultRowHeight="14.4" x14ac:dyDescent="0.3"/>
  <cols>
    <col min="1" max="1" width="9.6640625" bestFit="1" customWidth="1"/>
    <col min="5" max="5" width="9.88671875" bestFit="1" customWidth="1"/>
    <col min="10" max="12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13" x14ac:dyDescent="0.3">
      <c r="A2" s="2">
        <v>42298</v>
      </c>
      <c r="B2">
        <v>110</v>
      </c>
      <c r="C2" t="s">
        <v>8</v>
      </c>
      <c r="D2" t="s">
        <v>9</v>
      </c>
      <c r="E2" s="2">
        <v>42159</v>
      </c>
      <c r="F2">
        <v>74</v>
      </c>
      <c r="G2" s="1">
        <v>4.3710180000000002E-4</v>
      </c>
      <c r="H2">
        <v>324.17327440789239</v>
      </c>
      <c r="K2">
        <v>114</v>
      </c>
      <c r="L2" t="s">
        <v>15</v>
      </c>
      <c r="M2" t="s">
        <v>16</v>
      </c>
    </row>
    <row r="3" spans="1:13" x14ac:dyDescent="0.3">
      <c r="A3" s="2">
        <v>42298</v>
      </c>
      <c r="B3">
        <v>110</v>
      </c>
      <c r="C3" t="s">
        <v>8</v>
      </c>
      <c r="D3" t="s">
        <v>10</v>
      </c>
      <c r="E3" s="2">
        <v>42159</v>
      </c>
      <c r="F3">
        <v>75</v>
      </c>
      <c r="G3" s="1">
        <v>5.6149399999999995E-4</v>
      </c>
      <c r="H3">
        <v>426.77398156288626</v>
      </c>
      <c r="L3" s="2">
        <v>41427</v>
      </c>
      <c r="M3">
        <v>346.90859544588494</v>
      </c>
    </row>
    <row r="4" spans="1:13" x14ac:dyDescent="0.3">
      <c r="A4" s="2">
        <v>42298</v>
      </c>
      <c r="B4">
        <v>110</v>
      </c>
      <c r="C4" t="s">
        <v>8</v>
      </c>
      <c r="D4" t="s">
        <v>11</v>
      </c>
      <c r="E4" s="2">
        <v>42159</v>
      </c>
      <c r="F4">
        <v>76</v>
      </c>
      <c r="G4" s="1">
        <v>6.1362069999999996E-4</v>
      </c>
      <c r="H4">
        <v>469.76893045563219</v>
      </c>
      <c r="L4" s="2">
        <v>41447</v>
      </c>
      <c r="M4">
        <v>325.88583521336727</v>
      </c>
    </row>
    <row r="5" spans="1:13" x14ac:dyDescent="0.3">
      <c r="A5" s="2">
        <v>42438</v>
      </c>
      <c r="B5">
        <v>114</v>
      </c>
      <c r="C5" t="s">
        <v>8</v>
      </c>
      <c r="D5" t="s">
        <v>9</v>
      </c>
      <c r="E5" s="2">
        <v>41568</v>
      </c>
      <c r="F5">
        <v>19</v>
      </c>
      <c r="G5">
        <v>4.3220519999999997E-4</v>
      </c>
      <c r="H5">
        <v>255.9455870254383</v>
      </c>
    </row>
    <row r="6" spans="1:13" x14ac:dyDescent="0.3">
      <c r="A6" s="2">
        <v>42438</v>
      </c>
      <c r="B6">
        <v>114</v>
      </c>
      <c r="C6" t="s">
        <v>8</v>
      </c>
      <c r="D6" t="s">
        <v>10</v>
      </c>
      <c r="E6" s="2">
        <v>41568</v>
      </c>
      <c r="F6">
        <v>20</v>
      </c>
      <c r="G6">
        <v>5.1312079999999999E-4</v>
      </c>
      <c r="H6">
        <v>313.41566400061453</v>
      </c>
    </row>
    <row r="7" spans="1:13" x14ac:dyDescent="0.3">
      <c r="A7" s="2">
        <v>42438</v>
      </c>
      <c r="B7">
        <v>114</v>
      </c>
      <c r="C7" t="s">
        <v>8</v>
      </c>
      <c r="D7" t="s">
        <v>11</v>
      </c>
      <c r="E7" s="2">
        <v>41568</v>
      </c>
      <c r="F7">
        <v>21</v>
      </c>
      <c r="G7">
        <v>5.0338780000000005E-4</v>
      </c>
      <c r="H7">
        <v>306.50282816674087</v>
      </c>
      <c r="L7" s="2">
        <v>41568</v>
      </c>
      <c r="M7">
        <f>(AVERAGE(H5:H7))</f>
        <v>291.95469306426457</v>
      </c>
    </row>
    <row r="8" spans="1:13" x14ac:dyDescent="0.3">
      <c r="A8" s="2">
        <v>42438</v>
      </c>
      <c r="B8">
        <v>114</v>
      </c>
      <c r="C8" t="s">
        <v>8</v>
      </c>
      <c r="D8" t="s">
        <v>9</v>
      </c>
      <c r="E8" s="2">
        <v>41813</v>
      </c>
      <c r="F8">
        <v>80</v>
      </c>
      <c r="G8">
        <v>5.2802719999999999E-4</v>
      </c>
      <c r="H8">
        <v>324.00289261194246</v>
      </c>
      <c r="L8" s="2">
        <v>41813</v>
      </c>
      <c r="M8">
        <f>AVERAGE(H8:H10)</f>
        <v>352.03587543386499</v>
      </c>
    </row>
    <row r="9" spans="1:13" x14ac:dyDescent="0.3">
      <c r="A9" s="2">
        <v>42438</v>
      </c>
      <c r="B9">
        <v>114</v>
      </c>
      <c r="C9" t="s">
        <v>8</v>
      </c>
      <c r="D9" t="s">
        <v>10</v>
      </c>
      <c r="E9" s="2">
        <v>41813</v>
      </c>
      <c r="F9">
        <v>81</v>
      </c>
      <c r="G9">
        <v>6.2633060000000002E-4</v>
      </c>
      <c r="H9">
        <v>393.82260555878509</v>
      </c>
      <c r="L9" s="2">
        <v>41845</v>
      </c>
      <c r="M9">
        <f>AVERAGE(H12:H13)</f>
        <v>399.377700806088</v>
      </c>
    </row>
    <row r="10" spans="1:13" x14ac:dyDescent="0.3">
      <c r="A10" s="2">
        <v>42438</v>
      </c>
      <c r="B10">
        <v>114</v>
      </c>
      <c r="C10" t="s">
        <v>8</v>
      </c>
      <c r="D10" t="s">
        <v>11</v>
      </c>
      <c r="E10" s="2">
        <v>41813</v>
      </c>
      <c r="F10">
        <v>82</v>
      </c>
      <c r="G10">
        <v>5.4813180000000004E-4</v>
      </c>
      <c r="H10">
        <v>338.28212813086748</v>
      </c>
      <c r="L10" s="2">
        <v>41874</v>
      </c>
      <c r="M10">
        <f>AVERAGE(H14:H16)</f>
        <v>497.03760291866644</v>
      </c>
    </row>
    <row r="11" spans="1:13" x14ac:dyDescent="0.3">
      <c r="A11" s="2">
        <v>42427</v>
      </c>
      <c r="B11">
        <v>114</v>
      </c>
      <c r="C11" t="s">
        <v>8</v>
      </c>
      <c r="D11" t="s">
        <v>9</v>
      </c>
      <c r="E11" s="2">
        <v>41845</v>
      </c>
      <c r="F11">
        <v>112</v>
      </c>
      <c r="G11" s="1">
        <v>5.7137059999999996E-4</v>
      </c>
      <c r="H11">
        <v>306.31589146951325</v>
      </c>
      <c r="L11" s="2">
        <v>41938</v>
      </c>
      <c r="M11">
        <f>AVERAGE(H17:H19)</f>
        <v>712.44116351175944</v>
      </c>
    </row>
    <row r="12" spans="1:13" x14ac:dyDescent="0.3">
      <c r="A12" s="2">
        <v>42427</v>
      </c>
      <c r="B12">
        <v>114</v>
      </c>
      <c r="C12" t="s">
        <v>8</v>
      </c>
      <c r="D12" t="s">
        <v>10</v>
      </c>
      <c r="E12" s="2">
        <v>41845</v>
      </c>
      <c r="F12">
        <v>113</v>
      </c>
      <c r="G12" s="1">
        <v>6.8053289999999995E-4</v>
      </c>
      <c r="H12">
        <v>382.95966661615626</v>
      </c>
      <c r="L12" s="2">
        <v>42144</v>
      </c>
      <c r="M12">
        <f>AVERAGE(H20:H22)</f>
        <v>618.26656498760963</v>
      </c>
    </row>
    <row r="13" spans="1:13" x14ac:dyDescent="0.3">
      <c r="A13" s="2">
        <v>42427</v>
      </c>
      <c r="B13">
        <v>114</v>
      </c>
      <c r="C13" t="s">
        <v>8</v>
      </c>
      <c r="D13" t="s">
        <v>11</v>
      </c>
      <c r="E13" s="2">
        <v>41845</v>
      </c>
      <c r="F13">
        <v>114</v>
      </c>
      <c r="G13" s="1">
        <v>7.2730069999999997E-4</v>
      </c>
      <c r="H13">
        <v>415.79573499601975</v>
      </c>
      <c r="L13" s="2">
        <v>42178</v>
      </c>
      <c r="M13">
        <f>AVERAGE(H24:H25)</f>
        <v>591.62473928336181</v>
      </c>
    </row>
    <row r="14" spans="1:13" x14ac:dyDescent="0.3">
      <c r="A14" s="2">
        <v>42298</v>
      </c>
      <c r="B14">
        <v>114</v>
      </c>
      <c r="C14" t="s">
        <v>8</v>
      </c>
      <c r="D14" t="s">
        <v>9</v>
      </c>
      <c r="E14" s="2">
        <v>41874</v>
      </c>
      <c r="F14">
        <v>47</v>
      </c>
      <c r="G14" s="1">
        <v>5.9674350000000001E-4</v>
      </c>
      <c r="H14">
        <v>455.84834174672392</v>
      </c>
      <c r="L14" s="2">
        <v>42207</v>
      </c>
      <c r="M14">
        <f>AVERAGE(H27:H28)</f>
        <v>373.24229384200214</v>
      </c>
    </row>
    <row r="15" spans="1:13" x14ac:dyDescent="0.3">
      <c r="A15" s="2">
        <v>42298</v>
      </c>
      <c r="B15">
        <v>114</v>
      </c>
      <c r="C15" t="s">
        <v>8</v>
      </c>
      <c r="D15" t="s">
        <v>10</v>
      </c>
      <c r="E15" s="2">
        <v>41874</v>
      </c>
      <c r="F15">
        <v>48</v>
      </c>
      <c r="G15" s="1">
        <v>6.8331640000000003E-4</v>
      </c>
      <c r="H15">
        <v>527.2550759347082</v>
      </c>
      <c r="L15" s="2">
        <v>42229</v>
      </c>
      <c r="M15">
        <f>AVERAGE(H30:H31)</f>
        <v>421.00018422118274</v>
      </c>
    </row>
    <row r="16" spans="1:13" x14ac:dyDescent="0.3">
      <c r="A16" s="2">
        <v>42298</v>
      </c>
      <c r="B16">
        <v>114</v>
      </c>
      <c r="C16" t="s">
        <v>8</v>
      </c>
      <c r="D16" t="s">
        <v>11</v>
      </c>
      <c r="E16" s="2">
        <v>41874</v>
      </c>
      <c r="F16">
        <v>49</v>
      </c>
      <c r="G16" s="1">
        <v>6.5998309999999998E-4</v>
      </c>
      <c r="H16">
        <v>508.00939107456719</v>
      </c>
      <c r="L16" s="2">
        <v>42304</v>
      </c>
      <c r="M16">
        <f>AVERAGE(H33:H34)</f>
        <v>452.60868615671154</v>
      </c>
    </row>
    <row r="17" spans="1:8" x14ac:dyDescent="0.3">
      <c r="A17" s="2">
        <v>42433</v>
      </c>
      <c r="B17">
        <v>114</v>
      </c>
      <c r="C17" t="s">
        <v>8</v>
      </c>
      <c r="D17" t="s">
        <v>9</v>
      </c>
      <c r="E17" s="2">
        <v>41938</v>
      </c>
      <c r="F17">
        <v>58</v>
      </c>
      <c r="G17" s="1">
        <v>9.8763639999999999E-4</v>
      </c>
      <c r="H17">
        <v>648.02938171595792</v>
      </c>
    </row>
    <row r="18" spans="1:8" x14ac:dyDescent="0.3">
      <c r="A18" s="2">
        <v>42433</v>
      </c>
      <c r="B18">
        <v>114</v>
      </c>
      <c r="C18" t="s">
        <v>8</v>
      </c>
      <c r="D18" t="s">
        <v>10</v>
      </c>
      <c r="E18" s="2">
        <v>41938</v>
      </c>
      <c r="F18">
        <v>59</v>
      </c>
      <c r="G18" s="1">
        <v>1.1080809999999999E-3</v>
      </c>
      <c r="H18">
        <v>733.31105738335111</v>
      </c>
    </row>
    <row r="19" spans="1:8" x14ac:dyDescent="0.3">
      <c r="A19" s="2">
        <v>42433</v>
      </c>
      <c r="B19">
        <v>114</v>
      </c>
      <c r="C19" t="s">
        <v>8</v>
      </c>
      <c r="D19" t="s">
        <v>11</v>
      </c>
      <c r="E19" s="2">
        <v>41938</v>
      </c>
      <c r="F19">
        <v>60</v>
      </c>
      <c r="G19" s="1">
        <v>1.1401009999999999E-3</v>
      </c>
      <c r="H19">
        <v>755.98305143596906</v>
      </c>
    </row>
    <row r="20" spans="1:8" x14ac:dyDescent="0.3">
      <c r="A20" s="2">
        <v>42298</v>
      </c>
      <c r="B20">
        <v>114</v>
      </c>
      <c r="C20" t="s">
        <v>8</v>
      </c>
      <c r="D20" t="s">
        <v>9</v>
      </c>
      <c r="E20" s="2">
        <v>42144</v>
      </c>
      <c r="F20">
        <v>77</v>
      </c>
      <c r="G20" s="1">
        <v>7.2387269999999999E-4</v>
      </c>
      <c r="H20">
        <v>560.70657096084381</v>
      </c>
    </row>
    <row r="21" spans="1:8" x14ac:dyDescent="0.3">
      <c r="A21" s="2">
        <v>42298</v>
      </c>
      <c r="B21">
        <v>114</v>
      </c>
      <c r="C21" t="s">
        <v>8</v>
      </c>
      <c r="D21" t="s">
        <v>10</v>
      </c>
      <c r="E21" s="2">
        <v>42144</v>
      </c>
      <c r="F21">
        <v>78</v>
      </c>
      <c r="G21" s="1">
        <v>8.3896980000000001E-4</v>
      </c>
      <c r="H21">
        <v>655.64052864861731</v>
      </c>
    </row>
    <row r="22" spans="1:8" x14ac:dyDescent="0.3">
      <c r="A22" s="2">
        <v>42298</v>
      </c>
      <c r="B22">
        <v>114</v>
      </c>
      <c r="C22" t="s">
        <v>8</v>
      </c>
      <c r="D22" t="s">
        <v>11</v>
      </c>
      <c r="E22" s="2">
        <v>42144</v>
      </c>
      <c r="F22">
        <v>79</v>
      </c>
      <c r="G22" s="1">
        <v>8.1813130000000004E-4</v>
      </c>
      <c r="H22">
        <v>638.45259535336777</v>
      </c>
    </row>
    <row r="23" spans="1:8" x14ac:dyDescent="0.3">
      <c r="A23" s="2">
        <v>42426</v>
      </c>
      <c r="B23">
        <v>114</v>
      </c>
      <c r="C23" s="2" t="s">
        <v>8</v>
      </c>
      <c r="D23" t="s">
        <v>9</v>
      </c>
      <c r="E23" s="2">
        <v>42178</v>
      </c>
      <c r="F23">
        <v>52</v>
      </c>
      <c r="G23" s="1">
        <v>7.2457629999999999E-4</v>
      </c>
      <c r="H23">
        <v>515.84941770556497</v>
      </c>
    </row>
    <row r="24" spans="1:8" x14ac:dyDescent="0.3">
      <c r="A24" s="2">
        <v>42426</v>
      </c>
      <c r="B24">
        <v>114</v>
      </c>
      <c r="C24" s="2" t="s">
        <v>8</v>
      </c>
      <c r="D24" t="s">
        <v>10</v>
      </c>
      <c r="E24" s="2">
        <v>42178</v>
      </c>
      <c r="F24">
        <v>53</v>
      </c>
      <c r="G24" s="1">
        <v>8.448466E-4</v>
      </c>
      <c r="H24">
        <v>603.27565365905514</v>
      </c>
    </row>
    <row r="25" spans="1:8" x14ac:dyDescent="0.3">
      <c r="A25" s="2">
        <v>42426</v>
      </c>
      <c r="B25">
        <v>114</v>
      </c>
      <c r="C25" s="2" t="s">
        <v>8</v>
      </c>
      <c r="D25" t="s">
        <v>11</v>
      </c>
      <c r="E25" s="2">
        <v>42178</v>
      </c>
      <c r="F25">
        <v>54</v>
      </c>
      <c r="G25" s="1">
        <v>8.1279080000000003E-4</v>
      </c>
      <c r="H25">
        <v>579.97382490766859</v>
      </c>
    </row>
    <row r="26" spans="1:8" x14ac:dyDescent="0.3">
      <c r="A26" s="2">
        <v>42298</v>
      </c>
      <c r="B26">
        <v>114</v>
      </c>
      <c r="C26" t="s">
        <v>8</v>
      </c>
      <c r="D26" t="s">
        <v>9</v>
      </c>
      <c r="E26" s="2">
        <v>42207</v>
      </c>
      <c r="F26">
        <v>68</v>
      </c>
      <c r="G26" s="1">
        <v>3.911761E-4</v>
      </c>
      <c r="H26">
        <v>286.29301104260014</v>
      </c>
    </row>
    <row r="27" spans="1:8" x14ac:dyDescent="0.3">
      <c r="A27" s="2">
        <v>42298</v>
      </c>
      <c r="B27">
        <v>114</v>
      </c>
      <c r="C27" t="s">
        <v>8</v>
      </c>
      <c r="D27" t="s">
        <v>10</v>
      </c>
      <c r="E27" s="2">
        <v>42207</v>
      </c>
      <c r="F27">
        <v>69</v>
      </c>
      <c r="G27" s="1">
        <v>4.7382259999999998E-4</v>
      </c>
      <c r="H27">
        <v>354.46118673114978</v>
      </c>
    </row>
    <row r="28" spans="1:8" x14ac:dyDescent="0.3">
      <c r="A28" s="2">
        <v>42298</v>
      </c>
      <c r="B28">
        <v>114</v>
      </c>
      <c r="C28" t="s">
        <v>8</v>
      </c>
      <c r="D28" t="s">
        <v>11</v>
      </c>
      <c r="E28" s="2">
        <v>42207</v>
      </c>
      <c r="F28">
        <v>70</v>
      </c>
      <c r="G28" s="1">
        <v>5.1936270000000001E-4</v>
      </c>
      <c r="H28">
        <v>392.02340095285456</v>
      </c>
    </row>
    <row r="29" spans="1:8" x14ac:dyDescent="0.3">
      <c r="A29" s="2">
        <v>42427</v>
      </c>
      <c r="B29">
        <v>114</v>
      </c>
      <c r="C29" t="s">
        <v>8</v>
      </c>
      <c r="D29" t="s">
        <v>9</v>
      </c>
      <c r="E29" s="2">
        <v>42229</v>
      </c>
      <c r="F29">
        <v>67</v>
      </c>
      <c r="G29" s="1">
        <v>5.9364819999999997E-4</v>
      </c>
      <c r="H29">
        <v>321.95718306200314</v>
      </c>
    </row>
    <row r="30" spans="1:8" x14ac:dyDescent="0.3">
      <c r="A30" s="2">
        <v>42427</v>
      </c>
      <c r="B30">
        <v>114</v>
      </c>
      <c r="C30" t="s">
        <v>8</v>
      </c>
      <c r="D30" t="s">
        <v>10</v>
      </c>
      <c r="E30" s="2">
        <v>42229</v>
      </c>
      <c r="F30">
        <v>68</v>
      </c>
      <c r="G30" s="1">
        <v>7.1724750000000002E-4</v>
      </c>
      <c r="H30">
        <v>408.73729815194235</v>
      </c>
    </row>
    <row r="31" spans="1:8" x14ac:dyDescent="0.3">
      <c r="A31" s="2">
        <v>42427</v>
      </c>
      <c r="B31">
        <v>114</v>
      </c>
      <c r="C31" t="s">
        <v>8</v>
      </c>
      <c r="D31" t="s">
        <v>11</v>
      </c>
      <c r="E31" s="2">
        <v>42229</v>
      </c>
      <c r="F31">
        <v>69</v>
      </c>
      <c r="G31" s="1">
        <v>7.5217909999999999E-4</v>
      </c>
      <c r="H31">
        <v>433.26307029042306</v>
      </c>
    </row>
    <row r="32" spans="1:8" x14ac:dyDescent="0.3">
      <c r="A32" s="2">
        <v>42427</v>
      </c>
      <c r="B32">
        <v>114</v>
      </c>
      <c r="C32" t="s">
        <v>8</v>
      </c>
      <c r="D32" t="s">
        <v>9</v>
      </c>
      <c r="E32" s="2">
        <v>42304</v>
      </c>
      <c r="F32">
        <v>85</v>
      </c>
      <c r="G32" s="1">
        <v>6.0550999999999997E-4</v>
      </c>
      <c r="H32">
        <v>330.28545328015031</v>
      </c>
    </row>
    <row r="33" spans="1:12" x14ac:dyDescent="0.3">
      <c r="A33" s="2">
        <v>42427</v>
      </c>
      <c r="B33">
        <v>114</v>
      </c>
      <c r="C33" t="s">
        <v>8</v>
      </c>
      <c r="D33" t="s">
        <v>10</v>
      </c>
      <c r="E33" s="2">
        <v>42304</v>
      </c>
      <c r="F33">
        <v>86</v>
      </c>
      <c r="G33" s="1">
        <v>7.7595409999999996E-4</v>
      </c>
      <c r="H33">
        <v>449.95569910193979</v>
      </c>
    </row>
    <row r="34" spans="1:12" x14ac:dyDescent="0.3">
      <c r="A34" s="2">
        <v>42427</v>
      </c>
      <c r="B34">
        <v>114</v>
      </c>
      <c r="C34" t="s">
        <v>8</v>
      </c>
      <c r="D34" t="s">
        <v>11</v>
      </c>
      <c r="E34" s="2">
        <v>42304</v>
      </c>
      <c r="F34">
        <v>87</v>
      </c>
      <c r="G34" s="1">
        <v>7.8351129999999997E-4</v>
      </c>
      <c r="H34">
        <v>455.26167321148324</v>
      </c>
      <c r="K34" t="s">
        <v>29</v>
      </c>
    </row>
    <row r="35" spans="1:12" x14ac:dyDescent="0.3">
      <c r="A35" s="2">
        <v>42433</v>
      </c>
      <c r="B35">
        <v>221</v>
      </c>
      <c r="C35" t="s">
        <v>8</v>
      </c>
      <c r="D35" t="s">
        <v>9</v>
      </c>
      <c r="E35" s="2">
        <v>41794</v>
      </c>
      <c r="F35">
        <v>25</v>
      </c>
      <c r="G35" s="1">
        <v>7.7252910000000002E-4</v>
      </c>
      <c r="H35">
        <v>495.7210923257432</v>
      </c>
      <c r="K35" s="2">
        <v>41794</v>
      </c>
      <c r="L35">
        <f>AVERAGE(H35:H37)</f>
        <v>567.18030982437142</v>
      </c>
    </row>
    <row r="36" spans="1:12" x14ac:dyDescent="0.3">
      <c r="A36" s="2">
        <v>42433</v>
      </c>
      <c r="B36">
        <v>221</v>
      </c>
      <c r="C36" t="s">
        <v>8</v>
      </c>
      <c r="D36" t="s">
        <v>10</v>
      </c>
      <c r="E36" s="2">
        <v>41794</v>
      </c>
      <c r="F36">
        <v>26</v>
      </c>
      <c r="G36" s="1">
        <v>9.0410169999999995E-4</v>
      </c>
      <c r="H36">
        <v>588.88202938656332</v>
      </c>
      <c r="K36" s="2">
        <v>41807</v>
      </c>
      <c r="L36">
        <f>AVERAGE(H38:H40)</f>
        <v>421.36582559809403</v>
      </c>
    </row>
    <row r="37" spans="1:12" x14ac:dyDescent="0.3">
      <c r="A37" s="2">
        <v>42433</v>
      </c>
      <c r="B37">
        <v>221</v>
      </c>
      <c r="C37" t="s">
        <v>8</v>
      </c>
      <c r="D37" t="s">
        <v>11</v>
      </c>
      <c r="E37" s="2">
        <v>41794</v>
      </c>
      <c r="F37">
        <v>27</v>
      </c>
      <c r="G37" s="1">
        <v>9.4372529999999996E-4</v>
      </c>
      <c r="H37">
        <v>616.9378077608078</v>
      </c>
      <c r="K37" s="2">
        <v>41821</v>
      </c>
      <c r="L37">
        <f>AVERAGE(H42:H43)</f>
        <v>488.10951198639475</v>
      </c>
    </row>
    <row r="38" spans="1:12" x14ac:dyDescent="0.3">
      <c r="A38" s="2">
        <v>42438</v>
      </c>
      <c r="B38">
        <v>221</v>
      </c>
      <c r="C38" t="s">
        <v>8</v>
      </c>
      <c r="D38" t="s">
        <v>9</v>
      </c>
      <c r="E38" s="2">
        <v>41807</v>
      </c>
      <c r="F38">
        <v>55</v>
      </c>
      <c r="G38">
        <v>6.4479239999999996E-4</v>
      </c>
      <c r="H38">
        <v>406.93504700518486</v>
      </c>
      <c r="K38" s="2">
        <v>41835</v>
      </c>
      <c r="L38">
        <f>AVERAGE(H45:H46)</f>
        <v>517.80947016668483</v>
      </c>
    </row>
    <row r="39" spans="1:12" x14ac:dyDescent="0.3">
      <c r="A39" s="2">
        <v>42438</v>
      </c>
      <c r="B39">
        <v>221</v>
      </c>
      <c r="C39" t="s">
        <v>8</v>
      </c>
      <c r="D39" t="s">
        <v>10</v>
      </c>
      <c r="E39" s="2">
        <v>41807</v>
      </c>
      <c r="F39">
        <v>56</v>
      </c>
      <c r="G39">
        <v>6.7610680000000005E-4</v>
      </c>
      <c r="H39">
        <v>429.1760113981012</v>
      </c>
      <c r="K39" s="2">
        <v>41850</v>
      </c>
      <c r="L39">
        <f>AVERAGE(H48:H49)</f>
        <v>552.18250017546256</v>
      </c>
    </row>
    <row r="40" spans="1:12" x14ac:dyDescent="0.3">
      <c r="A40" s="2">
        <v>42438</v>
      </c>
      <c r="B40">
        <v>221</v>
      </c>
      <c r="C40" t="s">
        <v>8</v>
      </c>
      <c r="D40" t="s">
        <v>11</v>
      </c>
      <c r="E40" s="2">
        <v>41807</v>
      </c>
      <c r="F40">
        <v>57</v>
      </c>
      <c r="G40">
        <v>6.7443189999999995E-4</v>
      </c>
      <c r="H40">
        <v>427.98641839099594</v>
      </c>
      <c r="K40" s="2">
        <v>41862</v>
      </c>
      <c r="L40">
        <f>AVERAGE(H51:H52)</f>
        <v>513.04318259750323</v>
      </c>
    </row>
    <row r="41" spans="1:12" x14ac:dyDescent="0.3">
      <c r="A41" s="2">
        <v>42433</v>
      </c>
      <c r="B41">
        <v>221</v>
      </c>
      <c r="C41" t="s">
        <v>8</v>
      </c>
      <c r="D41" t="s">
        <v>9</v>
      </c>
      <c r="E41" s="2">
        <v>41821</v>
      </c>
      <c r="F41">
        <v>67</v>
      </c>
      <c r="G41" s="1">
        <v>6.1980260000000001E-4</v>
      </c>
      <c r="H41">
        <v>387.58198240453345</v>
      </c>
      <c r="K41" s="2">
        <v>41876</v>
      </c>
      <c r="L41">
        <f>AVERAGE(H54:H55)</f>
        <v>498.81863050132051</v>
      </c>
    </row>
    <row r="42" spans="1:12" x14ac:dyDescent="0.3">
      <c r="A42" s="2">
        <v>42433</v>
      </c>
      <c r="B42">
        <v>221</v>
      </c>
      <c r="C42" t="s">
        <v>8</v>
      </c>
      <c r="D42" t="s">
        <v>10</v>
      </c>
      <c r="E42" s="2">
        <v>41821</v>
      </c>
      <c r="F42">
        <v>68</v>
      </c>
      <c r="G42" s="1">
        <v>7.465703E-4</v>
      </c>
      <c r="H42">
        <v>477.34077504863217</v>
      </c>
      <c r="K42" s="2">
        <v>41932</v>
      </c>
      <c r="L42">
        <f>AVERAGE(H57:H58)</f>
        <v>571.86436834162794</v>
      </c>
    </row>
    <row r="43" spans="1:12" x14ac:dyDescent="0.3">
      <c r="A43" s="2">
        <v>42433</v>
      </c>
      <c r="B43">
        <v>221</v>
      </c>
      <c r="C43" t="s">
        <v>8</v>
      </c>
      <c r="D43" t="s">
        <v>11</v>
      </c>
      <c r="E43" s="2">
        <v>41821</v>
      </c>
      <c r="F43">
        <v>69</v>
      </c>
      <c r="G43" s="1">
        <v>7.7698800000000005E-4</v>
      </c>
      <c r="H43">
        <v>498.87824892415728</v>
      </c>
      <c r="K43" s="2">
        <v>42135</v>
      </c>
      <c r="L43">
        <f>AVERAGE(H60:H61)</f>
        <v>492.87695882325227</v>
      </c>
    </row>
    <row r="44" spans="1:12" x14ac:dyDescent="0.3">
      <c r="A44" s="2">
        <v>42433</v>
      </c>
      <c r="B44">
        <v>221</v>
      </c>
      <c r="C44" t="s">
        <v>8</v>
      </c>
      <c r="D44" t="s">
        <v>9</v>
      </c>
      <c r="E44" s="2">
        <v>41835</v>
      </c>
      <c r="F44">
        <v>109</v>
      </c>
      <c r="G44" s="1">
        <v>6.325107E-4</v>
      </c>
      <c r="H44">
        <v>396.58004510347388</v>
      </c>
      <c r="K44" s="2">
        <v>42174</v>
      </c>
      <c r="L44">
        <f>AVERAGE(H62:H64)</f>
        <v>393.92144066783868</v>
      </c>
    </row>
    <row r="45" spans="1:12" x14ac:dyDescent="0.3">
      <c r="A45" s="2">
        <v>42433</v>
      </c>
      <c r="B45">
        <v>221</v>
      </c>
      <c r="C45" t="s">
        <v>8</v>
      </c>
      <c r="D45" t="s">
        <v>10</v>
      </c>
      <c r="E45" s="2">
        <v>41835</v>
      </c>
      <c r="F45">
        <v>110</v>
      </c>
      <c r="G45" s="1">
        <v>8.2049749999999996E-4</v>
      </c>
      <c r="H45">
        <v>529.68546707632379</v>
      </c>
      <c r="K45" s="2">
        <v>42202</v>
      </c>
      <c r="L45">
        <f>AVERAGE(H65:H67)</f>
        <v>360.62171176179544</v>
      </c>
    </row>
    <row r="46" spans="1:12" x14ac:dyDescent="0.3">
      <c r="A46" s="2">
        <v>42433</v>
      </c>
      <c r="B46">
        <v>221</v>
      </c>
      <c r="C46" t="s">
        <v>8</v>
      </c>
      <c r="D46" t="s">
        <v>11</v>
      </c>
      <c r="E46" s="2">
        <v>41835</v>
      </c>
      <c r="F46">
        <v>111</v>
      </c>
      <c r="G46" s="1">
        <v>7.8695220000000001E-4</v>
      </c>
      <c r="H46">
        <v>505.93347325704588</v>
      </c>
      <c r="K46" s="2">
        <v>42232</v>
      </c>
      <c r="L46">
        <f>AVERAGE(H68:H70)</f>
        <v>430.30414594816699</v>
      </c>
    </row>
    <row r="47" spans="1:12" x14ac:dyDescent="0.3">
      <c r="A47" s="2">
        <v>42433</v>
      </c>
      <c r="B47">
        <v>221</v>
      </c>
      <c r="C47" t="s">
        <v>8</v>
      </c>
      <c r="D47" t="s">
        <v>9</v>
      </c>
      <c r="E47" s="2">
        <v>41850</v>
      </c>
      <c r="F47">
        <v>46</v>
      </c>
      <c r="G47" s="1">
        <v>7.0732740000000003E-4</v>
      </c>
      <c r="H47">
        <v>449.55455408025375</v>
      </c>
      <c r="K47" s="2">
        <v>42303</v>
      </c>
      <c r="L47">
        <f>AVERAGE(H71:H73)</f>
        <v>449.48679201629943</v>
      </c>
    </row>
    <row r="48" spans="1:12" x14ac:dyDescent="0.3">
      <c r="A48" s="2">
        <v>42433</v>
      </c>
      <c r="B48">
        <v>221</v>
      </c>
      <c r="C48" t="s">
        <v>8</v>
      </c>
      <c r="D48" t="s">
        <v>10</v>
      </c>
      <c r="E48" s="2">
        <v>41850</v>
      </c>
      <c r="F48">
        <v>47</v>
      </c>
      <c r="G48" s="1">
        <v>7.951201E-4</v>
      </c>
      <c r="H48">
        <v>511.71681430084277</v>
      </c>
    </row>
    <row r="49" spans="1:8" x14ac:dyDescent="0.3">
      <c r="A49" s="2">
        <v>42433</v>
      </c>
      <c r="B49">
        <v>221</v>
      </c>
      <c r="C49" t="s">
        <v>8</v>
      </c>
      <c r="D49" t="s">
        <v>11</v>
      </c>
      <c r="E49" s="2">
        <v>41850</v>
      </c>
      <c r="F49">
        <v>48</v>
      </c>
      <c r="G49" s="1">
        <v>9.094207E-4</v>
      </c>
      <c r="H49">
        <v>592.64818605008224</v>
      </c>
    </row>
    <row r="50" spans="1:8" x14ac:dyDescent="0.3">
      <c r="A50" s="2">
        <v>42433</v>
      </c>
      <c r="B50">
        <v>221</v>
      </c>
      <c r="C50" t="s">
        <v>8</v>
      </c>
      <c r="D50" t="s">
        <v>9</v>
      </c>
      <c r="E50" s="2">
        <v>41862</v>
      </c>
      <c r="F50">
        <v>88</v>
      </c>
      <c r="G50" s="1">
        <v>5.9543409999999997E-4</v>
      </c>
      <c r="H50">
        <v>370.327688617175</v>
      </c>
    </row>
    <row r="51" spans="1:8" x14ac:dyDescent="0.3">
      <c r="A51" s="2">
        <v>42433</v>
      </c>
      <c r="B51">
        <v>221</v>
      </c>
      <c r="C51" t="s">
        <v>8</v>
      </c>
      <c r="D51" t="s">
        <v>10</v>
      </c>
      <c r="E51" s="2">
        <v>41862</v>
      </c>
      <c r="F51">
        <v>89</v>
      </c>
      <c r="G51" s="1">
        <v>7.949764E-4</v>
      </c>
      <c r="H51">
        <v>511.61506646994457</v>
      </c>
    </row>
    <row r="52" spans="1:8" x14ac:dyDescent="0.3">
      <c r="A52" s="2">
        <v>42433</v>
      </c>
      <c r="B52">
        <v>221</v>
      </c>
      <c r="C52" t="s">
        <v>8</v>
      </c>
      <c r="D52" t="s">
        <v>11</v>
      </c>
      <c r="E52" s="2">
        <v>41862</v>
      </c>
      <c r="F52">
        <v>90</v>
      </c>
      <c r="G52" s="1">
        <v>7.9901029999999995E-4</v>
      </c>
      <c r="H52">
        <v>514.47129872506184</v>
      </c>
    </row>
    <row r="53" spans="1:8" x14ac:dyDescent="0.3">
      <c r="A53" s="2">
        <v>42433</v>
      </c>
      <c r="B53">
        <v>221</v>
      </c>
      <c r="C53" t="s">
        <v>8</v>
      </c>
      <c r="D53" t="s">
        <v>9</v>
      </c>
      <c r="E53" s="2">
        <v>41876</v>
      </c>
      <c r="F53">
        <v>55</v>
      </c>
      <c r="G53" s="1">
        <v>6.7041340000000005E-4</v>
      </c>
      <c r="H53">
        <v>423.41732770741385</v>
      </c>
    </row>
    <row r="54" spans="1:8" x14ac:dyDescent="0.3">
      <c r="A54" s="2">
        <v>42433</v>
      </c>
      <c r="B54">
        <v>221</v>
      </c>
      <c r="C54" t="s">
        <v>8</v>
      </c>
      <c r="D54" t="s">
        <v>10</v>
      </c>
      <c r="E54" s="2">
        <v>41876</v>
      </c>
      <c r="F54">
        <v>56</v>
      </c>
      <c r="G54" s="1">
        <v>7.5834359999999996E-4</v>
      </c>
      <c r="H54">
        <v>485.67694580377531</v>
      </c>
    </row>
    <row r="55" spans="1:8" x14ac:dyDescent="0.3">
      <c r="A55" s="2">
        <v>42433</v>
      </c>
      <c r="B55">
        <v>221</v>
      </c>
      <c r="C55" t="s">
        <v>8</v>
      </c>
      <c r="D55" t="s">
        <v>11</v>
      </c>
      <c r="E55" s="2">
        <v>41876</v>
      </c>
      <c r="F55">
        <v>57</v>
      </c>
      <c r="G55" s="1">
        <v>7.9546399999999996E-4</v>
      </c>
      <c r="H55">
        <v>511.96031519886571</v>
      </c>
    </row>
    <row r="56" spans="1:8" x14ac:dyDescent="0.3">
      <c r="A56" s="2">
        <v>42433</v>
      </c>
      <c r="B56">
        <v>221</v>
      </c>
      <c r="C56" t="s">
        <v>8</v>
      </c>
      <c r="D56" t="s">
        <v>9</v>
      </c>
      <c r="E56" s="2">
        <v>41932</v>
      </c>
      <c r="F56">
        <v>82</v>
      </c>
      <c r="G56" s="1">
        <v>6.8465669999999998E-4</v>
      </c>
      <c r="H56">
        <v>433.50239994007001</v>
      </c>
    </row>
    <row r="57" spans="1:8" x14ac:dyDescent="0.3">
      <c r="A57" s="2">
        <v>42433</v>
      </c>
      <c r="B57">
        <v>221</v>
      </c>
      <c r="C57" t="s">
        <v>8</v>
      </c>
      <c r="D57" t="s">
        <v>10</v>
      </c>
      <c r="E57" s="2">
        <v>41932</v>
      </c>
      <c r="F57">
        <v>83</v>
      </c>
      <c r="G57" s="1">
        <v>8.8189219999999997E-4</v>
      </c>
      <c r="H57">
        <v>573.15643126315251</v>
      </c>
    </row>
    <row r="58" spans="1:8" x14ac:dyDescent="0.3">
      <c r="A58" s="2">
        <v>42433</v>
      </c>
      <c r="B58">
        <v>221</v>
      </c>
      <c r="C58" t="s">
        <v>8</v>
      </c>
      <c r="D58" t="s">
        <v>11</v>
      </c>
      <c r="E58" s="2">
        <v>41932</v>
      </c>
      <c r="F58">
        <v>84</v>
      </c>
      <c r="G58" s="1">
        <v>8.7824259999999999E-4</v>
      </c>
      <c r="H58">
        <v>570.57230542010336</v>
      </c>
    </row>
    <row r="59" spans="1:8" x14ac:dyDescent="0.3">
      <c r="A59" s="2">
        <v>42427</v>
      </c>
      <c r="B59">
        <v>221</v>
      </c>
      <c r="C59" t="s">
        <v>8</v>
      </c>
      <c r="D59" t="s">
        <v>9</v>
      </c>
      <c r="E59" s="2">
        <v>42135</v>
      </c>
      <c r="F59">
        <v>79</v>
      </c>
      <c r="G59" s="1">
        <v>7.1843639999999995E-4</v>
      </c>
      <c r="H59">
        <v>409.57203490878823</v>
      </c>
    </row>
    <row r="60" spans="1:8" x14ac:dyDescent="0.3">
      <c r="A60" s="2">
        <v>42427</v>
      </c>
      <c r="B60">
        <v>221</v>
      </c>
      <c r="C60" t="s">
        <v>8</v>
      </c>
      <c r="D60" t="s">
        <v>10</v>
      </c>
      <c r="E60" s="2">
        <v>42135</v>
      </c>
      <c r="F60">
        <v>80</v>
      </c>
      <c r="G60" s="1">
        <v>8.0257479999999996E-4</v>
      </c>
      <c r="H60">
        <v>468.64631797902683</v>
      </c>
    </row>
    <row r="61" spans="1:8" x14ac:dyDescent="0.3">
      <c r="A61" s="2">
        <v>42427</v>
      </c>
      <c r="B61">
        <v>221</v>
      </c>
      <c r="C61" t="s">
        <v>8</v>
      </c>
      <c r="D61" t="s">
        <v>11</v>
      </c>
      <c r="E61" s="2">
        <v>42135</v>
      </c>
      <c r="F61">
        <v>81</v>
      </c>
      <c r="G61" s="1">
        <v>8.7159729999999999E-4</v>
      </c>
      <c r="H61">
        <v>517.10759966747764</v>
      </c>
    </row>
    <row r="62" spans="1:8" x14ac:dyDescent="0.3">
      <c r="A62" s="2">
        <v>42426</v>
      </c>
      <c r="B62">
        <v>221</v>
      </c>
      <c r="C62" s="2" t="s">
        <v>8</v>
      </c>
      <c r="D62" t="s">
        <v>9</v>
      </c>
      <c r="E62" s="2">
        <v>42174</v>
      </c>
      <c r="F62">
        <v>49</v>
      </c>
      <c r="G62" s="1">
        <v>6.2894320000000004E-4</v>
      </c>
      <c r="H62">
        <v>446.3323219174635</v>
      </c>
    </row>
    <row r="63" spans="1:8" x14ac:dyDescent="0.3">
      <c r="A63" s="2">
        <v>42426</v>
      </c>
      <c r="B63">
        <v>221</v>
      </c>
      <c r="C63" s="2" t="s">
        <v>8</v>
      </c>
      <c r="D63" t="s">
        <v>10</v>
      </c>
      <c r="E63" s="2">
        <v>42174</v>
      </c>
      <c r="F63">
        <v>50</v>
      </c>
      <c r="G63" s="1">
        <v>4.8486630000000002E-4</v>
      </c>
      <c r="H63">
        <v>341.60072105800447</v>
      </c>
    </row>
    <row r="64" spans="1:8" x14ac:dyDescent="0.3">
      <c r="A64" s="2">
        <v>42426</v>
      </c>
      <c r="B64">
        <v>221</v>
      </c>
      <c r="C64" s="2" t="s">
        <v>8</v>
      </c>
      <c r="D64" t="s">
        <v>11</v>
      </c>
      <c r="E64" s="2">
        <v>42174</v>
      </c>
      <c r="F64">
        <v>51</v>
      </c>
      <c r="G64" s="1">
        <v>5.5671870000000001E-4</v>
      </c>
      <c r="H64">
        <v>393.83127902804819</v>
      </c>
    </row>
    <row r="65" spans="1:12" x14ac:dyDescent="0.3">
      <c r="A65" s="2">
        <v>42298</v>
      </c>
      <c r="B65">
        <v>221</v>
      </c>
      <c r="C65" t="s">
        <v>8</v>
      </c>
      <c r="D65" t="s">
        <v>9</v>
      </c>
      <c r="E65" s="2">
        <v>42202</v>
      </c>
      <c r="F65">
        <v>62</v>
      </c>
      <c r="G65" s="1">
        <v>3.7072910000000001E-4</v>
      </c>
      <c r="H65">
        <v>269.42799330677622</v>
      </c>
    </row>
    <row r="66" spans="1:12" x14ac:dyDescent="0.3">
      <c r="A66" s="2">
        <v>42298</v>
      </c>
      <c r="B66">
        <v>221</v>
      </c>
      <c r="C66" t="s">
        <v>8</v>
      </c>
      <c r="D66" t="s">
        <v>10</v>
      </c>
      <c r="E66" s="2">
        <v>42202</v>
      </c>
      <c r="F66">
        <v>63</v>
      </c>
      <c r="G66" s="1">
        <v>4.9811560000000003E-4</v>
      </c>
      <c r="H66">
        <v>374.49844774041139</v>
      </c>
    </row>
    <row r="67" spans="1:12" x14ac:dyDescent="0.3">
      <c r="A67" s="2">
        <v>42298</v>
      </c>
      <c r="B67">
        <v>221</v>
      </c>
      <c r="C67" t="s">
        <v>8</v>
      </c>
      <c r="D67" t="s">
        <v>11</v>
      </c>
      <c r="E67" s="2">
        <v>42202</v>
      </c>
      <c r="F67">
        <v>64</v>
      </c>
      <c r="G67" s="1">
        <v>5.7503000000000003E-4</v>
      </c>
      <c r="H67">
        <v>437.93869423819876</v>
      </c>
    </row>
    <row r="68" spans="1:12" x14ac:dyDescent="0.3">
      <c r="A68" s="2">
        <v>42426</v>
      </c>
      <c r="B68">
        <v>221</v>
      </c>
      <c r="C68" s="2" t="s">
        <v>8</v>
      </c>
      <c r="D68" t="s">
        <v>9</v>
      </c>
      <c r="E68" s="2">
        <v>42232</v>
      </c>
      <c r="F68">
        <v>70</v>
      </c>
      <c r="G68" s="1">
        <v>5.5397840000000003E-4</v>
      </c>
      <c r="H68">
        <v>391.83931497388562</v>
      </c>
    </row>
    <row r="69" spans="1:12" x14ac:dyDescent="0.3">
      <c r="A69" s="2">
        <v>42426</v>
      </c>
      <c r="B69">
        <v>221</v>
      </c>
      <c r="C69" s="2" t="s">
        <v>8</v>
      </c>
      <c r="D69" t="s">
        <v>10</v>
      </c>
      <c r="E69" s="2">
        <v>42232</v>
      </c>
      <c r="F69">
        <v>71</v>
      </c>
      <c r="G69" s="1">
        <v>6.547371E-4</v>
      </c>
      <c r="H69">
        <v>465.08228419044963</v>
      </c>
    </row>
    <row r="70" spans="1:12" x14ac:dyDescent="0.3">
      <c r="A70" s="2">
        <v>42426</v>
      </c>
      <c r="B70">
        <v>221</v>
      </c>
      <c r="C70" s="2" t="s">
        <v>8</v>
      </c>
      <c r="D70" t="s">
        <v>11</v>
      </c>
      <c r="E70" s="2">
        <v>42232</v>
      </c>
      <c r="F70">
        <v>72</v>
      </c>
      <c r="G70" s="1">
        <v>6.1196530000000001E-4</v>
      </c>
      <c r="H70">
        <v>433.99083868016584</v>
      </c>
    </row>
    <row r="71" spans="1:12" x14ac:dyDescent="0.3">
      <c r="A71" s="2">
        <v>42426</v>
      </c>
      <c r="B71">
        <v>221</v>
      </c>
      <c r="C71" s="2" t="s">
        <v>8</v>
      </c>
      <c r="D71" t="s">
        <v>9</v>
      </c>
      <c r="E71" s="2">
        <v>42303</v>
      </c>
      <c r="F71">
        <v>40</v>
      </c>
      <c r="G71" s="1">
        <v>6.1720049999999999E-4</v>
      </c>
      <c r="H71">
        <v>437.79638194781967</v>
      </c>
    </row>
    <row r="72" spans="1:12" x14ac:dyDescent="0.3">
      <c r="A72" s="2">
        <v>42426</v>
      </c>
      <c r="B72">
        <v>221</v>
      </c>
      <c r="C72" s="2" t="s">
        <v>8</v>
      </c>
      <c r="D72" t="s">
        <v>10</v>
      </c>
      <c r="E72" s="2">
        <v>42303</v>
      </c>
      <c r="F72">
        <v>41</v>
      </c>
      <c r="G72" s="1">
        <v>6.1748179999999997E-4</v>
      </c>
      <c r="H72">
        <v>438.00086302231364</v>
      </c>
    </row>
    <row r="73" spans="1:12" x14ac:dyDescent="0.3">
      <c r="A73" s="2">
        <v>42426</v>
      </c>
      <c r="B73">
        <v>221</v>
      </c>
      <c r="C73" s="2" t="s">
        <v>8</v>
      </c>
      <c r="D73" t="s">
        <v>11</v>
      </c>
      <c r="E73" s="2">
        <v>42303</v>
      </c>
      <c r="F73">
        <v>42</v>
      </c>
      <c r="G73" s="1">
        <v>6.6516589999999999E-4</v>
      </c>
      <c r="H73">
        <v>472.66313107876499</v>
      </c>
    </row>
    <row r="74" spans="1:12" x14ac:dyDescent="0.3">
      <c r="A74" s="2">
        <v>42433</v>
      </c>
      <c r="B74">
        <v>221</v>
      </c>
      <c r="C74" t="s">
        <v>13</v>
      </c>
      <c r="D74" t="s">
        <v>9</v>
      </c>
      <c r="E74" s="2">
        <v>41794</v>
      </c>
      <c r="F74">
        <v>34</v>
      </c>
      <c r="G74" s="1">
        <v>8.8021780000000003E-4</v>
      </c>
      <c r="H74">
        <v>571.97086015629111</v>
      </c>
    </row>
    <row r="75" spans="1:12" x14ac:dyDescent="0.3">
      <c r="A75" s="2">
        <v>42433</v>
      </c>
      <c r="B75">
        <v>221</v>
      </c>
      <c r="C75" t="s">
        <v>13</v>
      </c>
      <c r="D75" t="s">
        <v>10</v>
      </c>
      <c r="E75" s="2">
        <v>41794</v>
      </c>
      <c r="F75">
        <v>35</v>
      </c>
      <c r="G75" s="1">
        <v>9.8388889999999991E-4</v>
      </c>
      <c r="H75">
        <v>645.3759370653587</v>
      </c>
    </row>
    <row r="76" spans="1:12" x14ac:dyDescent="0.3">
      <c r="A76" s="2">
        <v>42433</v>
      </c>
      <c r="B76">
        <v>221</v>
      </c>
      <c r="C76" t="s">
        <v>13</v>
      </c>
      <c r="D76" t="s">
        <v>11</v>
      </c>
      <c r="E76" s="2">
        <v>41794</v>
      </c>
      <c r="F76">
        <v>36</v>
      </c>
      <c r="G76" s="1">
        <v>9.7992289999999991E-4</v>
      </c>
      <c r="H76">
        <v>642.56778189944112</v>
      </c>
      <c r="K76" t="s">
        <v>31</v>
      </c>
    </row>
    <row r="77" spans="1:12" x14ac:dyDescent="0.3">
      <c r="A77" s="2">
        <v>42433</v>
      </c>
      <c r="B77">
        <v>221</v>
      </c>
      <c r="C77" t="s">
        <v>13</v>
      </c>
      <c r="D77" t="s">
        <v>9</v>
      </c>
      <c r="E77" s="2">
        <v>41807</v>
      </c>
      <c r="F77">
        <v>49</v>
      </c>
      <c r="G77" s="1">
        <v>1.043204E-3</v>
      </c>
      <c r="H77">
        <v>687.37442533614058</v>
      </c>
      <c r="K77" s="2">
        <v>41794</v>
      </c>
      <c r="L77">
        <f>AVERAGE(H74:H76)</f>
        <v>619.97152637369697</v>
      </c>
    </row>
    <row r="78" spans="1:12" x14ac:dyDescent="0.3">
      <c r="A78" s="2">
        <v>42433</v>
      </c>
      <c r="B78">
        <v>221</v>
      </c>
      <c r="C78" t="s">
        <v>13</v>
      </c>
      <c r="D78" t="s">
        <v>10</v>
      </c>
      <c r="E78" s="2">
        <v>41807</v>
      </c>
      <c r="F78">
        <v>50</v>
      </c>
      <c r="G78" s="1">
        <v>1.0422000000000001E-3</v>
      </c>
      <c r="H78">
        <v>686.6635358286818</v>
      </c>
      <c r="K78" s="2">
        <v>41807</v>
      </c>
      <c r="L78">
        <f>AVERAGE(H77:H78)</f>
        <v>687.01898058241113</v>
      </c>
    </row>
    <row r="79" spans="1:12" x14ac:dyDescent="0.3">
      <c r="A79" s="2">
        <v>42433</v>
      </c>
      <c r="B79">
        <v>221</v>
      </c>
      <c r="C79" t="s">
        <v>13</v>
      </c>
      <c r="D79" t="s">
        <v>11</v>
      </c>
      <c r="E79" s="2">
        <v>41807</v>
      </c>
      <c r="F79">
        <v>51</v>
      </c>
      <c r="G79" s="1">
        <v>8.5639530000000002E-4</v>
      </c>
      <c r="H79">
        <v>555.10316564290929</v>
      </c>
      <c r="K79" s="2">
        <v>41821</v>
      </c>
      <c r="L79">
        <f>AVERAGE(H80:H82)</f>
        <v>513.16503727481893</v>
      </c>
    </row>
    <row r="80" spans="1:12" x14ac:dyDescent="0.3">
      <c r="A80" s="2">
        <v>42438</v>
      </c>
      <c r="B80">
        <v>221</v>
      </c>
      <c r="C80" t="s">
        <v>13</v>
      </c>
      <c r="D80" t="s">
        <v>9</v>
      </c>
      <c r="E80" s="2">
        <v>41821</v>
      </c>
      <c r="F80">
        <v>49</v>
      </c>
      <c r="G80">
        <v>7.6927289999999997E-4</v>
      </c>
      <c r="H80">
        <v>495.34697149080222</v>
      </c>
      <c r="K80" s="2">
        <v>41835</v>
      </c>
      <c r="L80">
        <f>AVERAGE(H84:H85)</f>
        <v>694.07300121792673</v>
      </c>
    </row>
    <row r="81" spans="1:12" x14ac:dyDescent="0.3">
      <c r="A81" s="2">
        <v>42438</v>
      </c>
      <c r="B81">
        <v>221</v>
      </c>
      <c r="C81" t="s">
        <v>13</v>
      </c>
      <c r="D81" t="s">
        <v>10</v>
      </c>
      <c r="E81" s="2">
        <v>41821</v>
      </c>
      <c r="F81">
        <v>50</v>
      </c>
      <c r="G81">
        <v>8.1494870000000004E-4</v>
      </c>
      <c r="H81">
        <v>527.78807978021439</v>
      </c>
      <c r="K81" s="2">
        <v>41850</v>
      </c>
      <c r="L81">
        <f>AVERAGE(H87:H88)</f>
        <v>516.55911181885483</v>
      </c>
    </row>
    <row r="82" spans="1:12" x14ac:dyDescent="0.3">
      <c r="A82" s="2">
        <v>42438</v>
      </c>
      <c r="B82">
        <v>221</v>
      </c>
      <c r="C82" t="s">
        <v>13</v>
      </c>
      <c r="D82" t="s">
        <v>11</v>
      </c>
      <c r="E82" s="2">
        <v>41821</v>
      </c>
      <c r="F82">
        <v>51</v>
      </c>
      <c r="G82">
        <v>7.9885850000000001E-4</v>
      </c>
      <c r="H82">
        <v>516.36006055344001</v>
      </c>
      <c r="K82" s="2">
        <v>41862</v>
      </c>
      <c r="L82">
        <f>AVERAGE(H90:H91)</f>
        <v>500.05606680382078</v>
      </c>
    </row>
    <row r="83" spans="1:12" x14ac:dyDescent="0.3">
      <c r="A83" s="2">
        <v>42433</v>
      </c>
      <c r="B83">
        <v>221</v>
      </c>
      <c r="C83" t="s">
        <v>13</v>
      </c>
      <c r="D83" t="s">
        <v>9</v>
      </c>
      <c r="E83" s="2">
        <v>41835</v>
      </c>
      <c r="F83">
        <v>103</v>
      </c>
      <c r="G83" s="1">
        <v>8.912417E-4</v>
      </c>
      <c r="H83">
        <v>579.77641278704232</v>
      </c>
      <c r="K83" s="2">
        <v>41876</v>
      </c>
      <c r="L83">
        <f>AVERAGE(H92:H94)</f>
        <v>403.18041997093752</v>
      </c>
    </row>
    <row r="84" spans="1:12" x14ac:dyDescent="0.3">
      <c r="A84" s="2">
        <v>42433</v>
      </c>
      <c r="B84">
        <v>221</v>
      </c>
      <c r="C84" t="s">
        <v>13</v>
      </c>
      <c r="D84" t="s">
        <v>10</v>
      </c>
      <c r="E84" s="2">
        <v>41835</v>
      </c>
      <c r="F84">
        <v>104</v>
      </c>
      <c r="G84" s="1">
        <v>1.0641540000000001E-3</v>
      </c>
      <c r="H84">
        <v>702.20822531747558</v>
      </c>
      <c r="K84" s="2">
        <v>41932</v>
      </c>
      <c r="L84">
        <f>AVERAGE(H96:H97)</f>
        <v>475.86041227031831</v>
      </c>
    </row>
    <row r="85" spans="1:12" x14ac:dyDescent="0.3">
      <c r="A85" s="2">
        <v>42433</v>
      </c>
      <c r="B85">
        <v>221</v>
      </c>
      <c r="C85" t="s">
        <v>13</v>
      </c>
      <c r="D85" t="s">
        <v>11</v>
      </c>
      <c r="E85" s="2">
        <v>41835</v>
      </c>
      <c r="F85">
        <v>105</v>
      </c>
      <c r="G85" s="1">
        <v>1.0411750000000001E-3</v>
      </c>
      <c r="H85">
        <v>685.93777711837788</v>
      </c>
      <c r="K85" s="2">
        <v>42135</v>
      </c>
      <c r="L85">
        <f>AVERAGE(H99:H100)</f>
        <v>487.78512779625407</v>
      </c>
    </row>
    <row r="86" spans="1:12" x14ac:dyDescent="0.3">
      <c r="A86" s="2">
        <v>42433</v>
      </c>
      <c r="B86">
        <v>221</v>
      </c>
      <c r="C86" t="s">
        <v>13</v>
      </c>
      <c r="D86" t="s">
        <v>9</v>
      </c>
      <c r="E86" s="2">
        <v>41850</v>
      </c>
      <c r="F86">
        <v>28</v>
      </c>
      <c r="G86" s="1">
        <v>6.3526510000000002E-4</v>
      </c>
      <c r="H86">
        <v>398.53031807094828</v>
      </c>
      <c r="K86" s="2">
        <v>42174</v>
      </c>
      <c r="L86">
        <f>AVERAGE(H101:H103)</f>
        <v>395.75210237422237</v>
      </c>
    </row>
    <row r="87" spans="1:12" x14ac:dyDescent="0.3">
      <c r="A87" s="2">
        <v>42433</v>
      </c>
      <c r="B87">
        <v>221</v>
      </c>
      <c r="C87" t="s">
        <v>13</v>
      </c>
      <c r="D87" t="s">
        <v>10</v>
      </c>
      <c r="E87" s="2">
        <v>41850</v>
      </c>
      <c r="F87">
        <v>29</v>
      </c>
      <c r="G87" s="1">
        <v>7.7519100000000005E-4</v>
      </c>
      <c r="H87">
        <v>497.6058699949707</v>
      </c>
      <c r="K87" s="2">
        <v>42202</v>
      </c>
      <c r="L87">
        <f>AVERAGE(H104:H106)</f>
        <v>336.15375784214194</v>
      </c>
    </row>
    <row r="88" spans="1:12" x14ac:dyDescent="0.3">
      <c r="A88" s="2">
        <v>42433</v>
      </c>
      <c r="B88">
        <v>221</v>
      </c>
      <c r="C88" t="s">
        <v>13</v>
      </c>
      <c r="D88" t="s">
        <v>11</v>
      </c>
      <c r="E88" s="2">
        <v>41850</v>
      </c>
      <c r="F88">
        <v>30</v>
      </c>
      <c r="G88" s="1">
        <v>8.2872689999999999E-4</v>
      </c>
      <c r="H88">
        <v>535.51235364273896</v>
      </c>
      <c r="K88" s="2">
        <v>42232</v>
      </c>
      <c r="L88">
        <f>AVERAGE(H108:H109)</f>
        <v>407.35358278446654</v>
      </c>
    </row>
    <row r="89" spans="1:12" x14ac:dyDescent="0.3">
      <c r="A89" s="2">
        <v>42433</v>
      </c>
      <c r="B89">
        <v>221</v>
      </c>
      <c r="C89" t="s">
        <v>13</v>
      </c>
      <c r="D89" t="s">
        <v>9</v>
      </c>
      <c r="E89" s="2">
        <v>41862</v>
      </c>
      <c r="F89">
        <v>64</v>
      </c>
      <c r="G89" s="1">
        <v>6.7573190000000003E-4</v>
      </c>
      <c r="H89">
        <v>427.18313034229357</v>
      </c>
      <c r="K89" s="2">
        <v>42303</v>
      </c>
      <c r="L89">
        <f>AVERAGE(H111:H112)</f>
        <v>507.51641184366412</v>
      </c>
    </row>
    <row r="90" spans="1:12" x14ac:dyDescent="0.3">
      <c r="A90" s="2">
        <v>42433</v>
      </c>
      <c r="B90">
        <v>221</v>
      </c>
      <c r="C90" t="s">
        <v>13</v>
      </c>
      <c r="D90" t="s">
        <v>10</v>
      </c>
      <c r="E90" s="2">
        <v>41862</v>
      </c>
      <c r="F90">
        <v>65</v>
      </c>
      <c r="G90" s="1">
        <v>7.9800450000000001E-4</v>
      </c>
      <c r="H90">
        <v>513.75913471450212</v>
      </c>
    </row>
    <row r="91" spans="1:12" x14ac:dyDescent="0.3">
      <c r="A91" s="2">
        <v>42433</v>
      </c>
      <c r="B91">
        <v>221</v>
      </c>
      <c r="C91" t="s">
        <v>13</v>
      </c>
      <c r="D91" t="s">
        <v>11</v>
      </c>
      <c r="E91" s="2">
        <v>41862</v>
      </c>
      <c r="F91">
        <v>66</v>
      </c>
      <c r="G91" s="1">
        <v>7.5929839999999997E-4</v>
      </c>
      <c r="H91">
        <v>486.35299889313944</v>
      </c>
    </row>
    <row r="92" spans="1:12" x14ac:dyDescent="0.3">
      <c r="A92" s="2">
        <v>42438</v>
      </c>
      <c r="B92">
        <v>221</v>
      </c>
      <c r="C92" t="s">
        <v>13</v>
      </c>
      <c r="D92" t="s">
        <v>9</v>
      </c>
      <c r="E92" s="2">
        <v>41876</v>
      </c>
      <c r="F92">
        <v>46</v>
      </c>
      <c r="G92">
        <v>6.1872499999999998E-4</v>
      </c>
      <c r="H92">
        <v>388.42074958240471</v>
      </c>
    </row>
    <row r="93" spans="1:12" x14ac:dyDescent="0.3">
      <c r="A93" s="2">
        <v>42438</v>
      </c>
      <c r="B93">
        <v>221</v>
      </c>
      <c r="C93" t="s">
        <v>13</v>
      </c>
      <c r="D93" t="s">
        <v>10</v>
      </c>
      <c r="E93" s="2">
        <v>41876</v>
      </c>
      <c r="F93">
        <v>47</v>
      </c>
      <c r="G93">
        <v>6.4820820000000001E-4</v>
      </c>
      <c r="H93">
        <v>409.36110933348505</v>
      </c>
    </row>
    <row r="94" spans="1:12" x14ac:dyDescent="0.3">
      <c r="A94" s="2">
        <v>42438</v>
      </c>
      <c r="B94">
        <v>221</v>
      </c>
      <c r="C94" t="s">
        <v>13</v>
      </c>
      <c r="D94" t="s">
        <v>11</v>
      </c>
      <c r="E94" s="2">
        <v>41876</v>
      </c>
      <c r="F94">
        <v>48</v>
      </c>
      <c r="G94">
        <v>6.5158489999999996E-4</v>
      </c>
      <c r="H94">
        <v>411.75940099692292</v>
      </c>
    </row>
    <row r="95" spans="1:12" x14ac:dyDescent="0.3">
      <c r="A95" s="2">
        <v>42427</v>
      </c>
      <c r="B95">
        <v>221</v>
      </c>
      <c r="C95" t="s">
        <v>13</v>
      </c>
      <c r="D95" t="s">
        <v>9</v>
      </c>
      <c r="E95" s="2">
        <v>41932</v>
      </c>
      <c r="F95">
        <v>94</v>
      </c>
      <c r="G95" s="1">
        <v>6.6032850000000002E-4</v>
      </c>
      <c r="H95">
        <v>368.77398629820004</v>
      </c>
    </row>
    <row r="96" spans="1:12" x14ac:dyDescent="0.3">
      <c r="A96" s="2">
        <v>42427</v>
      </c>
      <c r="B96">
        <v>221</v>
      </c>
      <c r="C96" t="s">
        <v>13</v>
      </c>
      <c r="D96" t="s">
        <v>10</v>
      </c>
      <c r="E96" s="2">
        <v>41932</v>
      </c>
      <c r="F96">
        <v>95</v>
      </c>
      <c r="G96" s="1">
        <v>8.1656440000000001E-4</v>
      </c>
      <c r="H96">
        <v>478.46853459402564</v>
      </c>
    </row>
    <row r="97" spans="1:8" x14ac:dyDescent="0.3">
      <c r="A97" s="2">
        <v>42427</v>
      </c>
      <c r="B97">
        <v>221</v>
      </c>
      <c r="C97" t="s">
        <v>13</v>
      </c>
      <c r="D97" t="s">
        <v>11</v>
      </c>
      <c r="E97" s="2">
        <v>41932</v>
      </c>
      <c r="F97">
        <v>96</v>
      </c>
      <c r="G97" s="1">
        <v>8.09135E-4</v>
      </c>
      <c r="H97">
        <v>473.25228994661097</v>
      </c>
    </row>
    <row r="98" spans="1:8" x14ac:dyDescent="0.3">
      <c r="A98" s="2">
        <v>42427</v>
      </c>
      <c r="B98">
        <v>221</v>
      </c>
      <c r="C98" t="s">
        <v>13</v>
      </c>
      <c r="D98" t="s">
        <v>9</v>
      </c>
      <c r="E98" s="2">
        <v>42135</v>
      </c>
      <c r="F98">
        <v>58</v>
      </c>
      <c r="G98" s="1">
        <v>6.4780070000000005E-4</v>
      </c>
      <c r="H98">
        <v>359.97811184079023</v>
      </c>
    </row>
    <row r="99" spans="1:8" x14ac:dyDescent="0.3">
      <c r="A99" s="2">
        <v>42427</v>
      </c>
      <c r="B99">
        <v>221</v>
      </c>
      <c r="C99" t="s">
        <v>13</v>
      </c>
      <c r="D99" t="s">
        <v>10</v>
      </c>
      <c r="E99" s="2">
        <v>42135</v>
      </c>
      <c r="F99">
        <v>59</v>
      </c>
      <c r="G99" s="1">
        <v>8.1911199999999999E-4</v>
      </c>
      <c r="H99">
        <v>480.25722612547548</v>
      </c>
    </row>
    <row r="100" spans="1:8" x14ac:dyDescent="0.3">
      <c r="A100" s="2">
        <v>42427</v>
      </c>
      <c r="B100">
        <v>221</v>
      </c>
      <c r="C100" t="s">
        <v>13</v>
      </c>
      <c r="D100" t="s">
        <v>11</v>
      </c>
      <c r="E100" s="2">
        <v>42135</v>
      </c>
      <c r="F100">
        <v>60</v>
      </c>
      <c r="G100" s="1">
        <v>8.4055570000000001E-4</v>
      </c>
      <c r="H100">
        <v>495.31302946703266</v>
      </c>
    </row>
    <row r="101" spans="1:8" x14ac:dyDescent="0.3">
      <c r="A101" s="2">
        <v>42426</v>
      </c>
      <c r="B101">
        <v>221</v>
      </c>
      <c r="C101" t="s">
        <v>13</v>
      </c>
      <c r="D101" t="s">
        <v>9</v>
      </c>
      <c r="E101" s="2">
        <v>42174</v>
      </c>
      <c r="F101">
        <v>34</v>
      </c>
      <c r="G101" s="1">
        <v>4.9637900000000003E-4</v>
      </c>
      <c r="H101">
        <v>349.96947067168088</v>
      </c>
    </row>
    <row r="102" spans="1:8" x14ac:dyDescent="0.3">
      <c r="A102" s="2">
        <v>42426</v>
      </c>
      <c r="B102">
        <v>221</v>
      </c>
      <c r="C102" t="s">
        <v>13</v>
      </c>
      <c r="D102" t="s">
        <v>10</v>
      </c>
      <c r="E102" s="2">
        <v>42174</v>
      </c>
      <c r="F102">
        <v>35</v>
      </c>
      <c r="G102" s="1">
        <v>6.0087490000000003E-4</v>
      </c>
      <c r="H102">
        <v>425.92906509833733</v>
      </c>
    </row>
    <row r="103" spans="1:8" x14ac:dyDescent="0.3">
      <c r="A103" s="2">
        <v>42426</v>
      </c>
      <c r="B103">
        <v>221</v>
      </c>
      <c r="C103" t="s">
        <v>13</v>
      </c>
      <c r="D103" t="s">
        <v>11</v>
      </c>
      <c r="E103" s="2">
        <v>42174</v>
      </c>
      <c r="F103">
        <v>36</v>
      </c>
      <c r="G103" s="1">
        <v>5.808295E-4</v>
      </c>
      <c r="H103">
        <v>411.35777135264874</v>
      </c>
    </row>
    <row r="104" spans="1:8" x14ac:dyDescent="0.3">
      <c r="A104" s="2">
        <v>42298</v>
      </c>
      <c r="B104">
        <v>221</v>
      </c>
      <c r="C104" t="s">
        <v>13</v>
      </c>
      <c r="D104" t="s">
        <v>9</v>
      </c>
      <c r="E104" s="2">
        <v>42202</v>
      </c>
      <c r="F104">
        <v>59</v>
      </c>
      <c r="G104" s="1">
        <v>4.2159359999999999E-4</v>
      </c>
      <c r="H104">
        <v>311.38185913666899</v>
      </c>
    </row>
    <row r="105" spans="1:8" x14ac:dyDescent="0.3">
      <c r="A105" s="2">
        <v>42298</v>
      </c>
      <c r="B105">
        <v>221</v>
      </c>
      <c r="C105" t="s">
        <v>13</v>
      </c>
      <c r="D105" t="s">
        <v>10</v>
      </c>
      <c r="E105" s="2">
        <v>42202</v>
      </c>
      <c r="F105">
        <v>60</v>
      </c>
      <c r="G105" s="1">
        <v>4.6517770000000002E-4</v>
      </c>
      <c r="H105">
        <v>347.33073278561142</v>
      </c>
    </row>
    <row r="106" spans="1:8" x14ac:dyDescent="0.3">
      <c r="A106" s="2">
        <v>42298</v>
      </c>
      <c r="B106">
        <v>221</v>
      </c>
      <c r="C106" t="s">
        <v>13</v>
      </c>
      <c r="D106" t="s">
        <v>11</v>
      </c>
      <c r="E106" s="2">
        <v>42202</v>
      </c>
      <c r="F106">
        <v>61</v>
      </c>
      <c r="G106" s="1">
        <v>4.6810919999999999E-4</v>
      </c>
      <c r="H106">
        <v>349.74868160414553</v>
      </c>
    </row>
    <row r="107" spans="1:8" x14ac:dyDescent="0.3">
      <c r="A107" s="2">
        <v>42427</v>
      </c>
      <c r="B107">
        <v>221</v>
      </c>
      <c r="C107" t="s">
        <v>13</v>
      </c>
      <c r="D107" t="s">
        <v>9</v>
      </c>
      <c r="E107" s="2">
        <v>42232</v>
      </c>
      <c r="F107">
        <v>82</v>
      </c>
      <c r="G107" s="1">
        <v>5.5461379999999997E-4</v>
      </c>
      <c r="H107">
        <v>294.55080030363212</v>
      </c>
    </row>
    <row r="108" spans="1:8" x14ac:dyDescent="0.3">
      <c r="A108" s="2">
        <v>42427</v>
      </c>
      <c r="B108">
        <v>221</v>
      </c>
      <c r="C108" t="s">
        <v>13</v>
      </c>
      <c r="D108" t="s">
        <v>10</v>
      </c>
      <c r="E108" s="2">
        <v>42232</v>
      </c>
      <c r="F108">
        <v>83</v>
      </c>
      <c r="G108" s="1">
        <v>7.1979539999999999E-4</v>
      </c>
      <c r="H108">
        <v>410.52620031593239</v>
      </c>
    </row>
    <row r="109" spans="1:8" x14ac:dyDescent="0.3">
      <c r="A109" s="2">
        <v>42427</v>
      </c>
      <c r="B109">
        <v>221</v>
      </c>
      <c r="C109" t="s">
        <v>13</v>
      </c>
      <c r="D109" t="s">
        <v>11</v>
      </c>
      <c r="E109" s="2">
        <v>42232</v>
      </c>
      <c r="F109">
        <v>84</v>
      </c>
      <c r="G109" s="1">
        <v>7.1075800000000003E-4</v>
      </c>
      <c r="H109">
        <v>404.18096525300069</v>
      </c>
    </row>
    <row r="110" spans="1:8" x14ac:dyDescent="0.3">
      <c r="A110" s="2">
        <v>42427</v>
      </c>
      <c r="B110">
        <v>221</v>
      </c>
      <c r="C110" t="s">
        <v>13</v>
      </c>
      <c r="D110" t="s">
        <v>9</v>
      </c>
      <c r="E110" s="2">
        <v>42303</v>
      </c>
      <c r="F110">
        <v>73</v>
      </c>
      <c r="G110" s="1">
        <v>6.9250880000000005E-4</v>
      </c>
      <c r="H110">
        <v>391.36804741042943</v>
      </c>
    </row>
    <row r="111" spans="1:8" x14ac:dyDescent="0.3">
      <c r="A111" s="2">
        <v>42427</v>
      </c>
      <c r="B111">
        <v>221</v>
      </c>
      <c r="C111" t="s">
        <v>13</v>
      </c>
      <c r="D111" t="s">
        <v>10</v>
      </c>
      <c r="E111" s="2">
        <v>42303</v>
      </c>
      <c r="F111">
        <v>74</v>
      </c>
      <c r="G111" s="1">
        <v>8.7503579999999997E-4</v>
      </c>
      <c r="H111">
        <v>519.52179963249966</v>
      </c>
    </row>
    <row r="112" spans="1:8" x14ac:dyDescent="0.3">
      <c r="A112" s="2">
        <v>42427</v>
      </c>
      <c r="B112">
        <v>221</v>
      </c>
      <c r="C112" t="s">
        <v>13</v>
      </c>
      <c r="D112" t="s">
        <v>11</v>
      </c>
      <c r="E112" s="2">
        <v>42303</v>
      </c>
      <c r="F112">
        <v>75</v>
      </c>
      <c r="G112" s="1">
        <v>8.4083770000000001E-4</v>
      </c>
      <c r="H112">
        <v>495.51102405482857</v>
      </c>
    </row>
    <row r="113" spans="1:12" x14ac:dyDescent="0.3">
      <c r="A113" s="2">
        <v>42433</v>
      </c>
      <c r="B113">
        <v>221</v>
      </c>
      <c r="C113" t="s">
        <v>12</v>
      </c>
      <c r="D113" t="s">
        <v>9</v>
      </c>
      <c r="E113" s="2">
        <v>41794</v>
      </c>
      <c r="F113">
        <v>52</v>
      </c>
      <c r="G113">
        <v>7.0990859999999997E-4</v>
      </c>
      <c r="H113">
        <v>451.38219152711872</v>
      </c>
    </row>
    <row r="114" spans="1:12" x14ac:dyDescent="0.3">
      <c r="A114" s="2">
        <v>42433</v>
      </c>
      <c r="B114">
        <v>221</v>
      </c>
      <c r="C114" t="s">
        <v>12</v>
      </c>
      <c r="D114" t="s">
        <v>10</v>
      </c>
      <c r="E114" s="2">
        <v>41794</v>
      </c>
      <c r="F114">
        <v>53</v>
      </c>
      <c r="G114" s="1">
        <v>8.359118E-4</v>
      </c>
      <c r="H114">
        <v>540.59967438192245</v>
      </c>
    </row>
    <row r="115" spans="1:12" x14ac:dyDescent="0.3">
      <c r="A115" s="2">
        <v>42433</v>
      </c>
      <c r="B115">
        <v>221</v>
      </c>
      <c r="C115" t="s">
        <v>12</v>
      </c>
      <c r="D115" t="s">
        <v>11</v>
      </c>
      <c r="E115" s="2">
        <v>41794</v>
      </c>
      <c r="F115">
        <v>54</v>
      </c>
      <c r="G115" s="1">
        <v>8.4616859999999999E-4</v>
      </c>
      <c r="H115">
        <v>547.86207627445492</v>
      </c>
      <c r="K115" t="s">
        <v>32</v>
      </c>
    </row>
    <row r="116" spans="1:12" x14ac:dyDescent="0.3">
      <c r="A116" s="2">
        <v>42438</v>
      </c>
      <c r="B116">
        <v>221</v>
      </c>
      <c r="C116" t="s">
        <v>12</v>
      </c>
      <c r="D116" t="s">
        <v>9</v>
      </c>
      <c r="E116" s="2">
        <v>41807</v>
      </c>
      <c r="F116">
        <v>52</v>
      </c>
      <c r="G116">
        <v>6.2636270000000001E-4</v>
      </c>
      <c r="H116">
        <v>393.84540449336509</v>
      </c>
      <c r="K116" s="2">
        <v>41794</v>
      </c>
      <c r="L116">
        <f>AVERAGE(H114:H115)</f>
        <v>544.23087532818863</v>
      </c>
    </row>
    <row r="117" spans="1:12" x14ac:dyDescent="0.3">
      <c r="A117" s="2">
        <v>42438</v>
      </c>
      <c r="B117">
        <v>221</v>
      </c>
      <c r="C117" t="s">
        <v>12</v>
      </c>
      <c r="D117" t="s">
        <v>10</v>
      </c>
      <c r="E117" s="2">
        <v>41807</v>
      </c>
      <c r="F117">
        <v>53</v>
      </c>
      <c r="G117">
        <v>6.4988389999999995E-4</v>
      </c>
      <c r="H117">
        <v>410.55127053833678</v>
      </c>
      <c r="K117" s="2">
        <v>41807</v>
      </c>
      <c r="L117">
        <f>AVERAGE(H116:H117)</f>
        <v>402.19833751585094</v>
      </c>
    </row>
    <row r="118" spans="1:12" x14ac:dyDescent="0.3">
      <c r="A118" s="2">
        <v>42438</v>
      </c>
      <c r="B118">
        <v>221</v>
      </c>
      <c r="C118" t="s">
        <v>12</v>
      </c>
      <c r="D118" t="s">
        <v>11</v>
      </c>
      <c r="E118" s="2">
        <v>41807</v>
      </c>
      <c r="F118">
        <v>54</v>
      </c>
      <c r="G118">
        <v>7.7796060000000005E-4</v>
      </c>
      <c r="H118">
        <v>501.51738594409977</v>
      </c>
      <c r="K118" s="2">
        <v>41821</v>
      </c>
      <c r="L118">
        <f>AVERAGE(H120:H121)</f>
        <v>414.18950042165034</v>
      </c>
    </row>
    <row r="119" spans="1:12" x14ac:dyDescent="0.3">
      <c r="A119" s="2">
        <v>42433</v>
      </c>
      <c r="B119">
        <v>221</v>
      </c>
      <c r="C119" t="s">
        <v>12</v>
      </c>
      <c r="D119" t="s">
        <v>9</v>
      </c>
      <c r="E119" s="2">
        <v>41821</v>
      </c>
      <c r="F119">
        <v>37</v>
      </c>
      <c r="G119" s="1">
        <v>5.6024720000000001E-4</v>
      </c>
      <c r="H119">
        <v>345.41334796976531</v>
      </c>
      <c r="K119" s="2">
        <v>41835</v>
      </c>
      <c r="L119">
        <f>AVERAGE(H122:H124)</f>
        <v>480.18957270232676</v>
      </c>
    </row>
    <row r="120" spans="1:12" x14ac:dyDescent="0.3">
      <c r="A120" s="2">
        <v>42433</v>
      </c>
      <c r="B120">
        <v>221</v>
      </c>
      <c r="C120" t="s">
        <v>12</v>
      </c>
      <c r="D120" t="s">
        <v>10</v>
      </c>
      <c r="E120" s="2">
        <v>41821</v>
      </c>
      <c r="F120">
        <v>38</v>
      </c>
      <c r="G120" s="1">
        <v>6.6228719999999997E-4</v>
      </c>
      <c r="H120">
        <v>417.66351265212393</v>
      </c>
      <c r="K120" s="2">
        <v>41850</v>
      </c>
      <c r="L120">
        <f>AVERAGE(H125:H127)</f>
        <v>464.73363131573097</v>
      </c>
    </row>
    <row r="121" spans="1:12" x14ac:dyDescent="0.3">
      <c r="A121" s="2">
        <v>42433</v>
      </c>
      <c r="B121">
        <v>221</v>
      </c>
      <c r="C121" t="s">
        <v>12</v>
      </c>
      <c r="D121" t="s">
        <v>11</v>
      </c>
      <c r="E121" s="2">
        <v>41821</v>
      </c>
      <c r="F121">
        <v>39</v>
      </c>
      <c r="G121" s="1">
        <v>6.5247440000000003E-4</v>
      </c>
      <c r="H121">
        <v>410.7154881911768</v>
      </c>
      <c r="K121" s="2">
        <v>41862</v>
      </c>
      <c r="L121">
        <f>AVERAGE(H128:H130)</f>
        <v>363.9119422586943</v>
      </c>
    </row>
    <row r="122" spans="1:12" x14ac:dyDescent="0.3">
      <c r="A122" s="2">
        <v>42433</v>
      </c>
      <c r="B122">
        <v>221</v>
      </c>
      <c r="C122" t="s">
        <v>12</v>
      </c>
      <c r="D122" t="s">
        <v>9</v>
      </c>
      <c r="E122" s="2">
        <v>41835</v>
      </c>
      <c r="F122">
        <v>106</v>
      </c>
      <c r="G122" s="1">
        <v>7.4304099999999995E-4</v>
      </c>
      <c r="H122">
        <v>474.84182849616792</v>
      </c>
      <c r="K122" s="2">
        <v>41876</v>
      </c>
      <c r="L122">
        <f>AVERAGE(H131:H133)</f>
        <v>356.49539912251061</v>
      </c>
    </row>
    <row r="123" spans="1:12" x14ac:dyDescent="0.3">
      <c r="A123" s="2">
        <v>42433</v>
      </c>
      <c r="B123">
        <v>221</v>
      </c>
      <c r="C123" t="s">
        <v>12</v>
      </c>
      <c r="D123" t="s">
        <v>10</v>
      </c>
      <c r="E123" s="2">
        <v>41835</v>
      </c>
      <c r="F123">
        <v>107</v>
      </c>
      <c r="G123" s="1">
        <v>7.5667099999999999E-4</v>
      </c>
      <c r="H123">
        <v>484.49264920001491</v>
      </c>
      <c r="K123" s="2">
        <v>41932</v>
      </c>
      <c r="L123">
        <f>AVERAGE(H134:H136)</f>
        <v>449.00041032124795</v>
      </c>
    </row>
    <row r="124" spans="1:12" x14ac:dyDescent="0.3">
      <c r="A124" s="2">
        <v>42433</v>
      </c>
      <c r="B124">
        <v>221</v>
      </c>
      <c r="C124" t="s">
        <v>12</v>
      </c>
      <c r="D124" t="s">
        <v>11</v>
      </c>
      <c r="E124" s="2">
        <v>41835</v>
      </c>
      <c r="F124">
        <v>108</v>
      </c>
      <c r="G124" s="1">
        <v>7.5206909999999999E-4</v>
      </c>
      <c r="H124">
        <v>481.2342404107975</v>
      </c>
      <c r="K124" s="2">
        <v>42135</v>
      </c>
      <c r="L124">
        <f>AVERAGE(H138:H139)</f>
        <v>494.31391871924416</v>
      </c>
    </row>
    <row r="125" spans="1:12" x14ac:dyDescent="0.3">
      <c r="A125" s="2">
        <v>42427</v>
      </c>
      <c r="B125">
        <v>221</v>
      </c>
      <c r="C125" t="s">
        <v>12</v>
      </c>
      <c r="D125" t="s">
        <v>9</v>
      </c>
      <c r="E125" s="2">
        <v>41850</v>
      </c>
      <c r="F125">
        <v>91</v>
      </c>
      <c r="G125" s="1">
        <v>7.6188259999999996E-4</v>
      </c>
      <c r="H125">
        <v>440.07597980346418</v>
      </c>
      <c r="K125" s="2">
        <v>42174</v>
      </c>
      <c r="L125">
        <f>AVERAGE(H140:H142)</f>
        <v>408.80591344988648</v>
      </c>
    </row>
    <row r="126" spans="1:12" x14ac:dyDescent="0.3">
      <c r="A126" s="2">
        <v>42427</v>
      </c>
      <c r="B126">
        <v>221</v>
      </c>
      <c r="C126" t="s">
        <v>12</v>
      </c>
      <c r="D126" t="s">
        <v>10</v>
      </c>
      <c r="E126" s="2">
        <v>41850</v>
      </c>
      <c r="F126">
        <v>92</v>
      </c>
      <c r="G126" s="1">
        <v>8.1715589999999995E-4</v>
      </c>
      <c r="H126">
        <v>478.88383175246986</v>
      </c>
      <c r="K126" s="2">
        <v>42202</v>
      </c>
      <c r="L126">
        <f>AVERAGE(H143:H145)</f>
        <v>412.20819409424712</v>
      </c>
    </row>
    <row r="127" spans="1:12" x14ac:dyDescent="0.3">
      <c r="A127" s="2">
        <v>42427</v>
      </c>
      <c r="B127">
        <v>221</v>
      </c>
      <c r="C127" t="s">
        <v>12</v>
      </c>
      <c r="D127" t="s">
        <v>11</v>
      </c>
      <c r="E127" s="2">
        <v>41850</v>
      </c>
      <c r="F127">
        <v>93</v>
      </c>
      <c r="G127" s="1">
        <v>8.1196760000000002E-4</v>
      </c>
      <c r="H127">
        <v>475.24108239125883</v>
      </c>
      <c r="K127" s="2">
        <v>42232</v>
      </c>
      <c r="L127">
        <f>AVERAGE(H146:H147)</f>
        <v>602.5936623896265</v>
      </c>
    </row>
    <row r="128" spans="1:12" x14ac:dyDescent="0.3">
      <c r="A128" s="2">
        <v>42438</v>
      </c>
      <c r="B128">
        <v>221</v>
      </c>
      <c r="C128" t="s">
        <v>12</v>
      </c>
      <c r="D128" t="s">
        <v>9</v>
      </c>
      <c r="E128" s="2">
        <v>41862</v>
      </c>
      <c r="F128">
        <v>37</v>
      </c>
      <c r="G128">
        <v>5.5940850000000002E-4</v>
      </c>
      <c r="H128">
        <v>346.29137254141341</v>
      </c>
      <c r="K128" s="2">
        <v>42303</v>
      </c>
      <c r="L128">
        <f>AVERAGE(H149:H151)</f>
        <v>445.18386955488586</v>
      </c>
    </row>
    <row r="129" spans="1:8" x14ac:dyDescent="0.3">
      <c r="A129" s="2">
        <v>42438</v>
      </c>
      <c r="B129">
        <v>221</v>
      </c>
      <c r="C129" t="s">
        <v>12</v>
      </c>
      <c r="D129" t="s">
        <v>10</v>
      </c>
      <c r="E129" s="2">
        <v>41862</v>
      </c>
      <c r="F129">
        <v>38</v>
      </c>
      <c r="G129">
        <v>5.8731509999999996E-4</v>
      </c>
      <c r="H129">
        <v>366.11195658349487</v>
      </c>
    </row>
    <row r="130" spans="1:8" x14ac:dyDescent="0.3">
      <c r="A130" s="2">
        <v>42438</v>
      </c>
      <c r="B130">
        <v>221</v>
      </c>
      <c r="C130" t="s">
        <v>12</v>
      </c>
      <c r="D130" t="s">
        <v>11</v>
      </c>
      <c r="E130" s="2">
        <v>41862</v>
      </c>
      <c r="F130">
        <v>39</v>
      </c>
      <c r="G130">
        <v>6.0592909999999999E-4</v>
      </c>
      <c r="H130">
        <v>379.33249765117444</v>
      </c>
    </row>
    <row r="131" spans="1:8" x14ac:dyDescent="0.3">
      <c r="A131" s="2">
        <v>42438</v>
      </c>
      <c r="B131">
        <v>221</v>
      </c>
      <c r="C131" t="s">
        <v>12</v>
      </c>
      <c r="D131" t="s">
        <v>9</v>
      </c>
      <c r="E131" s="2">
        <v>41876</v>
      </c>
      <c r="F131">
        <v>28</v>
      </c>
      <c r="G131">
        <v>5.8513460000000005E-4</v>
      </c>
      <c r="H131">
        <v>364.56326260057483</v>
      </c>
    </row>
    <row r="132" spans="1:8" x14ac:dyDescent="0.3">
      <c r="A132" s="2">
        <v>42438</v>
      </c>
      <c r="B132">
        <v>221</v>
      </c>
      <c r="C132" t="s">
        <v>12</v>
      </c>
      <c r="D132" t="s">
        <v>10</v>
      </c>
      <c r="E132" s="2">
        <v>41876</v>
      </c>
      <c r="F132">
        <v>29</v>
      </c>
      <c r="G132">
        <v>4.7966060000000001E-4</v>
      </c>
      <c r="H132">
        <v>289.6506512020344</v>
      </c>
    </row>
    <row r="133" spans="1:8" x14ac:dyDescent="0.3">
      <c r="A133" s="2">
        <v>42438</v>
      </c>
      <c r="B133">
        <v>221</v>
      </c>
      <c r="C133" t="s">
        <v>12</v>
      </c>
      <c r="D133" t="s">
        <v>11</v>
      </c>
      <c r="E133" s="2">
        <v>41876</v>
      </c>
      <c r="F133">
        <v>30</v>
      </c>
      <c r="G133">
        <v>6.5653089999999999E-4</v>
      </c>
      <c r="H133">
        <v>415.27228356492247</v>
      </c>
    </row>
    <row r="134" spans="1:8" x14ac:dyDescent="0.3">
      <c r="A134" s="2">
        <v>42427</v>
      </c>
      <c r="B134">
        <v>221</v>
      </c>
      <c r="C134" t="s">
        <v>12</v>
      </c>
      <c r="D134" t="s">
        <v>9</v>
      </c>
      <c r="E134" s="2">
        <v>41932</v>
      </c>
      <c r="F134">
        <v>88</v>
      </c>
      <c r="G134" s="1">
        <v>7.2688940000000001E-4</v>
      </c>
      <c r="H134">
        <v>415.506957783394</v>
      </c>
    </row>
    <row r="135" spans="1:8" x14ac:dyDescent="0.3">
      <c r="A135" s="2">
        <v>42427</v>
      </c>
      <c r="B135">
        <v>221</v>
      </c>
      <c r="C135" t="s">
        <v>12</v>
      </c>
      <c r="D135" t="s">
        <v>10</v>
      </c>
      <c r="E135" s="2">
        <v>41932</v>
      </c>
      <c r="F135">
        <v>89</v>
      </c>
      <c r="G135" s="1">
        <v>8.3547169999999998E-4</v>
      </c>
      <c r="H135">
        <v>491.74351001896741</v>
      </c>
    </row>
    <row r="136" spans="1:8" x14ac:dyDescent="0.3">
      <c r="A136" s="2">
        <v>42427</v>
      </c>
      <c r="B136">
        <v>221</v>
      </c>
      <c r="C136" t="s">
        <v>12</v>
      </c>
      <c r="D136" t="s">
        <v>11</v>
      </c>
      <c r="E136" s="2">
        <v>41932</v>
      </c>
      <c r="F136">
        <v>90</v>
      </c>
      <c r="G136" s="1">
        <v>7.6141939999999997E-4</v>
      </c>
      <c r="H136">
        <v>439.75076316138239</v>
      </c>
    </row>
    <row r="137" spans="1:8" x14ac:dyDescent="0.3">
      <c r="A137" s="2">
        <v>42426</v>
      </c>
      <c r="B137">
        <v>221</v>
      </c>
      <c r="C137" s="2" t="s">
        <v>12</v>
      </c>
      <c r="D137" t="s">
        <v>9</v>
      </c>
      <c r="E137" s="2">
        <v>42135</v>
      </c>
      <c r="F137">
        <v>103</v>
      </c>
      <c r="G137" s="1">
        <v>6.027456E-4</v>
      </c>
      <c r="H137">
        <v>427.28890422402498</v>
      </c>
    </row>
    <row r="138" spans="1:8" x14ac:dyDescent="0.3">
      <c r="A138" s="2">
        <v>42426</v>
      </c>
      <c r="B138">
        <v>221</v>
      </c>
      <c r="C138" s="2" t="s">
        <v>12</v>
      </c>
      <c r="D138" t="s">
        <v>10</v>
      </c>
      <c r="E138" s="2">
        <v>42135</v>
      </c>
      <c r="F138">
        <v>104</v>
      </c>
      <c r="G138" s="1">
        <v>6.924508E-4</v>
      </c>
      <c r="H138">
        <v>492.49692300717442</v>
      </c>
    </row>
    <row r="139" spans="1:8" x14ac:dyDescent="0.3">
      <c r="A139" s="2">
        <v>42426</v>
      </c>
      <c r="B139">
        <v>221</v>
      </c>
      <c r="C139" s="2" t="s">
        <v>12</v>
      </c>
      <c r="D139" t="s">
        <v>11</v>
      </c>
      <c r="E139" s="2">
        <v>42135</v>
      </c>
      <c r="F139">
        <v>105</v>
      </c>
      <c r="G139" s="1">
        <v>6.9744999999999996E-4</v>
      </c>
      <c r="H139">
        <v>496.13091443131395</v>
      </c>
    </row>
    <row r="140" spans="1:8" x14ac:dyDescent="0.3">
      <c r="A140" s="2">
        <v>42426</v>
      </c>
      <c r="B140">
        <v>221</v>
      </c>
      <c r="C140" s="2" t="s">
        <v>12</v>
      </c>
      <c r="D140" t="s">
        <v>9</v>
      </c>
      <c r="E140" s="2">
        <v>42174</v>
      </c>
      <c r="F140">
        <v>106</v>
      </c>
      <c r="G140" s="1">
        <v>5.4335050000000001E-4</v>
      </c>
      <c r="H140">
        <v>384.11373939046979</v>
      </c>
    </row>
    <row r="141" spans="1:8" x14ac:dyDescent="0.3">
      <c r="A141" s="2">
        <v>42426</v>
      </c>
      <c r="B141">
        <v>221</v>
      </c>
      <c r="C141" s="2" t="s">
        <v>12</v>
      </c>
      <c r="D141" t="s">
        <v>10</v>
      </c>
      <c r="E141" s="2">
        <v>42174</v>
      </c>
      <c r="F141">
        <v>107</v>
      </c>
      <c r="G141" s="1">
        <v>6.7952129999999998E-4</v>
      </c>
      <c r="H141">
        <v>483.09828080073902</v>
      </c>
    </row>
    <row r="142" spans="1:8" x14ac:dyDescent="0.3">
      <c r="A142" s="2">
        <v>42426</v>
      </c>
      <c r="B142">
        <v>221</v>
      </c>
      <c r="C142" s="2" t="s">
        <v>12</v>
      </c>
      <c r="D142" t="s">
        <v>11</v>
      </c>
      <c r="E142" s="2">
        <v>42174</v>
      </c>
      <c r="F142">
        <v>108</v>
      </c>
      <c r="G142" s="1">
        <v>5.0908509999999998E-4</v>
      </c>
      <c r="H142">
        <v>359.20572015845056</v>
      </c>
    </row>
    <row r="143" spans="1:8" x14ac:dyDescent="0.3">
      <c r="A143" s="2">
        <v>42298</v>
      </c>
      <c r="B143">
        <v>221</v>
      </c>
      <c r="C143" t="s">
        <v>12</v>
      </c>
      <c r="D143" t="s">
        <v>9</v>
      </c>
      <c r="E143" s="2">
        <v>42202</v>
      </c>
      <c r="F143">
        <v>80</v>
      </c>
      <c r="G143" s="1">
        <v>4.5288210000000003E-4</v>
      </c>
      <c r="H143">
        <v>337.18912217903846</v>
      </c>
    </row>
    <row r="144" spans="1:8" x14ac:dyDescent="0.3">
      <c r="A144" s="2">
        <v>42298</v>
      </c>
      <c r="B144">
        <v>221</v>
      </c>
      <c r="C144" t="s">
        <v>12</v>
      </c>
      <c r="D144" t="s">
        <v>10</v>
      </c>
      <c r="E144" s="2">
        <v>42202</v>
      </c>
      <c r="F144">
        <v>81</v>
      </c>
      <c r="G144" s="1">
        <v>6.2724380000000004E-4</v>
      </c>
      <c r="H144">
        <v>481.00548462577473</v>
      </c>
    </row>
    <row r="145" spans="1:12" x14ac:dyDescent="0.3">
      <c r="A145" s="2">
        <v>42298</v>
      </c>
      <c r="B145">
        <v>221</v>
      </c>
      <c r="C145" t="s">
        <v>12</v>
      </c>
      <c r="D145" t="s">
        <v>11</v>
      </c>
      <c r="E145" s="2">
        <v>42202</v>
      </c>
      <c r="F145">
        <v>82</v>
      </c>
      <c r="G145" s="1">
        <v>5.5137779999999998E-4</v>
      </c>
      <c r="H145">
        <v>418.429975477928</v>
      </c>
    </row>
    <row r="146" spans="1:12" x14ac:dyDescent="0.3">
      <c r="A146" s="2">
        <v>42426</v>
      </c>
      <c r="B146">
        <v>221</v>
      </c>
      <c r="C146" s="2" t="s">
        <v>12</v>
      </c>
      <c r="D146" t="s">
        <v>9</v>
      </c>
      <c r="E146" s="2">
        <v>42232</v>
      </c>
      <c r="F146">
        <v>91</v>
      </c>
      <c r="G146" s="1">
        <v>8.4784409999999998E-4</v>
      </c>
      <c r="H146">
        <v>605.4545801460647</v>
      </c>
    </row>
    <row r="147" spans="1:12" x14ac:dyDescent="0.3">
      <c r="A147" s="2">
        <v>42426</v>
      </c>
      <c r="B147">
        <v>221</v>
      </c>
      <c r="C147" s="2" t="s">
        <v>12</v>
      </c>
      <c r="D147" t="s">
        <v>10</v>
      </c>
      <c r="E147" s="2">
        <v>42232</v>
      </c>
      <c r="F147">
        <v>92</v>
      </c>
      <c r="G147" s="1">
        <v>8.3997270000000005E-4</v>
      </c>
      <c r="H147">
        <v>599.7327446331883</v>
      </c>
    </row>
    <row r="148" spans="1:12" x14ac:dyDescent="0.3">
      <c r="A148" s="2">
        <v>42426</v>
      </c>
      <c r="B148">
        <v>221</v>
      </c>
      <c r="C148" s="2" t="s">
        <v>12</v>
      </c>
      <c r="D148" t="s">
        <v>11</v>
      </c>
      <c r="E148" s="2">
        <v>42232</v>
      </c>
      <c r="F148">
        <v>93</v>
      </c>
      <c r="G148" s="1">
        <v>9.8697429999999994E-4</v>
      </c>
      <c r="H148">
        <v>706.59035259742018</v>
      </c>
    </row>
    <row r="149" spans="1:12" x14ac:dyDescent="0.3">
      <c r="A149" s="2">
        <v>42426</v>
      </c>
      <c r="B149">
        <v>221</v>
      </c>
      <c r="C149" s="2" t="s">
        <v>12</v>
      </c>
      <c r="D149" t="s">
        <v>9</v>
      </c>
      <c r="E149" s="2">
        <v>42303</v>
      </c>
      <c r="F149">
        <v>94</v>
      </c>
      <c r="G149" s="1">
        <v>6.0217569999999995E-4</v>
      </c>
      <c r="H149">
        <v>426.87463559852148</v>
      </c>
    </row>
    <row r="150" spans="1:12" x14ac:dyDescent="0.3">
      <c r="A150" s="2">
        <v>42426</v>
      </c>
      <c r="B150">
        <v>221</v>
      </c>
      <c r="C150" s="2" t="s">
        <v>12</v>
      </c>
      <c r="D150" t="s">
        <v>10</v>
      </c>
      <c r="E150" s="2">
        <v>42303</v>
      </c>
      <c r="F150">
        <v>95</v>
      </c>
      <c r="G150" s="1">
        <v>5.8119759999999997E-4</v>
      </c>
      <c r="H150">
        <v>411.6253486136556</v>
      </c>
    </row>
    <row r="151" spans="1:12" x14ac:dyDescent="0.3">
      <c r="A151" s="2">
        <v>42426</v>
      </c>
      <c r="B151">
        <v>221</v>
      </c>
      <c r="C151" s="2" t="s">
        <v>12</v>
      </c>
      <c r="D151" t="s">
        <v>11</v>
      </c>
      <c r="E151" s="2">
        <v>42303</v>
      </c>
      <c r="F151">
        <v>96</v>
      </c>
      <c r="G151" s="1">
        <v>6.9871660000000004E-4</v>
      </c>
      <c r="H151">
        <v>497.05162445248038</v>
      </c>
      <c r="K151" t="s">
        <v>30</v>
      </c>
    </row>
    <row r="152" spans="1:12" x14ac:dyDescent="0.3">
      <c r="A152" s="2">
        <v>42427</v>
      </c>
      <c r="B152">
        <v>222</v>
      </c>
      <c r="C152" t="s">
        <v>8</v>
      </c>
      <c r="D152" t="s">
        <v>9</v>
      </c>
      <c r="E152" s="2">
        <v>41793</v>
      </c>
      <c r="F152">
        <v>34</v>
      </c>
      <c r="G152" s="1">
        <v>6.3730049999999999E-4</v>
      </c>
      <c r="H152">
        <v>352.60583251180225</v>
      </c>
      <c r="K152" s="2">
        <v>41793</v>
      </c>
      <c r="L152">
        <f>AVERAGE(H153:H154)</f>
        <v>426.23840486362576</v>
      </c>
    </row>
    <row r="153" spans="1:12" x14ac:dyDescent="0.3">
      <c r="A153" s="2">
        <v>42427</v>
      </c>
      <c r="B153">
        <v>222</v>
      </c>
      <c r="C153" t="s">
        <v>8</v>
      </c>
      <c r="D153" t="s">
        <v>10</v>
      </c>
      <c r="E153" s="2">
        <v>41793</v>
      </c>
      <c r="F153">
        <v>35</v>
      </c>
      <c r="G153" s="1">
        <v>7.3293839999999996E-4</v>
      </c>
      <c r="H153">
        <v>419.75401190246299</v>
      </c>
      <c r="K153" s="2">
        <v>41807</v>
      </c>
      <c r="L153">
        <f>AVERAGE(H155:H157)</f>
        <v>461.85543129237567</v>
      </c>
    </row>
    <row r="154" spans="1:12" x14ac:dyDescent="0.3">
      <c r="A154" s="2">
        <v>42427</v>
      </c>
      <c r="B154">
        <v>222</v>
      </c>
      <c r="C154" t="s">
        <v>8</v>
      </c>
      <c r="D154" t="s">
        <v>11</v>
      </c>
      <c r="E154" s="2">
        <v>41793</v>
      </c>
      <c r="F154">
        <v>36</v>
      </c>
      <c r="G154" s="1">
        <v>7.5140959999999996E-4</v>
      </c>
      <c r="H154">
        <v>432.72279782478847</v>
      </c>
      <c r="K154" s="2">
        <v>41821</v>
      </c>
      <c r="L154">
        <f>AVERAGE(H158:H160)</f>
        <v>458.54094443754389</v>
      </c>
    </row>
    <row r="155" spans="1:12" x14ac:dyDescent="0.3">
      <c r="A155" s="2">
        <v>42438</v>
      </c>
      <c r="B155">
        <v>222</v>
      </c>
      <c r="C155" t="s">
        <v>8</v>
      </c>
      <c r="D155" t="s">
        <v>9</v>
      </c>
      <c r="E155" s="2">
        <v>41807</v>
      </c>
      <c r="F155">
        <v>83</v>
      </c>
      <c r="G155">
        <v>7.2947919999999996E-4</v>
      </c>
      <c r="H155">
        <v>467.08360815756276</v>
      </c>
      <c r="K155" s="2">
        <v>41835</v>
      </c>
      <c r="L155">
        <f>AVERAGE(H161:H163)</f>
        <v>522.446619889251</v>
      </c>
    </row>
    <row r="156" spans="1:12" x14ac:dyDescent="0.3">
      <c r="A156" s="2">
        <v>42438</v>
      </c>
      <c r="B156">
        <v>222</v>
      </c>
      <c r="C156" t="s">
        <v>8</v>
      </c>
      <c r="D156" t="s">
        <v>10</v>
      </c>
      <c r="E156" s="2">
        <v>41807</v>
      </c>
      <c r="F156">
        <v>84</v>
      </c>
      <c r="G156">
        <v>6.9236000000000005E-4</v>
      </c>
      <c r="H156">
        <v>440.71980091573357</v>
      </c>
      <c r="K156" s="2">
        <v>41851</v>
      </c>
      <c r="L156">
        <f>AVERAGE(H165:H166)</f>
        <v>542.15725878282649</v>
      </c>
    </row>
    <row r="157" spans="1:12" x14ac:dyDescent="0.3">
      <c r="A157" s="2">
        <v>42438</v>
      </c>
      <c r="B157">
        <v>222</v>
      </c>
      <c r="C157" t="s">
        <v>8</v>
      </c>
      <c r="D157" t="s">
        <v>11</v>
      </c>
      <c r="E157" s="2">
        <v>41807</v>
      </c>
      <c r="F157">
        <v>85</v>
      </c>
      <c r="G157">
        <v>7.4451520000000002E-4</v>
      </c>
      <c r="H157">
        <v>477.76288480383067</v>
      </c>
      <c r="K157" s="2">
        <v>41863</v>
      </c>
      <c r="L157">
        <f>AVERAGE(H168:H169)</f>
        <v>548.28882239611357</v>
      </c>
    </row>
    <row r="158" spans="1:12" x14ac:dyDescent="0.3">
      <c r="A158" s="2">
        <v>42438</v>
      </c>
      <c r="B158">
        <v>222</v>
      </c>
      <c r="C158" t="s">
        <v>8</v>
      </c>
      <c r="D158" t="s">
        <v>9</v>
      </c>
      <c r="E158" s="2">
        <v>41821</v>
      </c>
      <c r="F158">
        <v>68</v>
      </c>
      <c r="G158">
        <v>6.9515349999999996E-4</v>
      </c>
      <c r="H158">
        <v>442.70387642194186</v>
      </c>
      <c r="K158" s="2">
        <v>41876</v>
      </c>
      <c r="L158">
        <f>AVERAGE(H171:H172)</f>
        <v>384.14233322400315</v>
      </c>
    </row>
    <row r="159" spans="1:12" x14ac:dyDescent="0.3">
      <c r="A159" s="2">
        <v>42438</v>
      </c>
      <c r="B159">
        <v>222</v>
      </c>
      <c r="C159" t="s">
        <v>8</v>
      </c>
      <c r="D159" t="s">
        <v>10</v>
      </c>
      <c r="E159" s="2">
        <v>41821</v>
      </c>
      <c r="F159">
        <v>69</v>
      </c>
      <c r="G159">
        <v>7.3507529999999996E-4</v>
      </c>
      <c r="H159">
        <v>471.05822241934646</v>
      </c>
      <c r="K159" s="2">
        <v>41932</v>
      </c>
      <c r="L159">
        <f>AVERAGE(H174:H175)</f>
        <v>413.22342020414789</v>
      </c>
    </row>
    <row r="160" spans="1:12" x14ac:dyDescent="0.3">
      <c r="A160" s="2">
        <v>42438</v>
      </c>
      <c r="B160">
        <v>222</v>
      </c>
      <c r="C160" t="s">
        <v>8</v>
      </c>
      <c r="D160" t="s">
        <v>11</v>
      </c>
      <c r="E160" s="2">
        <v>41821</v>
      </c>
      <c r="F160">
        <v>70</v>
      </c>
      <c r="G160">
        <v>7.2212559999999999E-4</v>
      </c>
      <c r="H160">
        <v>461.86073447134339</v>
      </c>
      <c r="K160" s="2">
        <v>42135</v>
      </c>
      <c r="L160">
        <f>AVERAGE(H177:H178)</f>
        <v>496.91632925767573</v>
      </c>
    </row>
    <row r="161" spans="1:12" x14ac:dyDescent="0.3">
      <c r="A161" s="2">
        <v>42433</v>
      </c>
      <c r="B161">
        <v>222</v>
      </c>
      <c r="C161" t="s">
        <v>8</v>
      </c>
      <c r="D161" t="s">
        <v>9</v>
      </c>
      <c r="E161" s="2">
        <v>41835</v>
      </c>
      <c r="F161">
        <v>76</v>
      </c>
      <c r="G161" s="1">
        <v>7.9752410000000001E-4</v>
      </c>
      <c r="H161">
        <v>513.41898399798504</v>
      </c>
      <c r="K161" s="2">
        <v>42173</v>
      </c>
      <c r="L161">
        <f>AVERAGE(H179:H181)</f>
        <v>467.08738116822587</v>
      </c>
    </row>
    <row r="162" spans="1:12" x14ac:dyDescent="0.3">
      <c r="A162" s="2">
        <v>42433</v>
      </c>
      <c r="B162">
        <v>222</v>
      </c>
      <c r="C162" t="s">
        <v>8</v>
      </c>
      <c r="D162" t="s">
        <v>10</v>
      </c>
      <c r="E162" s="2">
        <v>41835</v>
      </c>
      <c r="F162">
        <v>77</v>
      </c>
      <c r="G162" s="1">
        <v>7.8132539999999995E-4</v>
      </c>
      <c r="H162">
        <v>501.94937656325226</v>
      </c>
      <c r="K162" s="2">
        <v>42201</v>
      </c>
      <c r="L162">
        <f>AVERAGE(H182:H184)</f>
        <v>346.74698283603925</v>
      </c>
    </row>
    <row r="163" spans="1:12" x14ac:dyDescent="0.3">
      <c r="A163" s="2">
        <v>42433</v>
      </c>
      <c r="B163">
        <v>222</v>
      </c>
      <c r="C163" t="s">
        <v>8</v>
      </c>
      <c r="D163" t="s">
        <v>11</v>
      </c>
      <c r="E163" s="2">
        <v>41835</v>
      </c>
      <c r="F163">
        <v>78</v>
      </c>
      <c r="G163" s="1">
        <v>8.5197240000000002E-4</v>
      </c>
      <c r="H163">
        <v>551.97149910651558</v>
      </c>
      <c r="K163" s="2">
        <v>42233</v>
      </c>
      <c r="L163">
        <f>AVERAGE(H186:H187)</f>
        <v>430.1650871868776</v>
      </c>
    </row>
    <row r="164" spans="1:12" x14ac:dyDescent="0.3">
      <c r="A164" s="2">
        <v>42433</v>
      </c>
      <c r="B164">
        <v>222</v>
      </c>
      <c r="C164" t="s">
        <v>8</v>
      </c>
      <c r="D164" t="s">
        <v>9</v>
      </c>
      <c r="E164" s="2">
        <v>41851</v>
      </c>
      <c r="F164">
        <v>97</v>
      </c>
      <c r="G164" s="1">
        <v>6.8028900000000005E-4</v>
      </c>
      <c r="H164">
        <v>430.4098181654411</v>
      </c>
      <c r="K164" s="2">
        <v>42303</v>
      </c>
      <c r="L164">
        <f>AVERAGE(H188:H190)</f>
        <v>477.23520578279977</v>
      </c>
    </row>
    <row r="165" spans="1:12" x14ac:dyDescent="0.3">
      <c r="A165" s="2">
        <v>42433</v>
      </c>
      <c r="B165">
        <v>222</v>
      </c>
      <c r="C165" t="s">
        <v>8</v>
      </c>
      <c r="D165" t="s">
        <v>10</v>
      </c>
      <c r="E165" s="2">
        <v>41851</v>
      </c>
      <c r="F165">
        <v>98</v>
      </c>
      <c r="G165" s="1">
        <v>8.4076959999999999E-4</v>
      </c>
      <c r="H165">
        <v>544.03927502866838</v>
      </c>
    </row>
    <row r="166" spans="1:12" x14ac:dyDescent="0.3">
      <c r="A166" s="2">
        <v>42433</v>
      </c>
      <c r="B166">
        <v>222</v>
      </c>
      <c r="C166" t="s">
        <v>8</v>
      </c>
      <c r="D166" t="s">
        <v>11</v>
      </c>
      <c r="E166" s="2">
        <v>41851</v>
      </c>
      <c r="F166">
        <v>99</v>
      </c>
      <c r="G166" s="1">
        <v>8.3545359999999999E-4</v>
      </c>
      <c r="H166">
        <v>540.27524253698459</v>
      </c>
    </row>
    <row r="167" spans="1:12" x14ac:dyDescent="0.3">
      <c r="A167" s="2">
        <v>42433</v>
      </c>
      <c r="B167">
        <v>222</v>
      </c>
      <c r="C167" t="s">
        <v>8</v>
      </c>
      <c r="D167" t="s">
        <v>9</v>
      </c>
      <c r="E167" s="2">
        <v>41863</v>
      </c>
      <c r="F167">
        <v>70</v>
      </c>
      <c r="G167" s="1">
        <v>6.9465409999999999E-4</v>
      </c>
      <c r="H167">
        <v>440.58113177459973</v>
      </c>
    </row>
    <row r="168" spans="1:12" x14ac:dyDescent="0.3">
      <c r="A168" s="2">
        <v>42433</v>
      </c>
      <c r="B168">
        <v>222</v>
      </c>
      <c r="C168" t="s">
        <v>8</v>
      </c>
      <c r="D168" t="s">
        <v>10</v>
      </c>
      <c r="E168" s="2">
        <v>41863</v>
      </c>
      <c r="F168">
        <v>71</v>
      </c>
      <c r="G168" s="1">
        <v>8.4159529999999999E-4</v>
      </c>
      <c r="H168">
        <v>544.62391792339815</v>
      </c>
    </row>
    <row r="169" spans="1:12" x14ac:dyDescent="0.3">
      <c r="A169" s="2">
        <v>42433</v>
      </c>
      <c r="B169">
        <v>222</v>
      </c>
      <c r="C169" t="s">
        <v>8</v>
      </c>
      <c r="D169" t="s">
        <v>11</v>
      </c>
      <c r="E169" s="2">
        <v>41863</v>
      </c>
      <c r="F169">
        <v>72</v>
      </c>
      <c r="G169" s="1">
        <v>8.5194730000000003E-4</v>
      </c>
      <c r="H169">
        <v>551.95372686882911</v>
      </c>
    </row>
    <row r="170" spans="1:12" x14ac:dyDescent="0.3">
      <c r="A170" s="2">
        <v>42427</v>
      </c>
      <c r="B170">
        <v>222</v>
      </c>
      <c r="C170" t="s">
        <v>8</v>
      </c>
      <c r="D170" t="s">
        <v>9</v>
      </c>
      <c r="E170" s="2">
        <v>41876</v>
      </c>
      <c r="F170">
        <v>37</v>
      </c>
      <c r="G170" s="1">
        <v>4.8948120000000001E-4</v>
      </c>
      <c r="H170">
        <v>248.82065034237044</v>
      </c>
    </row>
    <row r="171" spans="1:12" x14ac:dyDescent="0.3">
      <c r="A171" s="2">
        <v>42427</v>
      </c>
      <c r="B171">
        <v>222</v>
      </c>
      <c r="C171" t="s">
        <v>8</v>
      </c>
      <c r="D171" t="s">
        <v>10</v>
      </c>
      <c r="E171" s="2">
        <v>41876</v>
      </c>
      <c r="F171">
        <v>38</v>
      </c>
      <c r="G171" s="1">
        <v>6.7280059999999997E-4</v>
      </c>
      <c r="H171">
        <v>377.53075331397787</v>
      </c>
    </row>
    <row r="172" spans="1:12" x14ac:dyDescent="0.3">
      <c r="A172" s="2">
        <v>42427</v>
      </c>
      <c r="B172">
        <v>222</v>
      </c>
      <c r="C172" t="s">
        <v>8</v>
      </c>
      <c r="D172" t="s">
        <v>11</v>
      </c>
      <c r="E172" s="2">
        <v>41876</v>
      </c>
      <c r="F172">
        <v>39</v>
      </c>
      <c r="G172" s="1">
        <v>6.9163410000000003E-4</v>
      </c>
      <c r="H172">
        <v>390.75391313402844</v>
      </c>
    </row>
    <row r="173" spans="1:12" x14ac:dyDescent="0.3">
      <c r="A173" s="2">
        <v>42427</v>
      </c>
      <c r="B173">
        <v>222</v>
      </c>
      <c r="C173" t="s">
        <v>8</v>
      </c>
      <c r="D173" t="s">
        <v>9</v>
      </c>
      <c r="E173" s="2">
        <v>41932</v>
      </c>
      <c r="F173">
        <v>103</v>
      </c>
      <c r="G173" s="1">
        <v>6.5121000000000005E-4</v>
      </c>
      <c r="H173">
        <v>362.37181023856533</v>
      </c>
    </row>
    <row r="174" spans="1:12" x14ac:dyDescent="0.3">
      <c r="A174" s="2">
        <v>42427</v>
      </c>
      <c r="B174">
        <v>222</v>
      </c>
      <c r="C174" t="s">
        <v>8</v>
      </c>
      <c r="D174" t="s">
        <v>10</v>
      </c>
      <c r="E174" s="2">
        <v>41932</v>
      </c>
      <c r="F174">
        <v>104</v>
      </c>
      <c r="G174" s="1">
        <v>7.2000250000000003E-4</v>
      </c>
      <c r="H174">
        <v>410.67160697952295</v>
      </c>
    </row>
    <row r="175" spans="1:12" x14ac:dyDescent="0.3">
      <c r="A175" s="2">
        <v>42427</v>
      </c>
      <c r="B175">
        <v>222</v>
      </c>
      <c r="C175" t="s">
        <v>8</v>
      </c>
      <c r="D175" t="s">
        <v>11</v>
      </c>
      <c r="E175" s="2">
        <v>41932</v>
      </c>
      <c r="F175">
        <v>105</v>
      </c>
      <c r="G175" s="1">
        <v>7.2727149999999999E-4</v>
      </c>
      <c r="H175">
        <v>415.77523342877282</v>
      </c>
    </row>
    <row r="176" spans="1:12" x14ac:dyDescent="0.3">
      <c r="A176" s="2">
        <v>42427</v>
      </c>
      <c r="B176">
        <v>222</v>
      </c>
      <c r="C176" t="s">
        <v>8</v>
      </c>
      <c r="D176" t="s">
        <v>9</v>
      </c>
      <c r="E176" s="2">
        <v>42135</v>
      </c>
      <c r="F176">
        <v>55</v>
      </c>
      <c r="G176" s="1">
        <v>6.731657E-4</v>
      </c>
      <c r="H176">
        <v>377.78709311541155</v>
      </c>
    </row>
    <row r="177" spans="1:8" x14ac:dyDescent="0.3">
      <c r="A177" s="2">
        <v>42427</v>
      </c>
      <c r="B177">
        <v>222</v>
      </c>
      <c r="C177" t="s">
        <v>8</v>
      </c>
      <c r="D177" t="s">
        <v>10</v>
      </c>
      <c r="E177" s="2">
        <v>42135</v>
      </c>
      <c r="F177">
        <v>56</v>
      </c>
      <c r="G177" s="1">
        <v>8.1900590000000002E-4</v>
      </c>
      <c r="H177">
        <v>480.18273241708846</v>
      </c>
    </row>
    <row r="178" spans="1:8" x14ac:dyDescent="0.3">
      <c r="A178" s="2">
        <v>42427</v>
      </c>
      <c r="B178">
        <v>222</v>
      </c>
      <c r="C178" t="s">
        <v>8</v>
      </c>
      <c r="D178" t="s">
        <v>11</v>
      </c>
      <c r="E178" s="2">
        <v>42135</v>
      </c>
      <c r="F178">
        <v>57</v>
      </c>
      <c r="G178" s="1">
        <v>8.6667259999999996E-4</v>
      </c>
      <c r="H178">
        <v>513.64992609826299</v>
      </c>
    </row>
    <row r="179" spans="1:8" x14ac:dyDescent="0.3">
      <c r="A179" s="2">
        <v>42426</v>
      </c>
      <c r="B179">
        <v>222</v>
      </c>
      <c r="C179" s="2" t="s">
        <v>8</v>
      </c>
      <c r="D179" t="s">
        <v>9</v>
      </c>
      <c r="E179" s="2">
        <v>42173</v>
      </c>
      <c r="F179">
        <v>64</v>
      </c>
      <c r="G179" s="1">
        <v>7.0101060000000005E-4</v>
      </c>
      <c r="H179">
        <v>498.71916652460715</v>
      </c>
    </row>
    <row r="180" spans="1:8" x14ac:dyDescent="0.3">
      <c r="A180" s="2">
        <v>42426</v>
      </c>
      <c r="B180">
        <v>222</v>
      </c>
      <c r="C180" s="2" t="s">
        <v>8</v>
      </c>
      <c r="D180" t="s">
        <v>10</v>
      </c>
      <c r="E180" s="2">
        <v>42173</v>
      </c>
      <c r="F180">
        <v>65</v>
      </c>
      <c r="G180" s="1">
        <v>6.6295709999999997E-4</v>
      </c>
      <c r="H180">
        <v>471.05752212980525</v>
      </c>
    </row>
    <row r="181" spans="1:8" x14ac:dyDescent="0.3">
      <c r="A181" s="2">
        <v>42426</v>
      </c>
      <c r="B181">
        <v>222</v>
      </c>
      <c r="C181" s="2" t="s">
        <v>8</v>
      </c>
      <c r="D181" t="s">
        <v>11</v>
      </c>
      <c r="E181" s="2">
        <v>42173</v>
      </c>
      <c r="F181">
        <v>66</v>
      </c>
      <c r="G181" s="1">
        <v>6.0851869999999997E-4</v>
      </c>
      <c r="H181">
        <v>431.48545485026517</v>
      </c>
    </row>
    <row r="182" spans="1:8" x14ac:dyDescent="0.3">
      <c r="A182" s="2">
        <v>42298</v>
      </c>
      <c r="B182">
        <v>222</v>
      </c>
      <c r="C182" t="s">
        <v>8</v>
      </c>
      <c r="D182" t="s">
        <v>9</v>
      </c>
      <c r="E182" s="2">
        <v>42201</v>
      </c>
      <c r="F182">
        <v>83</v>
      </c>
      <c r="G182" s="1">
        <v>4.2373049999999999E-4</v>
      </c>
      <c r="H182">
        <v>313.14440896792451</v>
      </c>
    </row>
    <row r="183" spans="1:8" x14ac:dyDescent="0.3">
      <c r="A183" s="2">
        <v>42298</v>
      </c>
      <c r="B183">
        <v>222</v>
      </c>
      <c r="C183" t="s">
        <v>8</v>
      </c>
      <c r="D183" t="s">
        <v>10</v>
      </c>
      <c r="E183" s="2">
        <v>42201</v>
      </c>
      <c r="F183">
        <v>84</v>
      </c>
      <c r="G183" s="1">
        <v>5.0619049999999996E-4</v>
      </c>
      <c r="H183">
        <v>381.15875642701599</v>
      </c>
    </row>
    <row r="184" spans="1:8" x14ac:dyDescent="0.3">
      <c r="A184" s="2">
        <v>42298</v>
      </c>
      <c r="B184">
        <v>222</v>
      </c>
      <c r="C184" t="s">
        <v>8</v>
      </c>
      <c r="D184" t="s">
        <v>11</v>
      </c>
      <c r="E184" s="2">
        <v>42201</v>
      </c>
      <c r="F184">
        <v>85</v>
      </c>
      <c r="G184" s="1">
        <v>4.634889E-4</v>
      </c>
      <c r="H184">
        <v>345.93778311317732</v>
      </c>
    </row>
    <row r="185" spans="1:8" x14ac:dyDescent="0.3">
      <c r="A185" s="2">
        <v>42426</v>
      </c>
      <c r="B185">
        <v>222</v>
      </c>
      <c r="C185" s="2" t="s">
        <v>8</v>
      </c>
      <c r="D185" t="s">
        <v>9</v>
      </c>
      <c r="E185" s="2">
        <v>42233</v>
      </c>
      <c r="F185">
        <v>109</v>
      </c>
      <c r="G185" s="1">
        <v>4.7960480000000001E-4</v>
      </c>
      <c r="H185">
        <v>337.77605993660302</v>
      </c>
    </row>
    <row r="186" spans="1:8" x14ac:dyDescent="0.3">
      <c r="A186" s="2">
        <v>42426</v>
      </c>
      <c r="B186">
        <v>222</v>
      </c>
      <c r="C186" s="2" t="s">
        <v>8</v>
      </c>
      <c r="D186" t="s">
        <v>10</v>
      </c>
      <c r="E186" s="2">
        <v>42233</v>
      </c>
      <c r="F186">
        <v>110</v>
      </c>
      <c r="G186" s="1">
        <v>6.2062330000000005E-4</v>
      </c>
      <c r="H186">
        <v>440.28446521045066</v>
      </c>
    </row>
    <row r="187" spans="1:8" x14ac:dyDescent="0.3">
      <c r="A187" s="2">
        <v>42426</v>
      </c>
      <c r="B187">
        <v>222</v>
      </c>
      <c r="C187" s="2" t="s">
        <v>8</v>
      </c>
      <c r="D187" t="s">
        <v>11</v>
      </c>
      <c r="E187" s="2">
        <v>42233</v>
      </c>
      <c r="F187">
        <v>111</v>
      </c>
      <c r="G187" s="1">
        <v>5.9278130000000001E-4</v>
      </c>
      <c r="H187">
        <v>420.04570916330459</v>
      </c>
    </row>
    <row r="188" spans="1:8" x14ac:dyDescent="0.3">
      <c r="A188" s="2">
        <v>42426</v>
      </c>
      <c r="B188">
        <v>222</v>
      </c>
      <c r="C188" t="s">
        <v>8</v>
      </c>
      <c r="D188" t="s">
        <v>9</v>
      </c>
      <c r="E188" s="2">
        <v>42303</v>
      </c>
      <c r="F188">
        <v>31</v>
      </c>
      <c r="G188" s="1">
        <v>7.0263070000000001E-4</v>
      </c>
      <c r="H188">
        <v>499.8968408537495</v>
      </c>
    </row>
    <row r="189" spans="1:8" x14ac:dyDescent="0.3">
      <c r="A189" s="2">
        <v>42426</v>
      </c>
      <c r="B189">
        <v>222</v>
      </c>
      <c r="C189" t="s">
        <v>8</v>
      </c>
      <c r="D189" t="s">
        <v>10</v>
      </c>
      <c r="E189" s="2">
        <v>42303</v>
      </c>
      <c r="F189">
        <v>32</v>
      </c>
      <c r="G189" s="1">
        <v>6.9647610000000005E-4</v>
      </c>
      <c r="H189">
        <v>495.42297231098087</v>
      </c>
    </row>
    <row r="190" spans="1:8" x14ac:dyDescent="0.3">
      <c r="A190" s="2">
        <v>42426</v>
      </c>
      <c r="B190">
        <v>222</v>
      </c>
      <c r="C190" t="s">
        <v>8</v>
      </c>
      <c r="D190" t="s">
        <v>11</v>
      </c>
      <c r="E190" s="2">
        <v>42303</v>
      </c>
      <c r="F190">
        <v>33</v>
      </c>
      <c r="G190" s="1">
        <v>6.1525999999999996E-4</v>
      </c>
      <c r="H190">
        <v>436.38580418366882</v>
      </c>
    </row>
    <row r="191" spans="1:8" x14ac:dyDescent="0.3">
      <c r="A191" s="2">
        <v>42438</v>
      </c>
      <c r="B191">
        <v>222</v>
      </c>
      <c r="C191" t="s">
        <v>13</v>
      </c>
      <c r="D191" t="s">
        <v>9</v>
      </c>
      <c r="E191" s="2">
        <v>41793</v>
      </c>
      <c r="F191">
        <v>65</v>
      </c>
      <c r="G191">
        <v>6.6768350000000003E-4</v>
      </c>
      <c r="H191">
        <v>423.19338630003602</v>
      </c>
    </row>
    <row r="192" spans="1:8" x14ac:dyDescent="0.3">
      <c r="A192" s="2">
        <v>42438</v>
      </c>
      <c r="B192">
        <v>222</v>
      </c>
      <c r="C192" t="s">
        <v>13</v>
      </c>
      <c r="D192" t="s">
        <v>10</v>
      </c>
      <c r="E192" s="2">
        <v>41793</v>
      </c>
      <c r="F192">
        <v>66</v>
      </c>
      <c r="G192">
        <v>7.8330580000000004E-4</v>
      </c>
      <c r="H192">
        <v>505.313799187624</v>
      </c>
    </row>
    <row r="193" spans="1:12" x14ac:dyDescent="0.3">
      <c r="A193" s="2">
        <v>42438</v>
      </c>
      <c r="B193">
        <v>222</v>
      </c>
      <c r="C193" t="s">
        <v>13</v>
      </c>
      <c r="D193" t="s">
        <v>11</v>
      </c>
      <c r="E193" s="2">
        <v>41793</v>
      </c>
      <c r="F193">
        <v>67</v>
      </c>
      <c r="G193">
        <v>7.4814450000000002E-4</v>
      </c>
      <c r="H193">
        <v>480.34058490573938</v>
      </c>
    </row>
    <row r="194" spans="1:12" x14ac:dyDescent="0.3">
      <c r="A194" s="2">
        <v>42438</v>
      </c>
      <c r="B194">
        <v>222</v>
      </c>
      <c r="C194" t="s">
        <v>13</v>
      </c>
      <c r="D194" t="s">
        <v>9</v>
      </c>
      <c r="E194" s="2">
        <v>41807</v>
      </c>
      <c r="F194">
        <v>25</v>
      </c>
      <c r="G194">
        <v>7.3925040000000003E-4</v>
      </c>
      <c r="H194">
        <v>474.02357543383391</v>
      </c>
    </row>
    <row r="195" spans="1:12" x14ac:dyDescent="0.3">
      <c r="A195" s="2">
        <v>42438</v>
      </c>
      <c r="B195">
        <v>222</v>
      </c>
      <c r="C195" t="s">
        <v>13</v>
      </c>
      <c r="D195" t="s">
        <v>10</v>
      </c>
      <c r="E195" s="2">
        <v>41807</v>
      </c>
      <c r="F195">
        <v>26</v>
      </c>
      <c r="G195">
        <v>7.5920489999999996E-4</v>
      </c>
      <c r="H195">
        <v>488.19620285056379</v>
      </c>
      <c r="K195" t="s">
        <v>34</v>
      </c>
    </row>
    <row r="196" spans="1:12" x14ac:dyDescent="0.3">
      <c r="A196" s="2">
        <v>42438</v>
      </c>
      <c r="B196">
        <v>222</v>
      </c>
      <c r="C196" t="s">
        <v>13</v>
      </c>
      <c r="D196" t="s">
        <v>11</v>
      </c>
      <c r="E196" s="2">
        <v>41807</v>
      </c>
      <c r="F196">
        <v>27</v>
      </c>
      <c r="G196">
        <v>8.1694700000000005E-4</v>
      </c>
      <c r="H196">
        <v>529.2073667263594</v>
      </c>
      <c r="K196" s="2">
        <v>41793</v>
      </c>
      <c r="L196">
        <f>AVERAGE(H191:H193)</f>
        <v>469.6159234644665</v>
      </c>
    </row>
    <row r="197" spans="1:12" x14ac:dyDescent="0.3">
      <c r="A197" s="2">
        <v>42427</v>
      </c>
      <c r="B197">
        <v>222</v>
      </c>
      <c r="C197" t="s">
        <v>13</v>
      </c>
      <c r="D197" t="s">
        <v>9</v>
      </c>
      <c r="E197" s="2">
        <v>41821</v>
      </c>
      <c r="F197">
        <v>19</v>
      </c>
      <c r="G197" s="1">
        <v>6.1696790000000004E-4</v>
      </c>
      <c r="H197">
        <v>338.33014188833027</v>
      </c>
      <c r="K197" s="2">
        <v>41807</v>
      </c>
      <c r="L197">
        <f>AVERAGE(H194:H196)</f>
        <v>497.14238167025241</v>
      </c>
    </row>
    <row r="198" spans="1:12" x14ac:dyDescent="0.3">
      <c r="A198" s="2">
        <v>42427</v>
      </c>
      <c r="B198">
        <v>222</v>
      </c>
      <c r="C198" t="s">
        <v>13</v>
      </c>
      <c r="D198" t="s">
        <v>10</v>
      </c>
      <c r="E198" s="2">
        <v>41821</v>
      </c>
      <c r="F198">
        <v>20</v>
      </c>
      <c r="G198" s="1">
        <v>7.5287610000000001E-4</v>
      </c>
      <c r="H198">
        <v>433.75243989217398</v>
      </c>
      <c r="K198" s="2">
        <v>41821</v>
      </c>
      <c r="L198">
        <f>AVERAGE(H197:H199)</f>
        <v>380.35290170215256</v>
      </c>
    </row>
    <row r="199" spans="1:12" x14ac:dyDescent="0.3">
      <c r="A199" s="2">
        <v>42427</v>
      </c>
      <c r="B199">
        <v>222</v>
      </c>
      <c r="C199" t="s">
        <v>13</v>
      </c>
      <c r="D199" t="s">
        <v>11</v>
      </c>
      <c r="E199" s="2">
        <v>41821</v>
      </c>
      <c r="F199">
        <v>21</v>
      </c>
      <c r="G199" s="1">
        <v>6.6061639999999997E-4</v>
      </c>
      <c r="H199">
        <v>368.97612332595338</v>
      </c>
      <c r="K199" s="2">
        <v>41835</v>
      </c>
      <c r="L199">
        <f>AVERAGE(H201:H202)</f>
        <v>531.32320356113655</v>
      </c>
    </row>
    <row r="200" spans="1:12" x14ac:dyDescent="0.3">
      <c r="A200" s="2">
        <v>42433</v>
      </c>
      <c r="B200">
        <v>222</v>
      </c>
      <c r="C200" t="s">
        <v>13</v>
      </c>
      <c r="D200" t="s">
        <v>9</v>
      </c>
      <c r="E200" s="2">
        <v>41835</v>
      </c>
      <c r="F200">
        <v>85</v>
      </c>
      <c r="G200" s="1">
        <v>6.5289350000000005E-4</v>
      </c>
      <c r="H200">
        <v>411.01223499653133</v>
      </c>
      <c r="K200" s="2">
        <v>41851</v>
      </c>
      <c r="L200">
        <f>AVERAGE(H204:H205)</f>
        <v>574.23725291566541</v>
      </c>
    </row>
    <row r="201" spans="1:12" x14ac:dyDescent="0.3">
      <c r="A201" s="2">
        <v>42433</v>
      </c>
      <c r="B201">
        <v>222</v>
      </c>
      <c r="C201" t="s">
        <v>13</v>
      </c>
      <c r="D201" t="s">
        <v>10</v>
      </c>
      <c r="E201" s="2">
        <v>41835</v>
      </c>
      <c r="F201">
        <v>86</v>
      </c>
      <c r="G201" s="1">
        <v>7.7493739999999998E-4</v>
      </c>
      <c r="H201">
        <v>497.42630666918228</v>
      </c>
      <c r="K201" s="2">
        <v>41863</v>
      </c>
      <c r="L201">
        <f>AVERAGE(H206:H208)</f>
        <v>418.22418923274171</v>
      </c>
    </row>
    <row r="202" spans="1:12" x14ac:dyDescent="0.3">
      <c r="A202" s="2">
        <v>42433</v>
      </c>
      <c r="B202">
        <v>222</v>
      </c>
      <c r="C202" t="s">
        <v>13</v>
      </c>
      <c r="D202" t="s">
        <v>11</v>
      </c>
      <c r="E202" s="2">
        <v>41835</v>
      </c>
      <c r="F202">
        <v>87</v>
      </c>
      <c r="G202" s="1">
        <v>8.7068360000000001E-4</v>
      </c>
      <c r="H202">
        <v>565.22010045309094</v>
      </c>
      <c r="K202" s="2">
        <v>41876</v>
      </c>
      <c r="L202">
        <f>AVERAGE(H210:H211)</f>
        <v>407.40638134121212</v>
      </c>
    </row>
    <row r="203" spans="1:12" x14ac:dyDescent="0.3">
      <c r="A203" s="2">
        <v>42427</v>
      </c>
      <c r="B203">
        <v>222</v>
      </c>
      <c r="C203" t="s">
        <v>13</v>
      </c>
      <c r="D203" t="s">
        <v>9</v>
      </c>
      <c r="E203" s="2">
        <v>41851</v>
      </c>
      <c r="F203">
        <v>100</v>
      </c>
      <c r="G203" s="1">
        <v>7.7632329999999998E-4</v>
      </c>
      <c r="H203">
        <v>450.21491754808966</v>
      </c>
      <c r="K203" s="2">
        <v>41932</v>
      </c>
      <c r="L203">
        <f>AVERAGE(H213:H214)</f>
        <v>492.78736320151103</v>
      </c>
    </row>
    <row r="204" spans="1:12" x14ac:dyDescent="0.3">
      <c r="A204" s="2">
        <v>42427</v>
      </c>
      <c r="B204">
        <v>222</v>
      </c>
      <c r="C204" t="s">
        <v>13</v>
      </c>
      <c r="D204" t="s">
        <v>10</v>
      </c>
      <c r="E204" s="2">
        <v>41851</v>
      </c>
      <c r="F204">
        <v>101</v>
      </c>
      <c r="G204" s="1">
        <v>9.7061680000000005E-4</v>
      </c>
      <c r="H204">
        <v>586.63002905136761</v>
      </c>
      <c r="K204" s="2">
        <v>42135</v>
      </c>
      <c r="L204">
        <f>AVERAGE(H216:H217)</f>
        <v>531.83481624630963</v>
      </c>
    </row>
    <row r="205" spans="1:12" x14ac:dyDescent="0.3">
      <c r="A205" s="2">
        <v>42427</v>
      </c>
      <c r="B205">
        <v>222</v>
      </c>
      <c r="C205" t="s">
        <v>13</v>
      </c>
      <c r="D205" t="s">
        <v>11</v>
      </c>
      <c r="E205" s="2">
        <v>41851</v>
      </c>
      <c r="F205">
        <v>102</v>
      </c>
      <c r="G205" s="1">
        <v>9.353152E-4</v>
      </c>
      <c r="H205">
        <v>561.8444767799632</v>
      </c>
      <c r="K205" s="2">
        <v>42173</v>
      </c>
      <c r="L205">
        <f>AVERAGE(H218:H220)</f>
        <v>389.23458614985935</v>
      </c>
    </row>
    <row r="206" spans="1:12" x14ac:dyDescent="0.3">
      <c r="A206" s="2">
        <v>42438</v>
      </c>
      <c r="B206">
        <v>222</v>
      </c>
      <c r="C206" t="s">
        <v>13</v>
      </c>
      <c r="D206" t="s">
        <v>9</v>
      </c>
      <c r="E206" s="2">
        <v>41863</v>
      </c>
      <c r="F206">
        <v>31</v>
      </c>
      <c r="G206">
        <v>6.3309909999999996E-4</v>
      </c>
      <c r="H206">
        <v>398.62991361812686</v>
      </c>
      <c r="K206" s="2">
        <v>42201</v>
      </c>
      <c r="L206">
        <f>AVERAGE(H222:H223)</f>
        <v>457.28137748860388</v>
      </c>
    </row>
    <row r="207" spans="1:12" x14ac:dyDescent="0.3">
      <c r="A207" s="2">
        <v>42438</v>
      </c>
      <c r="B207">
        <v>222</v>
      </c>
      <c r="C207" t="s">
        <v>13</v>
      </c>
      <c r="D207" t="s">
        <v>10</v>
      </c>
      <c r="E207" s="2">
        <v>41863</v>
      </c>
      <c r="F207">
        <v>32</v>
      </c>
      <c r="G207">
        <v>6.79205E-4</v>
      </c>
      <c r="H207">
        <v>431.37649922102395</v>
      </c>
      <c r="K207" s="2">
        <v>42233</v>
      </c>
      <c r="L207">
        <f>AVERAGE(H225:H226)</f>
        <v>467.95849741897632</v>
      </c>
    </row>
    <row r="208" spans="1:12" x14ac:dyDescent="0.3">
      <c r="A208" s="2">
        <v>42438</v>
      </c>
      <c r="B208">
        <v>222</v>
      </c>
      <c r="C208" t="s">
        <v>13</v>
      </c>
      <c r="D208" t="s">
        <v>11</v>
      </c>
      <c r="E208" s="2">
        <v>41863</v>
      </c>
      <c r="F208">
        <v>33</v>
      </c>
      <c r="G208">
        <v>6.6975710000000003E-4</v>
      </c>
      <c r="H208">
        <v>424.66615485907437</v>
      </c>
      <c r="K208" s="2">
        <v>42303</v>
      </c>
      <c r="L208">
        <f>AVERAGE(H227:H229)</f>
        <v>458.44393303256749</v>
      </c>
    </row>
    <row r="209" spans="1:8" x14ac:dyDescent="0.3">
      <c r="A209" s="2">
        <v>42427</v>
      </c>
      <c r="B209">
        <v>222</v>
      </c>
      <c r="C209" t="s">
        <v>13</v>
      </c>
      <c r="D209" t="s">
        <v>9</v>
      </c>
      <c r="E209" s="2">
        <v>41876</v>
      </c>
      <c r="F209">
        <v>22</v>
      </c>
      <c r="G209" s="1">
        <v>5.8916049999999998E-4</v>
      </c>
      <c r="H209">
        <v>318.80633089302546</v>
      </c>
    </row>
    <row r="210" spans="1:8" x14ac:dyDescent="0.3">
      <c r="A210" s="2">
        <v>42427</v>
      </c>
      <c r="B210">
        <v>222</v>
      </c>
      <c r="C210" t="s">
        <v>13</v>
      </c>
      <c r="D210" t="s">
        <v>10</v>
      </c>
      <c r="E210" s="2">
        <v>41876</v>
      </c>
      <c r="F210">
        <v>23</v>
      </c>
      <c r="G210" s="1">
        <v>7.0418330000000004E-4</v>
      </c>
      <c r="H210">
        <v>399.56481271263988</v>
      </c>
    </row>
    <row r="211" spans="1:8" x14ac:dyDescent="0.3">
      <c r="A211" s="2">
        <v>42427</v>
      </c>
      <c r="B211">
        <v>222</v>
      </c>
      <c r="C211" t="s">
        <v>13</v>
      </c>
      <c r="D211" t="s">
        <v>11</v>
      </c>
      <c r="E211" s="2">
        <v>41876</v>
      </c>
      <c r="F211">
        <v>24</v>
      </c>
      <c r="G211" s="1">
        <v>7.2652049999999998E-4</v>
      </c>
      <c r="H211">
        <v>415.24794996978437</v>
      </c>
    </row>
    <row r="212" spans="1:8" x14ac:dyDescent="0.3">
      <c r="A212" s="2">
        <v>42433</v>
      </c>
      <c r="B212">
        <v>222</v>
      </c>
      <c r="C212" t="s">
        <v>13</v>
      </c>
      <c r="D212" t="s">
        <v>9</v>
      </c>
      <c r="E212" s="2">
        <v>41932</v>
      </c>
      <c r="F212">
        <v>43</v>
      </c>
      <c r="G212" s="1">
        <v>5.9778480000000002E-4</v>
      </c>
      <c r="H212">
        <v>371.99211886138141</v>
      </c>
    </row>
    <row r="213" spans="1:8" x14ac:dyDescent="0.3">
      <c r="A213" s="2">
        <v>42433</v>
      </c>
      <c r="B213">
        <v>222</v>
      </c>
      <c r="C213" t="s">
        <v>13</v>
      </c>
      <c r="D213" t="s">
        <v>10</v>
      </c>
      <c r="E213" s="2">
        <v>41932</v>
      </c>
      <c r="F213">
        <v>44</v>
      </c>
      <c r="G213" s="1">
        <v>7.6002290000000004E-4</v>
      </c>
      <c r="H213">
        <v>486.86598639130068</v>
      </c>
    </row>
    <row r="214" spans="1:8" x14ac:dyDescent="0.3">
      <c r="A214" s="2">
        <v>42433</v>
      </c>
      <c r="B214">
        <v>222</v>
      </c>
      <c r="C214" t="s">
        <v>13</v>
      </c>
      <c r="D214" t="s">
        <v>11</v>
      </c>
      <c r="E214" s="2">
        <v>41932</v>
      </c>
      <c r="F214">
        <v>45</v>
      </c>
      <c r="G214" s="1">
        <v>7.7674860000000005E-4</v>
      </c>
      <c r="H214">
        <v>498.70874001172137</v>
      </c>
    </row>
    <row r="215" spans="1:8" x14ac:dyDescent="0.3">
      <c r="A215" s="2">
        <v>42427</v>
      </c>
      <c r="B215">
        <v>222</v>
      </c>
      <c r="C215" t="s">
        <v>13</v>
      </c>
      <c r="D215" t="s">
        <v>9</v>
      </c>
      <c r="E215" s="2">
        <v>42135</v>
      </c>
      <c r="F215">
        <v>46</v>
      </c>
      <c r="G215" s="1">
        <v>6.5593740000000002E-4</v>
      </c>
      <c r="H215">
        <v>365.69095780716953</v>
      </c>
    </row>
    <row r="216" spans="1:8" x14ac:dyDescent="0.3">
      <c r="A216" s="2">
        <v>42427</v>
      </c>
      <c r="B216">
        <v>222</v>
      </c>
      <c r="C216" t="s">
        <v>13</v>
      </c>
      <c r="D216" t="s">
        <v>10</v>
      </c>
      <c r="E216" s="2">
        <v>42135</v>
      </c>
      <c r="F216">
        <v>47</v>
      </c>
      <c r="G216" s="1">
        <v>8.9876560000000003E-4</v>
      </c>
      <c r="H216">
        <v>536.18269314129179</v>
      </c>
    </row>
    <row r="217" spans="1:8" x14ac:dyDescent="0.3">
      <c r="A217" s="2">
        <v>42427</v>
      </c>
      <c r="B217">
        <v>222</v>
      </c>
      <c r="C217" t="s">
        <v>13</v>
      </c>
      <c r="D217" t="s">
        <v>11</v>
      </c>
      <c r="E217" s="2">
        <v>42135</v>
      </c>
      <c r="F217">
        <v>48</v>
      </c>
      <c r="G217" s="1">
        <v>8.8638040000000001E-4</v>
      </c>
      <c r="H217">
        <v>527.48693935132758</v>
      </c>
    </row>
    <row r="218" spans="1:8" x14ac:dyDescent="0.3">
      <c r="A218" s="2">
        <v>42426</v>
      </c>
      <c r="B218">
        <v>222</v>
      </c>
      <c r="C218" s="2" t="s">
        <v>13</v>
      </c>
      <c r="D218" t="s">
        <v>9</v>
      </c>
      <c r="E218" s="2">
        <v>42173</v>
      </c>
      <c r="F218">
        <v>79</v>
      </c>
      <c r="G218" s="1">
        <v>5.6052040000000003E-4</v>
      </c>
      <c r="H218">
        <v>396.59479022927064</v>
      </c>
    </row>
    <row r="219" spans="1:8" x14ac:dyDescent="0.3">
      <c r="A219" s="2">
        <v>42426</v>
      </c>
      <c r="B219">
        <v>222</v>
      </c>
      <c r="C219" s="2" t="s">
        <v>13</v>
      </c>
      <c r="D219" t="s">
        <v>10</v>
      </c>
      <c r="E219" s="2">
        <v>42173</v>
      </c>
      <c r="F219">
        <v>80</v>
      </c>
      <c r="G219" s="1">
        <v>5.2666200000000001E-4</v>
      </c>
      <c r="H219">
        <v>371.98262523585453</v>
      </c>
    </row>
    <row r="220" spans="1:8" x14ac:dyDescent="0.3">
      <c r="A220" s="2">
        <v>42426</v>
      </c>
      <c r="B220">
        <v>222</v>
      </c>
      <c r="C220" s="2" t="s">
        <v>13</v>
      </c>
      <c r="D220" t="s">
        <v>11</v>
      </c>
      <c r="E220" s="2">
        <v>42173</v>
      </c>
      <c r="F220">
        <v>81</v>
      </c>
      <c r="G220" s="1">
        <v>5.6400299999999999E-4</v>
      </c>
      <c r="H220">
        <v>399.12634298445306</v>
      </c>
    </row>
    <row r="221" spans="1:8" x14ac:dyDescent="0.3">
      <c r="A221" s="2">
        <v>42298</v>
      </c>
      <c r="B221">
        <v>222</v>
      </c>
      <c r="C221" t="s">
        <v>13</v>
      </c>
      <c r="D221" t="s">
        <v>9</v>
      </c>
      <c r="E221" s="2">
        <v>42201</v>
      </c>
      <c r="F221">
        <v>23</v>
      </c>
      <c r="G221" s="1">
        <v>4.2219700000000002E-4</v>
      </c>
      <c r="H221">
        <v>311.87955325814386</v>
      </c>
    </row>
    <row r="222" spans="1:8" x14ac:dyDescent="0.3">
      <c r="A222" s="2">
        <v>42298</v>
      </c>
      <c r="B222">
        <v>222</v>
      </c>
      <c r="C222" t="s">
        <v>13</v>
      </c>
      <c r="D222" t="s">
        <v>10</v>
      </c>
      <c r="E222" s="2">
        <v>42201</v>
      </c>
      <c r="F222">
        <v>24</v>
      </c>
      <c r="G222" s="1">
        <v>6.3763869999999996E-4</v>
      </c>
      <c r="H222">
        <v>489.57936699786427</v>
      </c>
    </row>
    <row r="223" spans="1:8" x14ac:dyDescent="0.3">
      <c r="A223" s="2">
        <v>42298</v>
      </c>
      <c r="B223">
        <v>222</v>
      </c>
      <c r="C223" t="s">
        <v>13</v>
      </c>
      <c r="D223" t="s">
        <v>11</v>
      </c>
      <c r="E223" s="2">
        <v>42201</v>
      </c>
      <c r="F223">
        <v>25</v>
      </c>
      <c r="G223" s="1">
        <v>5.5932309999999995E-4</v>
      </c>
      <c r="H223">
        <v>424.98338797934349</v>
      </c>
    </row>
    <row r="224" spans="1:8" x14ac:dyDescent="0.3">
      <c r="A224" s="2">
        <v>42427</v>
      </c>
      <c r="B224">
        <v>222</v>
      </c>
      <c r="C224" t="s">
        <v>13</v>
      </c>
      <c r="D224" t="s">
        <v>9</v>
      </c>
      <c r="E224" s="2">
        <v>42233</v>
      </c>
      <c r="F224">
        <v>52</v>
      </c>
      <c r="G224" s="1">
        <v>6.7736480000000002E-4</v>
      </c>
      <c r="H224">
        <v>380.73531678070873</v>
      </c>
    </row>
    <row r="225" spans="1:11" x14ac:dyDescent="0.3">
      <c r="A225" s="2">
        <v>42427</v>
      </c>
      <c r="B225">
        <v>222</v>
      </c>
      <c r="C225" t="s">
        <v>13</v>
      </c>
      <c r="D225" t="s">
        <v>10</v>
      </c>
      <c r="E225" s="2">
        <v>42233</v>
      </c>
      <c r="F225">
        <v>53</v>
      </c>
      <c r="G225" s="1">
        <v>7.9312060000000001E-4</v>
      </c>
      <c r="H225">
        <v>462.00844410689893</v>
      </c>
    </row>
    <row r="226" spans="1:11" x14ac:dyDescent="0.3">
      <c r="A226" s="2">
        <v>42427</v>
      </c>
      <c r="B226">
        <v>222</v>
      </c>
      <c r="C226" t="s">
        <v>13</v>
      </c>
      <c r="D226" t="s">
        <v>11</v>
      </c>
      <c r="E226" s="2">
        <v>42233</v>
      </c>
      <c r="F226">
        <v>54</v>
      </c>
      <c r="G226" s="1">
        <v>8.1006969999999998E-4</v>
      </c>
      <c r="H226">
        <v>473.90855073105365</v>
      </c>
    </row>
    <row r="227" spans="1:11" x14ac:dyDescent="0.3">
      <c r="A227" s="2">
        <v>42427</v>
      </c>
      <c r="B227">
        <v>222</v>
      </c>
      <c r="C227" t="s">
        <v>13</v>
      </c>
      <c r="D227" t="s">
        <v>9</v>
      </c>
      <c r="E227" s="2">
        <v>42303</v>
      </c>
      <c r="F227">
        <v>76</v>
      </c>
      <c r="G227" s="1">
        <v>7.2251100000000001E-4</v>
      </c>
      <c r="H227">
        <v>412.43284606989897</v>
      </c>
    </row>
    <row r="228" spans="1:11" x14ac:dyDescent="0.3">
      <c r="A228" s="2">
        <v>42427</v>
      </c>
      <c r="B228">
        <v>222</v>
      </c>
      <c r="C228" t="s">
        <v>13</v>
      </c>
      <c r="D228" t="s">
        <v>10</v>
      </c>
      <c r="E228" s="2">
        <v>42303</v>
      </c>
      <c r="F228">
        <v>77</v>
      </c>
      <c r="G228" s="1">
        <v>8.007251E-4</v>
      </c>
      <c r="H228">
        <v>467.34762794694853</v>
      </c>
    </row>
    <row r="229" spans="1:11" x14ac:dyDescent="0.3">
      <c r="A229" s="2">
        <v>42427</v>
      </c>
      <c r="B229">
        <v>222</v>
      </c>
      <c r="C229" t="s">
        <v>13</v>
      </c>
      <c r="D229" t="s">
        <v>11</v>
      </c>
      <c r="E229" s="2">
        <v>42303</v>
      </c>
      <c r="F229">
        <v>78</v>
      </c>
      <c r="G229" s="1">
        <v>8.4089509999999996E-4</v>
      </c>
      <c r="H229">
        <v>495.55132508085507</v>
      </c>
    </row>
    <row r="230" spans="1:11" x14ac:dyDescent="0.3">
      <c r="A230" s="2">
        <v>42298</v>
      </c>
      <c r="B230">
        <v>222</v>
      </c>
      <c r="C230" t="s">
        <v>12</v>
      </c>
      <c r="D230" t="s">
        <v>9</v>
      </c>
      <c r="E230" s="2">
        <v>41793</v>
      </c>
      <c r="F230">
        <v>26</v>
      </c>
      <c r="G230" s="1">
        <v>5.2095970000000001E-4</v>
      </c>
      <c r="H230">
        <v>393.34063249411298</v>
      </c>
    </row>
    <row r="231" spans="1:11" x14ac:dyDescent="0.3">
      <c r="A231" s="2">
        <v>42298</v>
      </c>
      <c r="B231">
        <v>222</v>
      </c>
      <c r="C231" t="s">
        <v>12</v>
      </c>
      <c r="D231" t="s">
        <v>10</v>
      </c>
      <c r="E231" s="2">
        <v>41793</v>
      </c>
      <c r="F231">
        <v>27</v>
      </c>
      <c r="G231" s="1">
        <v>5.4772450000000004E-4</v>
      </c>
      <c r="H231">
        <v>415.4166742946598</v>
      </c>
    </row>
    <row r="232" spans="1:11" x14ac:dyDescent="0.3">
      <c r="A232" s="2">
        <v>42298</v>
      </c>
      <c r="B232">
        <v>222</v>
      </c>
      <c r="C232" t="s">
        <v>12</v>
      </c>
      <c r="D232" t="s">
        <v>11</v>
      </c>
      <c r="E232" s="2">
        <v>41793</v>
      </c>
      <c r="F232">
        <v>28</v>
      </c>
      <c r="G232" s="1">
        <v>6.1462349999999997E-4</v>
      </c>
      <c r="H232">
        <v>470.59605618485818</v>
      </c>
    </row>
    <row r="233" spans="1:11" x14ac:dyDescent="0.3">
      <c r="A233" s="2">
        <v>42438</v>
      </c>
      <c r="B233">
        <v>222</v>
      </c>
      <c r="C233" t="s">
        <v>12</v>
      </c>
      <c r="D233" t="s">
        <v>9</v>
      </c>
      <c r="E233" s="2">
        <v>41807</v>
      </c>
      <c r="F233">
        <v>74</v>
      </c>
      <c r="G233">
        <v>6.222644E-4</v>
      </c>
      <c r="H233">
        <v>390.93459846254575</v>
      </c>
    </row>
    <row r="234" spans="1:11" x14ac:dyDescent="0.3">
      <c r="A234" s="2">
        <v>42438</v>
      </c>
      <c r="B234">
        <v>222</v>
      </c>
      <c r="C234" t="s">
        <v>12</v>
      </c>
      <c r="D234" t="s">
        <v>10</v>
      </c>
      <c r="E234" s="2">
        <v>41807</v>
      </c>
      <c r="F234">
        <v>75</v>
      </c>
      <c r="G234">
        <v>6.6213909999999999E-4</v>
      </c>
      <c r="H234">
        <v>419.25549181762261</v>
      </c>
    </row>
    <row r="235" spans="1:11" x14ac:dyDescent="0.3">
      <c r="A235" s="2">
        <v>42438</v>
      </c>
      <c r="B235">
        <v>222</v>
      </c>
      <c r="C235" t="s">
        <v>12</v>
      </c>
      <c r="D235" t="s">
        <v>11</v>
      </c>
      <c r="E235" s="2">
        <v>41807</v>
      </c>
      <c r="F235">
        <v>76</v>
      </c>
      <c r="G235">
        <v>6.959685E-4</v>
      </c>
      <c r="H235">
        <v>443.28272787623217</v>
      </c>
    </row>
    <row r="236" spans="1:11" x14ac:dyDescent="0.3">
      <c r="A236" s="2">
        <v>42438</v>
      </c>
      <c r="B236">
        <v>222</v>
      </c>
      <c r="C236" t="s">
        <v>12</v>
      </c>
      <c r="D236" t="s">
        <v>9</v>
      </c>
      <c r="E236" s="2">
        <v>41821</v>
      </c>
      <c r="F236">
        <v>86</v>
      </c>
      <c r="G236">
        <v>5.572369E-4</v>
      </c>
      <c r="H236">
        <v>344.74899975842357</v>
      </c>
    </row>
    <row r="237" spans="1:11" x14ac:dyDescent="0.3">
      <c r="A237" s="2">
        <v>42438</v>
      </c>
      <c r="B237">
        <v>222</v>
      </c>
      <c r="C237" t="s">
        <v>12</v>
      </c>
      <c r="D237" t="s">
        <v>10</v>
      </c>
      <c r="E237" s="2">
        <v>41821</v>
      </c>
      <c r="F237">
        <v>87</v>
      </c>
      <c r="G237">
        <v>6.05347E-4</v>
      </c>
      <c r="H237">
        <v>378.91906276584638</v>
      </c>
    </row>
    <row r="238" spans="1:11" x14ac:dyDescent="0.3">
      <c r="A238" s="2">
        <v>42438</v>
      </c>
      <c r="B238">
        <v>222</v>
      </c>
      <c r="C238" t="s">
        <v>12</v>
      </c>
      <c r="D238" t="s">
        <v>11</v>
      </c>
      <c r="E238" s="2">
        <v>41821</v>
      </c>
      <c r="F238">
        <v>88</v>
      </c>
      <c r="G238">
        <v>6.4317789999999997E-4</v>
      </c>
      <c r="H238">
        <v>405.78835292794361</v>
      </c>
    </row>
    <row r="239" spans="1:11" x14ac:dyDescent="0.3">
      <c r="A239" s="2">
        <v>42433</v>
      </c>
      <c r="B239">
        <v>222</v>
      </c>
      <c r="C239" t="s">
        <v>12</v>
      </c>
      <c r="D239" t="s">
        <v>9</v>
      </c>
      <c r="E239" s="2">
        <v>41835</v>
      </c>
      <c r="F239">
        <v>73</v>
      </c>
      <c r="G239" s="1">
        <v>7.5875210000000005E-4</v>
      </c>
      <c r="H239">
        <v>485.96618720197944</v>
      </c>
    </row>
    <row r="240" spans="1:11" x14ac:dyDescent="0.3">
      <c r="A240" s="2">
        <v>42433</v>
      </c>
      <c r="B240">
        <v>222</v>
      </c>
      <c r="C240" t="s">
        <v>12</v>
      </c>
      <c r="D240" t="s">
        <v>10</v>
      </c>
      <c r="E240" s="2">
        <v>41835</v>
      </c>
      <c r="F240">
        <v>74</v>
      </c>
      <c r="G240" s="1">
        <v>7.7736350000000005E-4</v>
      </c>
      <c r="H240">
        <v>499.14412443217594</v>
      </c>
      <c r="K240" t="s">
        <v>33</v>
      </c>
    </row>
    <row r="241" spans="1:12" x14ac:dyDescent="0.3">
      <c r="A241" s="2">
        <v>42433</v>
      </c>
      <c r="B241">
        <v>222</v>
      </c>
      <c r="C241" t="s">
        <v>12</v>
      </c>
      <c r="D241" t="s">
        <v>11</v>
      </c>
      <c r="E241" s="2">
        <v>41835</v>
      </c>
      <c r="F241">
        <v>75</v>
      </c>
      <c r="G241" s="1">
        <v>8.5274370000000001E-4</v>
      </c>
      <c r="H241">
        <v>552.51762368530342</v>
      </c>
      <c r="K241" s="2">
        <v>41793</v>
      </c>
      <c r="L241">
        <f>AVERAGE(H230:H232)</f>
        <v>426.4511209912103</v>
      </c>
    </row>
    <row r="242" spans="1:12" x14ac:dyDescent="0.3">
      <c r="A242" s="2">
        <v>42433</v>
      </c>
      <c r="B242">
        <v>222</v>
      </c>
      <c r="C242" t="s">
        <v>12</v>
      </c>
      <c r="D242" t="s">
        <v>9</v>
      </c>
      <c r="E242" s="2">
        <v>41851</v>
      </c>
      <c r="F242">
        <v>100</v>
      </c>
      <c r="G242" s="1">
        <v>7.1124519999999996E-4</v>
      </c>
      <c r="H242">
        <v>452.32858088535511</v>
      </c>
      <c r="K242" s="2">
        <v>41807</v>
      </c>
      <c r="L242">
        <f>AVERAGE(H233:H235)</f>
        <v>417.82427271880016</v>
      </c>
    </row>
    <row r="243" spans="1:12" x14ac:dyDescent="0.3">
      <c r="A243" s="2">
        <v>42433</v>
      </c>
      <c r="B243">
        <v>222</v>
      </c>
      <c r="C243" t="s">
        <v>12</v>
      </c>
      <c r="D243" t="s">
        <v>10</v>
      </c>
      <c r="E243" s="2">
        <v>41851</v>
      </c>
      <c r="F243">
        <v>101</v>
      </c>
      <c r="G243" s="1">
        <v>7.7271269999999997E-4</v>
      </c>
      <c r="H243">
        <v>495.85109164204738</v>
      </c>
      <c r="K243" s="2">
        <v>41821</v>
      </c>
      <c r="L243">
        <f>AVERAGE(H236:H238)</f>
        <v>376.48547181740452</v>
      </c>
    </row>
    <row r="244" spans="1:12" x14ac:dyDescent="0.3">
      <c r="A244" s="2">
        <v>42433</v>
      </c>
      <c r="B244">
        <v>222</v>
      </c>
      <c r="C244" t="s">
        <v>12</v>
      </c>
      <c r="D244" t="s">
        <v>11</v>
      </c>
      <c r="E244" s="2">
        <v>41851</v>
      </c>
      <c r="F244">
        <v>102</v>
      </c>
      <c r="G244" s="1">
        <v>7.0640139999999998E-4</v>
      </c>
      <c r="H244">
        <v>448.89889304050598</v>
      </c>
      <c r="K244" s="2">
        <v>41835</v>
      </c>
      <c r="L244">
        <f>AVERAGE(H239:H241)</f>
        <v>512.54264510648625</v>
      </c>
    </row>
    <row r="245" spans="1:12" x14ac:dyDescent="0.3">
      <c r="A245" s="2">
        <v>42433</v>
      </c>
      <c r="B245">
        <v>222</v>
      </c>
      <c r="C245" t="s">
        <v>12</v>
      </c>
      <c r="D245" t="s">
        <v>9</v>
      </c>
      <c r="E245" s="2">
        <v>41863</v>
      </c>
      <c r="F245">
        <v>40</v>
      </c>
      <c r="G245" s="1">
        <v>5.4624070000000005E-4</v>
      </c>
      <c r="H245">
        <v>335.49594370062135</v>
      </c>
      <c r="K245" s="2">
        <v>41851</v>
      </c>
      <c r="L245">
        <f>AVERAGE(H242:H244)</f>
        <v>465.69285518930286</v>
      </c>
    </row>
    <row r="246" spans="1:12" x14ac:dyDescent="0.3">
      <c r="A246" s="2">
        <v>42433</v>
      </c>
      <c r="B246">
        <v>222</v>
      </c>
      <c r="C246" t="s">
        <v>12</v>
      </c>
      <c r="D246" t="s">
        <v>10</v>
      </c>
      <c r="E246" s="2">
        <v>41863</v>
      </c>
      <c r="F246">
        <v>41</v>
      </c>
      <c r="G246" s="1">
        <v>5.4835479999999998E-4</v>
      </c>
      <c r="H246">
        <v>336.99284759277117</v>
      </c>
      <c r="K246" s="2">
        <v>41863</v>
      </c>
      <c r="L246">
        <f>AVERAGE(H245:H247)</f>
        <v>361.02730906229044</v>
      </c>
    </row>
    <row r="247" spans="1:12" x14ac:dyDescent="0.3">
      <c r="A247" s="2">
        <v>42433</v>
      </c>
      <c r="B247">
        <v>222</v>
      </c>
      <c r="C247" t="s">
        <v>12</v>
      </c>
      <c r="D247" t="s">
        <v>11</v>
      </c>
      <c r="E247" s="2">
        <v>41863</v>
      </c>
      <c r="F247">
        <v>42</v>
      </c>
      <c r="G247" s="1">
        <v>6.5230159999999998E-4</v>
      </c>
      <c r="H247">
        <v>410.59313589347869</v>
      </c>
      <c r="K247" s="2">
        <v>41876</v>
      </c>
      <c r="L247">
        <f>AVERAGE(H249:H250)</f>
        <v>394.91310125592935</v>
      </c>
    </row>
    <row r="248" spans="1:12" x14ac:dyDescent="0.3">
      <c r="A248" s="2">
        <v>42433</v>
      </c>
      <c r="B248">
        <v>222</v>
      </c>
      <c r="C248" t="s">
        <v>12</v>
      </c>
      <c r="D248" t="s">
        <v>9</v>
      </c>
      <c r="E248" s="2">
        <v>41876</v>
      </c>
      <c r="F248">
        <v>31</v>
      </c>
      <c r="G248" s="1">
        <v>3.5605408999999998E-4</v>
      </c>
      <c r="H248">
        <v>200.8329302462945</v>
      </c>
      <c r="K248" s="2">
        <v>41932</v>
      </c>
      <c r="L248">
        <f>AVERAGE(H252:H253)</f>
        <v>432.72283293021184</v>
      </c>
    </row>
    <row r="249" spans="1:12" x14ac:dyDescent="0.3">
      <c r="A249" s="2">
        <v>42433</v>
      </c>
      <c r="B249">
        <v>222</v>
      </c>
      <c r="C249" t="s">
        <v>12</v>
      </c>
      <c r="D249" t="s">
        <v>10</v>
      </c>
      <c r="E249" s="2">
        <v>41876</v>
      </c>
      <c r="F249">
        <v>32</v>
      </c>
      <c r="G249" s="1">
        <v>6.059034E-4</v>
      </c>
      <c r="H249">
        <v>377.74055268135589</v>
      </c>
      <c r="K249" s="2">
        <v>42135</v>
      </c>
      <c r="L249">
        <f>AVERAGE(H255:H256)</f>
        <v>561.86971757936476</v>
      </c>
    </row>
    <row r="250" spans="1:12" x14ac:dyDescent="0.3">
      <c r="A250" s="2">
        <v>42433</v>
      </c>
      <c r="B250">
        <v>222</v>
      </c>
      <c r="C250" t="s">
        <v>12</v>
      </c>
      <c r="D250" t="s">
        <v>11</v>
      </c>
      <c r="E250" s="2">
        <v>41876</v>
      </c>
      <c r="F250">
        <v>33</v>
      </c>
      <c r="G250" s="1">
        <v>6.5440949999999996E-4</v>
      </c>
      <c r="H250">
        <v>412.0856498305028</v>
      </c>
      <c r="K250" s="2">
        <v>42173</v>
      </c>
      <c r="L250">
        <f>AVERAGE(H257:H259)</f>
        <v>394.43556312768152</v>
      </c>
    </row>
    <row r="251" spans="1:12" x14ac:dyDescent="0.3">
      <c r="A251" s="2">
        <v>42427</v>
      </c>
      <c r="B251">
        <v>222</v>
      </c>
      <c r="C251" t="s">
        <v>12</v>
      </c>
      <c r="D251" t="s">
        <v>9</v>
      </c>
      <c r="E251" s="2">
        <v>41932</v>
      </c>
      <c r="F251">
        <v>106</v>
      </c>
      <c r="G251" s="1">
        <v>5.275694E-4</v>
      </c>
      <c r="H251">
        <v>275.56269806892408</v>
      </c>
      <c r="K251" s="2">
        <v>42201</v>
      </c>
      <c r="L251">
        <f>AVERAGE(H260:H262)</f>
        <v>368.41691261204159</v>
      </c>
    </row>
    <row r="252" spans="1:12" x14ac:dyDescent="0.3">
      <c r="A252" s="2">
        <v>42427</v>
      </c>
      <c r="B252">
        <v>222</v>
      </c>
      <c r="C252" t="s">
        <v>12</v>
      </c>
      <c r="D252" t="s">
        <v>10</v>
      </c>
      <c r="E252" s="2">
        <v>41932</v>
      </c>
      <c r="F252">
        <v>107</v>
      </c>
      <c r="G252" s="1">
        <v>7.2105629999999997E-4</v>
      </c>
      <c r="H252">
        <v>411.41148888242833</v>
      </c>
      <c r="K252" s="2">
        <v>42233</v>
      </c>
      <c r="L252">
        <f>AVERAGE(H264:H265)</f>
        <v>513.77033770041544</v>
      </c>
    </row>
    <row r="253" spans="1:12" x14ac:dyDescent="0.3">
      <c r="A253" s="2">
        <v>42427</v>
      </c>
      <c r="B253">
        <v>222</v>
      </c>
      <c r="C253" t="s">
        <v>12</v>
      </c>
      <c r="D253" t="s">
        <v>11</v>
      </c>
      <c r="E253" s="2">
        <v>41932</v>
      </c>
      <c r="F253">
        <v>108</v>
      </c>
      <c r="G253" s="1">
        <v>7.8176299999999999E-4</v>
      </c>
      <c r="H253">
        <v>454.03417697799534</v>
      </c>
      <c r="K253" s="2">
        <v>42303</v>
      </c>
      <c r="L253">
        <f>AVERAGE(H266:H268)</f>
        <v>387.54744161425765</v>
      </c>
    </row>
    <row r="254" spans="1:12" x14ac:dyDescent="0.3">
      <c r="A254" s="2">
        <v>42427</v>
      </c>
      <c r="B254">
        <v>222</v>
      </c>
      <c r="C254" t="s">
        <v>12</v>
      </c>
      <c r="D254" t="s">
        <v>9</v>
      </c>
      <c r="E254" s="2">
        <v>42135</v>
      </c>
      <c r="F254">
        <v>49</v>
      </c>
      <c r="G254" s="1">
        <v>7.4444080000000002E-4</v>
      </c>
      <c r="H254">
        <v>427.82994433744051</v>
      </c>
    </row>
    <row r="255" spans="1:12" x14ac:dyDescent="0.3">
      <c r="A255" s="2">
        <v>42427</v>
      </c>
      <c r="B255">
        <v>222</v>
      </c>
      <c r="C255" t="s">
        <v>12</v>
      </c>
      <c r="D255" t="s">
        <v>10</v>
      </c>
      <c r="E255" s="2">
        <v>42135</v>
      </c>
      <c r="F255">
        <v>50</v>
      </c>
      <c r="G255" s="1">
        <v>9.3489739999999999E-4</v>
      </c>
      <c r="H255">
        <v>561.55113586229959</v>
      </c>
    </row>
    <row r="256" spans="1:12" x14ac:dyDescent="0.3">
      <c r="A256" s="2">
        <v>42427</v>
      </c>
      <c r="B256">
        <v>222</v>
      </c>
      <c r="C256" t="s">
        <v>12</v>
      </c>
      <c r="D256" t="s">
        <v>11</v>
      </c>
      <c r="E256" s="2">
        <v>42135</v>
      </c>
      <c r="F256">
        <v>51</v>
      </c>
      <c r="G256" s="1">
        <v>9.3580490000000002E-4</v>
      </c>
      <c r="H256">
        <v>562.18829929643005</v>
      </c>
    </row>
    <row r="257" spans="1:12" x14ac:dyDescent="0.3">
      <c r="A257" s="2">
        <v>42426</v>
      </c>
      <c r="B257">
        <v>222</v>
      </c>
      <c r="C257" s="2" t="s">
        <v>12</v>
      </c>
      <c r="D257" t="s">
        <v>9</v>
      </c>
      <c r="E257" s="2">
        <v>42173</v>
      </c>
      <c r="F257">
        <v>82</v>
      </c>
      <c r="G257" s="1">
        <v>5.8272819999999998E-4</v>
      </c>
      <c r="H257">
        <v>412.73796408688895</v>
      </c>
    </row>
    <row r="258" spans="1:12" x14ac:dyDescent="0.3">
      <c r="A258" s="2">
        <v>42426</v>
      </c>
      <c r="B258">
        <v>222</v>
      </c>
      <c r="C258" s="2" t="s">
        <v>12</v>
      </c>
      <c r="D258" t="s">
        <v>10</v>
      </c>
      <c r="E258" s="2">
        <v>42173</v>
      </c>
      <c r="F258">
        <v>83</v>
      </c>
      <c r="G258" s="1">
        <v>5.0151920000000003E-4</v>
      </c>
      <c r="H258">
        <v>353.7059570531743</v>
      </c>
    </row>
    <row r="259" spans="1:12" x14ac:dyDescent="0.3">
      <c r="A259" s="2">
        <v>42426</v>
      </c>
      <c r="B259">
        <v>222</v>
      </c>
      <c r="C259" s="2" t="s">
        <v>12</v>
      </c>
      <c r="D259" t="s">
        <v>11</v>
      </c>
      <c r="E259" s="2">
        <v>42173</v>
      </c>
      <c r="F259">
        <v>84</v>
      </c>
      <c r="G259" s="1">
        <v>5.8840260000000001E-4</v>
      </c>
      <c r="H259">
        <v>416.86276824298142</v>
      </c>
    </row>
    <row r="260" spans="1:12" x14ac:dyDescent="0.3">
      <c r="A260" s="2">
        <v>42298</v>
      </c>
      <c r="B260">
        <v>222</v>
      </c>
      <c r="C260" t="s">
        <v>12</v>
      </c>
      <c r="D260" t="s">
        <v>9</v>
      </c>
      <c r="E260" s="2">
        <v>42201</v>
      </c>
      <c r="F260">
        <v>71</v>
      </c>
      <c r="G260" s="1">
        <v>4.2339580000000002E-4</v>
      </c>
      <c r="H260">
        <v>312.86834297114359</v>
      </c>
    </row>
    <row r="261" spans="1:12" x14ac:dyDescent="0.3">
      <c r="A261" s="2">
        <v>42298</v>
      </c>
      <c r="B261">
        <v>222</v>
      </c>
      <c r="C261" t="s">
        <v>12</v>
      </c>
      <c r="D261" t="s">
        <v>10</v>
      </c>
      <c r="E261" s="2">
        <v>42201</v>
      </c>
      <c r="F261">
        <v>72</v>
      </c>
      <c r="G261" s="1">
        <v>5.5256629999999999E-4</v>
      </c>
      <c r="H261">
        <v>419.41026958361721</v>
      </c>
    </row>
    <row r="262" spans="1:12" x14ac:dyDescent="0.3">
      <c r="A262" s="2">
        <v>42298</v>
      </c>
      <c r="B262">
        <v>222</v>
      </c>
      <c r="C262" t="s">
        <v>12</v>
      </c>
      <c r="D262" t="s">
        <v>11</v>
      </c>
      <c r="E262" s="2">
        <v>42201</v>
      </c>
      <c r="F262">
        <v>73</v>
      </c>
      <c r="G262" s="1">
        <v>4.962651E-4</v>
      </c>
      <c r="H262">
        <v>372.97212528136401</v>
      </c>
    </row>
    <row r="263" spans="1:12" x14ac:dyDescent="0.3">
      <c r="A263" s="2">
        <v>42427</v>
      </c>
      <c r="B263">
        <v>222</v>
      </c>
      <c r="C263" t="s">
        <v>12</v>
      </c>
      <c r="D263" t="s">
        <v>9</v>
      </c>
      <c r="E263" s="2">
        <v>42233</v>
      </c>
      <c r="F263">
        <v>64</v>
      </c>
      <c r="G263" s="1">
        <v>6.8581930000000005E-4</v>
      </c>
      <c r="H263">
        <v>386.6712928180155</v>
      </c>
    </row>
    <row r="264" spans="1:12" x14ac:dyDescent="0.3">
      <c r="A264" s="2">
        <v>42427</v>
      </c>
      <c r="B264">
        <v>222</v>
      </c>
      <c r="C264" t="s">
        <v>12</v>
      </c>
      <c r="D264" t="s">
        <v>10</v>
      </c>
      <c r="E264" s="2">
        <v>42233</v>
      </c>
      <c r="F264">
        <v>65</v>
      </c>
      <c r="G264" s="1">
        <v>8.6675809999999995E-4</v>
      </c>
      <c r="H264">
        <v>513.70995637222245</v>
      </c>
    </row>
    <row r="265" spans="1:12" x14ac:dyDescent="0.3">
      <c r="A265" s="2">
        <v>42427</v>
      </c>
      <c r="B265">
        <v>222</v>
      </c>
      <c r="C265" t="s">
        <v>12</v>
      </c>
      <c r="D265" t="s">
        <v>11</v>
      </c>
      <c r="E265" s="2">
        <v>42233</v>
      </c>
      <c r="F265">
        <v>66</v>
      </c>
      <c r="G265" s="1">
        <v>8.6693009999999995E-4</v>
      </c>
      <c r="H265">
        <v>513.83071902860854</v>
      </c>
    </row>
    <row r="266" spans="1:12" x14ac:dyDescent="0.3">
      <c r="A266" s="2">
        <v>42426</v>
      </c>
      <c r="B266">
        <v>222</v>
      </c>
      <c r="C266" t="s">
        <v>12</v>
      </c>
      <c r="D266" t="s">
        <v>9</v>
      </c>
      <c r="E266" s="2">
        <v>42303</v>
      </c>
      <c r="F266">
        <v>28</v>
      </c>
      <c r="G266" s="1">
        <v>5.6346610000000002E-4</v>
      </c>
      <c r="H266">
        <v>398.73606254045797</v>
      </c>
    </row>
    <row r="267" spans="1:12" x14ac:dyDescent="0.3">
      <c r="A267" s="2">
        <v>42426</v>
      </c>
      <c r="B267">
        <v>222</v>
      </c>
      <c r="C267" t="s">
        <v>12</v>
      </c>
      <c r="D267" t="s">
        <v>10</v>
      </c>
      <c r="E267" s="2">
        <v>42303</v>
      </c>
      <c r="F267">
        <v>29</v>
      </c>
      <c r="G267" s="1">
        <v>5.5868230000000001E-4</v>
      </c>
      <c r="H267">
        <v>395.25864851925485</v>
      </c>
    </row>
    <row r="268" spans="1:12" x14ac:dyDescent="0.3">
      <c r="A268" s="2">
        <v>42426</v>
      </c>
      <c r="B268">
        <v>222</v>
      </c>
      <c r="C268" t="s">
        <v>12</v>
      </c>
      <c r="D268" t="s">
        <v>11</v>
      </c>
      <c r="E268" s="2">
        <v>42303</v>
      </c>
      <c r="F268">
        <v>30</v>
      </c>
      <c r="G268" s="1">
        <v>5.2207410000000001E-4</v>
      </c>
      <c r="H268">
        <v>368.64761378306014</v>
      </c>
      <c r="J268">
        <v>224</v>
      </c>
      <c r="K268" t="s">
        <v>15</v>
      </c>
      <c r="L268" t="s">
        <v>19</v>
      </c>
    </row>
    <row r="269" spans="1:12" x14ac:dyDescent="0.3">
      <c r="A269" s="2">
        <v>42438</v>
      </c>
      <c r="B269">
        <v>224</v>
      </c>
      <c r="C269" t="s">
        <v>8</v>
      </c>
      <c r="D269" t="s">
        <v>9</v>
      </c>
      <c r="E269" s="2">
        <v>41568</v>
      </c>
      <c r="F269">
        <v>22</v>
      </c>
      <c r="G269">
        <v>3.2316510000000002E-4</v>
      </c>
      <c r="H269">
        <v>178.50016314696609</v>
      </c>
      <c r="K269" s="2">
        <v>41427</v>
      </c>
      <c r="L269">
        <v>140.91042417340495</v>
      </c>
    </row>
    <row r="270" spans="1:12" x14ac:dyDescent="0.3">
      <c r="A270" s="2">
        <v>42438</v>
      </c>
      <c r="B270">
        <v>224</v>
      </c>
      <c r="C270" t="s">
        <v>8</v>
      </c>
      <c r="D270" t="s">
        <v>10</v>
      </c>
      <c r="E270" s="2">
        <v>41568</v>
      </c>
      <c r="F270">
        <v>23</v>
      </c>
      <c r="G270">
        <v>3.4332580000000001E-4</v>
      </c>
      <c r="H270">
        <v>192.81924353286738</v>
      </c>
      <c r="K270" s="2">
        <v>41447</v>
      </c>
      <c r="L270">
        <v>178.97530364766749</v>
      </c>
    </row>
    <row r="271" spans="1:12" x14ac:dyDescent="0.3">
      <c r="A271" s="2">
        <v>42438</v>
      </c>
      <c r="B271">
        <v>224</v>
      </c>
      <c r="C271" t="s">
        <v>8</v>
      </c>
      <c r="D271" t="s">
        <v>11</v>
      </c>
      <c r="E271" s="2">
        <v>41568</v>
      </c>
      <c r="F271">
        <v>24</v>
      </c>
      <c r="G271">
        <v>3.4799469999999998E-4</v>
      </c>
      <c r="H271">
        <v>196.13531660640817</v>
      </c>
    </row>
    <row r="272" spans="1:12" x14ac:dyDescent="0.3">
      <c r="A272" s="2">
        <v>42438</v>
      </c>
      <c r="B272">
        <v>224</v>
      </c>
      <c r="C272" t="s">
        <v>8</v>
      </c>
      <c r="D272" t="s">
        <v>9</v>
      </c>
      <c r="E272" s="2">
        <v>41789</v>
      </c>
      <c r="F272">
        <v>34</v>
      </c>
      <c r="G272">
        <v>4.7652540000000002E-4</v>
      </c>
      <c r="H272">
        <v>287.42388423333404</v>
      </c>
    </row>
    <row r="273" spans="1:12" x14ac:dyDescent="0.3">
      <c r="A273" s="2">
        <v>42438</v>
      </c>
      <c r="B273">
        <v>224</v>
      </c>
      <c r="C273" t="s">
        <v>8</v>
      </c>
      <c r="D273" t="s">
        <v>10</v>
      </c>
      <c r="E273" s="2">
        <v>41789</v>
      </c>
      <c r="F273">
        <v>35</v>
      </c>
      <c r="G273">
        <v>4.9003179999999999E-4</v>
      </c>
      <c r="H273">
        <v>297.01676678821241</v>
      </c>
      <c r="K273" s="2">
        <v>41568</v>
      </c>
      <c r="L273">
        <f>AVERAGE(H269:H271)</f>
        <v>189.15157442874724</v>
      </c>
    </row>
    <row r="274" spans="1:12" x14ac:dyDescent="0.3">
      <c r="A274" s="2">
        <v>42438</v>
      </c>
      <c r="B274">
        <v>224</v>
      </c>
      <c r="C274" t="s">
        <v>8</v>
      </c>
      <c r="D274" t="s">
        <v>11</v>
      </c>
      <c r="E274" s="2">
        <v>41789</v>
      </c>
      <c r="F274">
        <v>36</v>
      </c>
      <c r="G274">
        <v>4.9849370000000005E-4</v>
      </c>
      <c r="H274">
        <v>303.02680742754831</v>
      </c>
      <c r="K274" s="2">
        <v>41789</v>
      </c>
      <c r="L274">
        <f>AVERAGE(H272:H274)</f>
        <v>295.82248614969825</v>
      </c>
    </row>
    <row r="275" spans="1:12" x14ac:dyDescent="0.3">
      <c r="A275" s="2">
        <v>42433</v>
      </c>
      <c r="B275">
        <v>224</v>
      </c>
      <c r="C275" t="s">
        <v>8</v>
      </c>
      <c r="D275" t="s">
        <v>9</v>
      </c>
      <c r="E275" s="2">
        <v>41814</v>
      </c>
      <c r="F275">
        <v>112</v>
      </c>
      <c r="G275" s="1">
        <v>3.9591909999999998E-4</v>
      </c>
      <c r="H275">
        <v>229.05964072810428</v>
      </c>
      <c r="K275" s="2">
        <v>41814</v>
      </c>
      <c r="L275">
        <f>AVERAGE(H276:H277)</f>
        <v>307.8107271029989</v>
      </c>
    </row>
    <row r="276" spans="1:12" x14ac:dyDescent="0.3">
      <c r="A276" s="2">
        <v>42433</v>
      </c>
      <c r="B276">
        <v>224</v>
      </c>
      <c r="C276" t="s">
        <v>8</v>
      </c>
      <c r="D276" t="s">
        <v>10</v>
      </c>
      <c r="E276" s="2">
        <v>41814</v>
      </c>
      <c r="F276">
        <v>113</v>
      </c>
      <c r="G276" s="1">
        <v>5.1530429999999995E-4</v>
      </c>
      <c r="H276">
        <v>313.59120051481847</v>
      </c>
      <c r="K276" s="2">
        <v>41834</v>
      </c>
      <c r="L276">
        <f>AVERAGE(H278:H280)</f>
        <v>247.61833965908374</v>
      </c>
    </row>
    <row r="277" spans="1:12" x14ac:dyDescent="0.3">
      <c r="A277" s="2">
        <v>42433</v>
      </c>
      <c r="B277">
        <v>224</v>
      </c>
      <c r="C277" t="s">
        <v>8</v>
      </c>
      <c r="D277" t="s">
        <v>11</v>
      </c>
      <c r="E277" s="2">
        <v>41814</v>
      </c>
      <c r="F277">
        <v>114</v>
      </c>
      <c r="G277" s="1">
        <v>4.9897660000000003E-4</v>
      </c>
      <c r="H277">
        <v>302.03025369117933</v>
      </c>
      <c r="K277" s="2">
        <v>41842</v>
      </c>
      <c r="L277">
        <f>AVERAGE(H282:H283)</f>
        <v>321.87547067145897</v>
      </c>
    </row>
    <row r="278" spans="1:12" x14ac:dyDescent="0.3">
      <c r="A278" s="2">
        <v>42298</v>
      </c>
      <c r="B278">
        <v>224</v>
      </c>
      <c r="C278" t="s">
        <v>8</v>
      </c>
      <c r="D278" t="s">
        <v>9</v>
      </c>
      <c r="E278" s="2">
        <v>41834</v>
      </c>
      <c r="F278">
        <v>32</v>
      </c>
      <c r="G278" s="1">
        <v>3.5729289999999998E-4</v>
      </c>
      <c r="H278">
        <v>258.34559729258939</v>
      </c>
      <c r="K278" s="2">
        <v>41873</v>
      </c>
      <c r="L278">
        <f>AVERAGE(H284:H286)</f>
        <v>-515.07208475268851</v>
      </c>
    </row>
    <row r="279" spans="1:12" x14ac:dyDescent="0.3">
      <c r="A279" s="2">
        <v>42298</v>
      </c>
      <c r="B279">
        <v>224</v>
      </c>
      <c r="C279" t="s">
        <v>8</v>
      </c>
      <c r="D279" t="s">
        <v>10</v>
      </c>
      <c r="E279" s="2">
        <v>41834</v>
      </c>
      <c r="F279">
        <v>33</v>
      </c>
      <c r="G279" s="1">
        <v>3.2555079999999997E-4</v>
      </c>
      <c r="H279">
        <v>232.16419760205787</v>
      </c>
      <c r="K279" s="2">
        <v>41938</v>
      </c>
      <c r="L279">
        <f>AVERAGE(H287:H289)</f>
        <v>355.01379982349471</v>
      </c>
    </row>
    <row r="280" spans="1:12" x14ac:dyDescent="0.3">
      <c r="A280" s="2">
        <v>42298</v>
      </c>
      <c r="B280">
        <v>224</v>
      </c>
      <c r="C280" t="s">
        <v>8</v>
      </c>
      <c r="D280" t="s">
        <v>11</v>
      </c>
      <c r="E280" s="2">
        <v>41834</v>
      </c>
      <c r="F280">
        <v>34</v>
      </c>
      <c r="G280" s="1">
        <v>3.5001809999999999E-4</v>
      </c>
      <c r="H280">
        <v>252.34522408260395</v>
      </c>
      <c r="K280" s="2">
        <v>42144</v>
      </c>
      <c r="L280">
        <f>AVERAGE(H291:H292)</f>
        <v>431.59275424657034</v>
      </c>
    </row>
    <row r="281" spans="1:12" x14ac:dyDescent="0.3">
      <c r="A281" s="2">
        <v>42433</v>
      </c>
      <c r="B281">
        <v>224</v>
      </c>
      <c r="C281" t="s">
        <v>8</v>
      </c>
      <c r="D281" t="s">
        <v>9</v>
      </c>
      <c r="E281" s="2">
        <v>41842</v>
      </c>
      <c r="F281">
        <v>94</v>
      </c>
      <c r="G281" s="1">
        <v>3.9761590000000002E-4</v>
      </c>
      <c r="H281">
        <v>230.26107231800069</v>
      </c>
      <c r="K281" s="2">
        <v>42178</v>
      </c>
      <c r="L281">
        <f>AVERAGE(H293:H295)</f>
        <v>183.26319136104948</v>
      </c>
    </row>
    <row r="282" spans="1:12" x14ac:dyDescent="0.3">
      <c r="A282" s="2">
        <v>42433</v>
      </c>
      <c r="B282">
        <v>224</v>
      </c>
      <c r="C282" t="s">
        <v>8</v>
      </c>
      <c r="D282" t="s">
        <v>10</v>
      </c>
      <c r="E282" s="2">
        <v>41842</v>
      </c>
      <c r="F282">
        <v>95</v>
      </c>
      <c r="G282" s="1">
        <v>5.2941139999999995E-4</v>
      </c>
      <c r="H282">
        <v>323.57983534616403</v>
      </c>
      <c r="K282" s="2">
        <v>42207</v>
      </c>
      <c r="L282">
        <f>AVERAGE(H297:H298)</f>
        <v>235.2212965278689</v>
      </c>
    </row>
    <row r="283" spans="1:12" x14ac:dyDescent="0.3">
      <c r="A283" s="2">
        <v>42433</v>
      </c>
      <c r="B283">
        <v>224</v>
      </c>
      <c r="C283" t="s">
        <v>8</v>
      </c>
      <c r="D283" t="s">
        <v>11</v>
      </c>
      <c r="E283" s="2">
        <v>41842</v>
      </c>
      <c r="F283">
        <v>96</v>
      </c>
      <c r="G283" s="1">
        <v>5.2459719999999998E-4</v>
      </c>
      <c r="H283">
        <v>320.17110599675391</v>
      </c>
      <c r="K283" s="2">
        <v>42229</v>
      </c>
      <c r="L283">
        <f>AVERAGE(H299:H301)</f>
        <v>239.24947471876612</v>
      </c>
    </row>
    <row r="284" spans="1:12" x14ac:dyDescent="0.3">
      <c r="A284" s="2">
        <v>42298</v>
      </c>
      <c r="B284">
        <v>224</v>
      </c>
      <c r="C284" t="s">
        <v>8</v>
      </c>
      <c r="D284" t="s">
        <v>9</v>
      </c>
      <c r="E284" s="2">
        <v>41873</v>
      </c>
      <c r="F284">
        <v>65</v>
      </c>
      <c r="G284" s="1">
        <v>-2.8634100000000002E-4</v>
      </c>
      <c r="H284">
        <v>-272.53409845140942</v>
      </c>
      <c r="K284" s="2">
        <v>42304</v>
      </c>
      <c r="L284">
        <f>AVERAGE(H302:H304)</f>
        <v>213.79508224954279</v>
      </c>
    </row>
    <row r="285" spans="1:12" x14ac:dyDescent="0.3">
      <c r="A285" s="2">
        <v>42298</v>
      </c>
      <c r="B285">
        <v>224</v>
      </c>
      <c r="C285" t="s">
        <v>8</v>
      </c>
      <c r="D285" t="s">
        <v>10</v>
      </c>
      <c r="E285" s="2">
        <v>41873</v>
      </c>
      <c r="F285">
        <v>66</v>
      </c>
      <c r="G285" s="1">
        <v>-9.9497080000000002E-4</v>
      </c>
      <c r="H285">
        <v>-857.02346829213832</v>
      </c>
    </row>
    <row r="286" spans="1:12" x14ac:dyDescent="0.3">
      <c r="A286" s="2">
        <v>42298</v>
      </c>
      <c r="B286">
        <v>224</v>
      </c>
      <c r="C286" t="s">
        <v>8</v>
      </c>
      <c r="D286" t="s">
        <v>11</v>
      </c>
      <c r="E286" s="2">
        <v>41873</v>
      </c>
      <c r="F286">
        <v>67</v>
      </c>
      <c r="G286" s="1">
        <v>-4.5986399999999999E-4</v>
      </c>
      <c r="H286">
        <v>-415.65868751451791</v>
      </c>
    </row>
    <row r="287" spans="1:12" x14ac:dyDescent="0.3">
      <c r="A287" s="2">
        <v>42438</v>
      </c>
      <c r="B287">
        <v>224</v>
      </c>
      <c r="C287" t="s">
        <v>8</v>
      </c>
      <c r="D287" t="s">
        <v>9</v>
      </c>
      <c r="E287" s="2">
        <v>41938</v>
      </c>
      <c r="F287">
        <v>43</v>
      </c>
      <c r="G287">
        <v>5.3164469999999998E-4</v>
      </c>
      <c r="H287">
        <v>326.57221179708966</v>
      </c>
    </row>
    <row r="288" spans="1:12" x14ac:dyDescent="0.3">
      <c r="A288" s="2">
        <v>42438</v>
      </c>
      <c r="B288">
        <v>224</v>
      </c>
      <c r="C288" t="s">
        <v>8</v>
      </c>
      <c r="D288" t="s">
        <v>10</v>
      </c>
      <c r="E288" s="2">
        <v>41938</v>
      </c>
      <c r="F288">
        <v>44</v>
      </c>
      <c r="G288">
        <v>5.9710730000000004E-4</v>
      </c>
      <c r="H288">
        <v>373.06683905061277</v>
      </c>
    </row>
    <row r="289" spans="1:11" x14ac:dyDescent="0.3">
      <c r="A289" s="2">
        <v>42438</v>
      </c>
      <c r="B289">
        <v>224</v>
      </c>
      <c r="C289" t="s">
        <v>8</v>
      </c>
      <c r="D289" t="s">
        <v>11</v>
      </c>
      <c r="E289" s="2">
        <v>41938</v>
      </c>
      <c r="F289">
        <v>45</v>
      </c>
      <c r="G289">
        <v>5.8631600000000003E-4</v>
      </c>
      <c r="H289">
        <v>365.40234862278157</v>
      </c>
    </row>
    <row r="290" spans="1:11" x14ac:dyDescent="0.3">
      <c r="A290" s="2">
        <v>42427</v>
      </c>
      <c r="B290">
        <v>224</v>
      </c>
      <c r="C290" t="s">
        <v>8</v>
      </c>
      <c r="D290" t="s">
        <v>9</v>
      </c>
      <c r="E290" s="2">
        <v>42144</v>
      </c>
      <c r="F290">
        <v>61</v>
      </c>
      <c r="G290" s="1">
        <v>6.0956879999999995E-4</v>
      </c>
      <c r="H290">
        <v>333.13517112747667</v>
      </c>
    </row>
    <row r="291" spans="1:11" x14ac:dyDescent="0.3">
      <c r="A291" s="2">
        <v>42427</v>
      </c>
      <c r="B291">
        <v>224</v>
      </c>
      <c r="C291" t="s">
        <v>8</v>
      </c>
      <c r="D291" t="s">
        <v>10</v>
      </c>
      <c r="E291" s="2">
        <v>42144</v>
      </c>
      <c r="F291">
        <v>62</v>
      </c>
      <c r="G291" s="1">
        <v>7.2385329999999999E-4</v>
      </c>
      <c r="H291">
        <v>413.37528626563812</v>
      </c>
    </row>
    <row r="292" spans="1:11" x14ac:dyDescent="0.3">
      <c r="A292" s="2">
        <v>42427</v>
      </c>
      <c r="B292">
        <v>224</v>
      </c>
      <c r="C292" t="s">
        <v>8</v>
      </c>
      <c r="D292" t="s">
        <v>11</v>
      </c>
      <c r="E292" s="2">
        <v>42144</v>
      </c>
      <c r="F292">
        <v>63</v>
      </c>
      <c r="G292" s="1">
        <v>7.7574689999999999E-4</v>
      </c>
      <c r="H292">
        <v>449.81022222750255</v>
      </c>
    </row>
    <row r="293" spans="1:11" x14ac:dyDescent="0.3">
      <c r="A293" s="2">
        <v>42426</v>
      </c>
      <c r="B293">
        <v>224</v>
      </c>
      <c r="C293" s="2" t="s">
        <v>8</v>
      </c>
      <c r="D293" t="s">
        <v>9</v>
      </c>
      <c r="E293" s="2">
        <v>42178</v>
      </c>
      <c r="F293">
        <v>88</v>
      </c>
      <c r="G293" s="1">
        <v>2.7321430000000002E-4</v>
      </c>
      <c r="H293">
        <v>187.74779400928102</v>
      </c>
    </row>
    <row r="294" spans="1:11" x14ac:dyDescent="0.3">
      <c r="A294" s="2">
        <v>42426</v>
      </c>
      <c r="B294">
        <v>224</v>
      </c>
      <c r="C294" s="2" t="s">
        <v>8</v>
      </c>
      <c r="D294" t="s">
        <v>10</v>
      </c>
      <c r="E294" s="2">
        <v>42178</v>
      </c>
      <c r="F294">
        <v>89</v>
      </c>
      <c r="G294" s="1">
        <v>2.8626839999999998E-4</v>
      </c>
      <c r="H294">
        <v>197.23700977377524</v>
      </c>
    </row>
    <row r="295" spans="1:11" x14ac:dyDescent="0.3">
      <c r="A295" s="2">
        <v>42426</v>
      </c>
      <c r="B295">
        <v>224</v>
      </c>
      <c r="C295" s="2" t="s">
        <v>8</v>
      </c>
      <c r="D295" t="s">
        <v>11</v>
      </c>
      <c r="E295" s="2">
        <v>42178</v>
      </c>
      <c r="F295">
        <v>90</v>
      </c>
      <c r="G295" s="1">
        <v>2.416521E-4</v>
      </c>
      <c r="H295">
        <v>164.80477030009223</v>
      </c>
    </row>
    <row r="296" spans="1:11" x14ac:dyDescent="0.3">
      <c r="A296" s="2">
        <v>42298</v>
      </c>
      <c r="B296">
        <v>224</v>
      </c>
      <c r="C296" t="s">
        <v>8</v>
      </c>
      <c r="D296" t="s">
        <v>9</v>
      </c>
      <c r="E296" s="2">
        <v>42207</v>
      </c>
      <c r="F296">
        <v>41</v>
      </c>
      <c r="G296" s="1">
        <v>2.127826E-4</v>
      </c>
      <c r="H296">
        <v>139.15115446433876</v>
      </c>
    </row>
    <row r="297" spans="1:11" x14ac:dyDescent="0.3">
      <c r="A297" s="2">
        <v>42298</v>
      </c>
      <c r="B297">
        <v>224</v>
      </c>
      <c r="C297" t="s">
        <v>8</v>
      </c>
      <c r="D297" t="s">
        <v>10</v>
      </c>
      <c r="E297" s="2">
        <v>42207</v>
      </c>
      <c r="F297">
        <v>42</v>
      </c>
      <c r="G297" s="1">
        <v>3.4661069999999998E-4</v>
      </c>
      <c r="H297">
        <v>249.53474521367224</v>
      </c>
    </row>
    <row r="298" spans="1:11" x14ac:dyDescent="0.3">
      <c r="A298" s="2">
        <v>42298</v>
      </c>
      <c r="B298">
        <v>224</v>
      </c>
      <c r="C298" t="s">
        <v>8</v>
      </c>
      <c r="D298" t="s">
        <v>11</v>
      </c>
      <c r="E298" s="2">
        <v>42207</v>
      </c>
      <c r="F298">
        <v>43</v>
      </c>
      <c r="G298" s="1">
        <v>3.1190370000000001E-4</v>
      </c>
      <c r="H298">
        <v>220.90784784206556</v>
      </c>
    </row>
    <row r="299" spans="1:11" x14ac:dyDescent="0.3">
      <c r="A299" s="2">
        <v>42426</v>
      </c>
      <c r="B299">
        <v>224</v>
      </c>
      <c r="C299" s="2" t="s">
        <v>8</v>
      </c>
      <c r="D299" t="s">
        <v>9</v>
      </c>
      <c r="E299" s="2">
        <v>42229</v>
      </c>
      <c r="F299">
        <v>61</v>
      </c>
      <c r="G299" s="1">
        <v>4.5369980000000001E-4</v>
      </c>
      <c r="H299">
        <v>318.94533745253869</v>
      </c>
    </row>
    <row r="300" spans="1:11" x14ac:dyDescent="0.3">
      <c r="A300" s="2">
        <v>42426</v>
      </c>
      <c r="B300">
        <v>224</v>
      </c>
      <c r="C300" s="2" t="s">
        <v>8</v>
      </c>
      <c r="D300" t="s">
        <v>10</v>
      </c>
      <c r="E300" s="2">
        <v>42229</v>
      </c>
      <c r="F300">
        <v>62</v>
      </c>
      <c r="G300" s="1">
        <v>2.64567E-4</v>
      </c>
      <c r="H300">
        <v>181.4619454651216</v>
      </c>
    </row>
    <row r="301" spans="1:11" x14ac:dyDescent="0.3">
      <c r="A301" s="2">
        <v>42426</v>
      </c>
      <c r="B301">
        <v>224</v>
      </c>
      <c r="C301" s="2" t="s">
        <v>8</v>
      </c>
      <c r="D301" t="s">
        <v>11</v>
      </c>
      <c r="E301" s="2">
        <v>42229</v>
      </c>
      <c r="F301">
        <v>63</v>
      </c>
      <c r="G301" s="1">
        <v>3.1392520000000001E-4</v>
      </c>
      <c r="H301">
        <v>217.34114123863804</v>
      </c>
    </row>
    <row r="302" spans="1:11" x14ac:dyDescent="0.3">
      <c r="A302" s="2">
        <v>42426</v>
      </c>
      <c r="B302">
        <v>224</v>
      </c>
      <c r="C302" t="s">
        <v>8</v>
      </c>
      <c r="D302" t="s">
        <v>9</v>
      </c>
      <c r="E302" s="2">
        <v>42304</v>
      </c>
      <c r="F302">
        <v>22</v>
      </c>
      <c r="G302" s="1">
        <v>2.917579E-4</v>
      </c>
      <c r="H302">
        <v>201.22740742196174</v>
      </c>
    </row>
    <row r="303" spans="1:11" x14ac:dyDescent="0.3">
      <c r="A303" s="2">
        <v>42426</v>
      </c>
      <c r="B303">
        <v>224</v>
      </c>
      <c r="C303" t="s">
        <v>8</v>
      </c>
      <c r="D303" t="s">
        <v>10</v>
      </c>
      <c r="E303" s="2">
        <v>42304</v>
      </c>
      <c r="F303">
        <v>23</v>
      </c>
      <c r="G303" s="1">
        <v>3.3512130000000001E-4</v>
      </c>
      <c r="H303">
        <v>232.74889560437731</v>
      </c>
    </row>
    <row r="304" spans="1:11" x14ac:dyDescent="0.3">
      <c r="A304" s="2">
        <v>42426</v>
      </c>
      <c r="B304">
        <v>224</v>
      </c>
      <c r="C304" t="s">
        <v>8</v>
      </c>
      <c r="D304" t="s">
        <v>11</v>
      </c>
      <c r="E304" s="2">
        <v>42304</v>
      </c>
      <c r="F304">
        <v>24</v>
      </c>
      <c r="G304" s="1">
        <v>3.0026169999999999E-4</v>
      </c>
      <c r="H304">
        <v>207.40894372228934</v>
      </c>
      <c r="K304">
        <v>227</v>
      </c>
    </row>
    <row r="305" spans="1:12" x14ac:dyDescent="0.3">
      <c r="A305" s="2">
        <v>42438</v>
      </c>
      <c r="B305">
        <v>227</v>
      </c>
      <c r="C305" t="s">
        <v>8</v>
      </c>
      <c r="D305" t="s">
        <v>9</v>
      </c>
      <c r="E305" s="2">
        <v>41568</v>
      </c>
      <c r="F305">
        <v>92</v>
      </c>
      <c r="G305">
        <v>5.2206349999999997E-4</v>
      </c>
      <c r="H305">
        <v>319.76719148562245</v>
      </c>
      <c r="K305" t="s">
        <v>15</v>
      </c>
      <c r="L305" t="s">
        <v>21</v>
      </c>
    </row>
    <row r="306" spans="1:12" x14ac:dyDescent="0.3">
      <c r="A306" s="2">
        <v>42438</v>
      </c>
      <c r="B306">
        <v>227</v>
      </c>
      <c r="C306" t="s">
        <v>8</v>
      </c>
      <c r="D306" t="s">
        <v>10</v>
      </c>
      <c r="E306" s="2">
        <v>41568</v>
      </c>
      <c r="F306">
        <v>93</v>
      </c>
      <c r="G306">
        <v>5.4935089999999997E-4</v>
      </c>
      <c r="H306">
        <v>339.14799047188001</v>
      </c>
      <c r="K306" s="2">
        <v>41427</v>
      </c>
      <c r="L306">
        <v>350.39165631281094</v>
      </c>
    </row>
    <row r="307" spans="1:12" x14ac:dyDescent="0.3">
      <c r="A307" s="2">
        <v>42438</v>
      </c>
      <c r="B307">
        <v>227</v>
      </c>
      <c r="C307" t="s">
        <v>8</v>
      </c>
      <c r="D307" t="s">
        <v>11</v>
      </c>
      <c r="E307" s="2">
        <v>41568</v>
      </c>
      <c r="F307">
        <v>94</v>
      </c>
      <c r="G307">
        <v>5.7067320000000002E-4</v>
      </c>
      <c r="H307">
        <v>354.2920939857612</v>
      </c>
      <c r="K307" s="2">
        <v>41447</v>
      </c>
      <c r="L307">
        <v>286.20382033660331</v>
      </c>
    </row>
    <row r="308" spans="1:12" x14ac:dyDescent="0.3">
      <c r="A308" s="2">
        <v>42433</v>
      </c>
      <c r="B308">
        <v>227</v>
      </c>
      <c r="C308" t="s">
        <v>8</v>
      </c>
      <c r="D308" t="s">
        <v>9</v>
      </c>
      <c r="E308" s="2">
        <v>41789</v>
      </c>
      <c r="F308">
        <v>22</v>
      </c>
      <c r="G308" s="1">
        <v>5.7626889999999999E-4</v>
      </c>
      <c r="H308">
        <v>356.75762926623088</v>
      </c>
    </row>
    <row r="309" spans="1:12" x14ac:dyDescent="0.3">
      <c r="A309" s="2">
        <v>42433</v>
      </c>
      <c r="B309">
        <v>227</v>
      </c>
      <c r="C309" t="s">
        <v>8</v>
      </c>
      <c r="D309" t="s">
        <v>10</v>
      </c>
      <c r="E309" s="2">
        <v>41789</v>
      </c>
      <c r="F309">
        <v>23</v>
      </c>
      <c r="G309" s="1">
        <v>6.8041E-4</v>
      </c>
      <c r="H309">
        <v>430.49549309612087</v>
      </c>
    </row>
    <row r="310" spans="1:12" x14ac:dyDescent="0.3">
      <c r="A310" s="2">
        <v>42433</v>
      </c>
      <c r="B310">
        <v>227</v>
      </c>
      <c r="C310" t="s">
        <v>8</v>
      </c>
      <c r="D310" t="s">
        <v>11</v>
      </c>
      <c r="E310" s="2">
        <v>41789</v>
      </c>
      <c r="F310">
        <v>24</v>
      </c>
      <c r="G310" s="1">
        <v>7.046935E-4</v>
      </c>
      <c r="H310">
        <v>447.68960201481997</v>
      </c>
      <c r="K310" s="2">
        <v>41568</v>
      </c>
      <c r="L310">
        <f>AVERAGE(H305:H307)</f>
        <v>337.73575864775455</v>
      </c>
    </row>
    <row r="311" spans="1:12" x14ac:dyDescent="0.3">
      <c r="A311" s="2">
        <v>42438</v>
      </c>
      <c r="B311">
        <v>227</v>
      </c>
      <c r="C311" t="s">
        <v>8</v>
      </c>
      <c r="D311" t="s">
        <v>9</v>
      </c>
      <c r="E311" s="2">
        <v>41814</v>
      </c>
      <c r="F311">
        <v>77</v>
      </c>
      <c r="G311">
        <v>6.0754549999999998E-4</v>
      </c>
      <c r="H311">
        <v>380.48054119806375</v>
      </c>
      <c r="K311" s="2">
        <v>41789</v>
      </c>
      <c r="L311">
        <f>AVERAGE(H309:H310)</f>
        <v>439.09254755547045</v>
      </c>
    </row>
    <row r="312" spans="1:12" x14ac:dyDescent="0.3">
      <c r="A312" s="2">
        <v>42438</v>
      </c>
      <c r="B312">
        <v>227</v>
      </c>
      <c r="C312" t="s">
        <v>8</v>
      </c>
      <c r="D312" t="s">
        <v>10</v>
      </c>
      <c r="E312" s="2">
        <v>41814</v>
      </c>
      <c r="F312">
        <v>78</v>
      </c>
      <c r="G312">
        <v>6.8484480000000005E-4</v>
      </c>
      <c r="H312">
        <v>435.38215128471256</v>
      </c>
      <c r="K312" s="2">
        <v>41814</v>
      </c>
      <c r="L312">
        <f>AVERAGE(H311:H313)</f>
        <v>406.28843796961945</v>
      </c>
    </row>
    <row r="313" spans="1:12" x14ac:dyDescent="0.3">
      <c r="A313" s="2">
        <v>42438</v>
      </c>
      <c r="B313">
        <v>227</v>
      </c>
      <c r="C313" t="s">
        <v>8</v>
      </c>
      <c r="D313" t="s">
        <v>11</v>
      </c>
      <c r="E313" s="2">
        <v>41814</v>
      </c>
      <c r="F313">
        <v>79</v>
      </c>
      <c r="G313">
        <v>6.3925570000000005E-4</v>
      </c>
      <c r="H313">
        <v>403.00262142608199</v>
      </c>
      <c r="K313" s="2">
        <v>41842</v>
      </c>
      <c r="L313">
        <f>AVERAGE(H314:H316)</f>
        <v>461.16298849411788</v>
      </c>
    </row>
    <row r="314" spans="1:12" x14ac:dyDescent="0.3">
      <c r="A314" s="2">
        <v>42427</v>
      </c>
      <c r="B314">
        <v>227</v>
      </c>
      <c r="C314" t="s">
        <v>8</v>
      </c>
      <c r="D314" t="s">
        <v>9</v>
      </c>
      <c r="E314" s="2">
        <v>41842</v>
      </c>
      <c r="F314">
        <v>109</v>
      </c>
      <c r="G314" s="1">
        <v>7.4599200000000001E-4</v>
      </c>
      <c r="H314">
        <v>428.91905499201147</v>
      </c>
      <c r="K314" s="2">
        <v>41873</v>
      </c>
      <c r="L314">
        <f>AVERAGE(H317:H319)</f>
        <v>355.87239233644544</v>
      </c>
    </row>
    <row r="315" spans="1:12" x14ac:dyDescent="0.3">
      <c r="A315" s="2">
        <v>42427</v>
      </c>
      <c r="B315">
        <v>227</v>
      </c>
      <c r="C315" t="s">
        <v>8</v>
      </c>
      <c r="D315" t="s">
        <v>10</v>
      </c>
      <c r="E315" s="2">
        <v>41842</v>
      </c>
      <c r="F315">
        <v>110</v>
      </c>
      <c r="G315" s="1">
        <v>8.0192459999999996E-4</v>
      </c>
      <c r="H315">
        <v>468.18980705354846</v>
      </c>
      <c r="K315" s="2">
        <v>41938</v>
      </c>
      <c r="L315">
        <f>AVERAGE(H321:H322)</f>
        <v>574.75073994327022</v>
      </c>
    </row>
    <row r="316" spans="1:12" x14ac:dyDescent="0.3">
      <c r="A316" s="2">
        <v>42427</v>
      </c>
      <c r="B316">
        <v>227</v>
      </c>
      <c r="C316" t="s">
        <v>8</v>
      </c>
      <c r="D316" t="s">
        <v>11</v>
      </c>
      <c r="E316" s="2">
        <v>41842</v>
      </c>
      <c r="F316">
        <v>111</v>
      </c>
      <c r="G316" s="1">
        <v>8.2783270000000005E-4</v>
      </c>
      <c r="H316">
        <v>486.38010343679389</v>
      </c>
      <c r="K316" s="2">
        <v>42144</v>
      </c>
      <c r="L316">
        <f>AVERAGE(H324:H325)</f>
        <v>360.00308583205037</v>
      </c>
    </row>
    <row r="317" spans="1:12" x14ac:dyDescent="0.3">
      <c r="A317" s="2">
        <v>42298</v>
      </c>
      <c r="B317">
        <v>227</v>
      </c>
      <c r="C317" t="s">
        <v>8</v>
      </c>
      <c r="D317" t="s">
        <v>9</v>
      </c>
      <c r="E317" s="2">
        <v>41873</v>
      </c>
      <c r="F317">
        <v>53</v>
      </c>
      <c r="G317" s="1">
        <v>4.1429249999999998E-4</v>
      </c>
      <c r="H317">
        <v>305.35979325947307</v>
      </c>
      <c r="K317" s="2">
        <v>42178</v>
      </c>
      <c r="L317">
        <f>AVERAGE(H326:H327)</f>
        <v>378.28922719159164</v>
      </c>
    </row>
    <row r="318" spans="1:12" x14ac:dyDescent="0.3">
      <c r="A318" s="2">
        <v>42298</v>
      </c>
      <c r="B318">
        <v>227</v>
      </c>
      <c r="C318" t="s">
        <v>8</v>
      </c>
      <c r="D318" t="s">
        <v>10</v>
      </c>
      <c r="E318" s="2">
        <v>41873</v>
      </c>
      <c r="F318">
        <v>54</v>
      </c>
      <c r="G318" s="1">
        <v>4.6986320000000001E-4</v>
      </c>
      <c r="H318">
        <v>351.19540929567171</v>
      </c>
      <c r="K318" s="2">
        <v>42207</v>
      </c>
      <c r="L318">
        <f>AVERAGE(H330:H331)</f>
        <v>614.80024722940266</v>
      </c>
    </row>
    <row r="319" spans="1:12" x14ac:dyDescent="0.3">
      <c r="A319" s="2">
        <v>42298</v>
      </c>
      <c r="B319">
        <v>227</v>
      </c>
      <c r="C319" t="s">
        <v>8</v>
      </c>
      <c r="D319" t="s">
        <v>11</v>
      </c>
      <c r="E319" s="2">
        <v>41873</v>
      </c>
      <c r="F319">
        <v>55</v>
      </c>
      <c r="G319" s="1">
        <v>5.4244489999999998E-4</v>
      </c>
      <c r="H319">
        <v>411.06197445419144</v>
      </c>
      <c r="K319" s="2">
        <v>42229</v>
      </c>
      <c r="L319">
        <f>AVERAGE(H332:H334)</f>
        <v>369.70132494392288</v>
      </c>
    </row>
    <row r="320" spans="1:12" x14ac:dyDescent="0.3">
      <c r="A320" s="2">
        <v>42427</v>
      </c>
      <c r="B320">
        <v>227</v>
      </c>
      <c r="C320" t="s">
        <v>8</v>
      </c>
      <c r="D320" t="s">
        <v>9</v>
      </c>
      <c r="E320" s="2">
        <v>41938</v>
      </c>
      <c r="F320">
        <v>97</v>
      </c>
      <c r="G320" s="1">
        <v>7.816988E-4</v>
      </c>
      <c r="H320">
        <v>453.98910161439073</v>
      </c>
      <c r="K320" s="2">
        <v>42304</v>
      </c>
      <c r="L320">
        <f>AVERAGE(H335:H337)</f>
        <v>637.21580476064571</v>
      </c>
    </row>
    <row r="321" spans="1:8" x14ac:dyDescent="0.3">
      <c r="A321" s="2">
        <v>42427</v>
      </c>
      <c r="B321">
        <v>227</v>
      </c>
      <c r="C321" t="s">
        <v>8</v>
      </c>
      <c r="D321" t="s">
        <v>10</v>
      </c>
      <c r="E321" s="2">
        <v>41938</v>
      </c>
      <c r="F321">
        <v>98</v>
      </c>
      <c r="G321" s="1">
        <v>9.6762829999999999E-4</v>
      </c>
      <c r="H321">
        <v>584.53177789665813</v>
      </c>
    </row>
    <row r="322" spans="1:8" x14ac:dyDescent="0.3">
      <c r="A322" s="2">
        <v>42427</v>
      </c>
      <c r="B322">
        <v>227</v>
      </c>
      <c r="C322" t="s">
        <v>8</v>
      </c>
      <c r="D322" t="s">
        <v>11</v>
      </c>
      <c r="E322" s="2">
        <v>41938</v>
      </c>
      <c r="F322">
        <v>99</v>
      </c>
      <c r="G322" s="1">
        <v>9.397664E-4</v>
      </c>
      <c r="H322">
        <v>564.9697019898822</v>
      </c>
    </row>
    <row r="323" spans="1:8" x14ac:dyDescent="0.3">
      <c r="A323" s="2">
        <v>42298</v>
      </c>
      <c r="B323">
        <v>227</v>
      </c>
      <c r="C323" t="s">
        <v>8</v>
      </c>
      <c r="D323" t="s">
        <v>9</v>
      </c>
      <c r="E323" s="2">
        <v>42144</v>
      </c>
      <c r="F323">
        <v>86</v>
      </c>
      <c r="G323" s="1">
        <v>3.7650509999999999E-4</v>
      </c>
      <c r="H323">
        <v>274.19213193063882</v>
      </c>
    </row>
    <row r="324" spans="1:8" x14ac:dyDescent="0.3">
      <c r="A324" s="2">
        <v>42298</v>
      </c>
      <c r="B324">
        <v>227</v>
      </c>
      <c r="C324" t="s">
        <v>8</v>
      </c>
      <c r="D324" t="s">
        <v>10</v>
      </c>
      <c r="E324" s="2">
        <v>42144</v>
      </c>
      <c r="F324">
        <v>87</v>
      </c>
      <c r="G324" s="1">
        <v>4.9615290000000001E-4</v>
      </c>
      <c r="H324">
        <v>372.87958089881596</v>
      </c>
    </row>
    <row r="325" spans="1:8" x14ac:dyDescent="0.3">
      <c r="A325" s="2">
        <v>42298</v>
      </c>
      <c r="B325">
        <v>227</v>
      </c>
      <c r="C325" t="s">
        <v>8</v>
      </c>
      <c r="D325" t="s">
        <v>11</v>
      </c>
      <c r="E325" s="2">
        <v>42144</v>
      </c>
      <c r="F325">
        <v>88</v>
      </c>
      <c r="G325" s="1">
        <v>4.6493020000000002E-4</v>
      </c>
      <c r="H325">
        <v>347.12659076528485</v>
      </c>
    </row>
    <row r="326" spans="1:8" x14ac:dyDescent="0.3">
      <c r="A326" s="2">
        <v>42426</v>
      </c>
      <c r="B326">
        <v>227</v>
      </c>
      <c r="C326" s="2" t="s">
        <v>8</v>
      </c>
      <c r="D326" t="s">
        <v>9</v>
      </c>
      <c r="E326" s="2">
        <v>42178</v>
      </c>
      <c r="F326">
        <v>43</v>
      </c>
      <c r="G326" s="1">
        <v>5.4597450000000002E-4</v>
      </c>
      <c r="H326">
        <v>386.02116327768016</v>
      </c>
    </row>
    <row r="327" spans="1:8" x14ac:dyDescent="0.3">
      <c r="A327" s="2">
        <v>42426</v>
      </c>
      <c r="B327">
        <v>227</v>
      </c>
      <c r="C327" s="2" t="s">
        <v>8</v>
      </c>
      <c r="D327" t="s">
        <v>10</v>
      </c>
      <c r="E327" s="2">
        <v>42178</v>
      </c>
      <c r="F327">
        <v>44</v>
      </c>
      <c r="G327" s="1">
        <v>5.2470119999999999E-4</v>
      </c>
      <c r="H327">
        <v>370.55729110550311</v>
      </c>
    </row>
    <row r="328" spans="1:8" x14ac:dyDescent="0.3">
      <c r="A328" s="2">
        <v>42426</v>
      </c>
      <c r="B328">
        <v>227</v>
      </c>
      <c r="C328" s="2" t="s">
        <v>8</v>
      </c>
      <c r="D328" t="s">
        <v>11</v>
      </c>
      <c r="E328" s="2">
        <v>42178</v>
      </c>
      <c r="F328">
        <v>45</v>
      </c>
      <c r="G328" s="1">
        <v>6.3361259999999997E-4</v>
      </c>
      <c r="H328">
        <v>449.72657690943754</v>
      </c>
    </row>
    <row r="329" spans="1:8" x14ac:dyDescent="0.3">
      <c r="A329" s="2">
        <v>42298</v>
      </c>
      <c r="B329">
        <v>227</v>
      </c>
      <c r="C329" t="s">
        <v>8</v>
      </c>
      <c r="D329" t="s">
        <v>9</v>
      </c>
      <c r="E329" s="2">
        <v>42207</v>
      </c>
      <c r="F329">
        <v>56</v>
      </c>
      <c r="G329" s="1">
        <v>6.9303530000000004E-4</v>
      </c>
      <c r="H329">
        <v>535.2713825260272</v>
      </c>
    </row>
    <row r="330" spans="1:8" x14ac:dyDescent="0.3">
      <c r="A330" s="2">
        <v>42298</v>
      </c>
      <c r="B330">
        <v>227</v>
      </c>
      <c r="C330" t="s">
        <v>8</v>
      </c>
      <c r="D330" t="s">
        <v>10</v>
      </c>
      <c r="E330" s="2">
        <v>42207</v>
      </c>
      <c r="F330">
        <v>57</v>
      </c>
      <c r="G330" s="1">
        <v>7.8766260000000005E-4</v>
      </c>
      <c r="H330">
        <v>613.32151666761933</v>
      </c>
    </row>
    <row r="331" spans="1:8" x14ac:dyDescent="0.3">
      <c r="A331" s="2">
        <v>42298</v>
      </c>
      <c r="B331">
        <v>227</v>
      </c>
      <c r="C331" t="s">
        <v>8</v>
      </c>
      <c r="D331" t="s">
        <v>11</v>
      </c>
      <c r="E331" s="2">
        <v>42207</v>
      </c>
      <c r="F331">
        <v>58</v>
      </c>
      <c r="G331" s="1">
        <v>7.912482E-4</v>
      </c>
      <c r="H331">
        <v>616.27897779118609</v>
      </c>
    </row>
    <row r="332" spans="1:8" x14ac:dyDescent="0.3">
      <c r="A332" s="2">
        <v>42426</v>
      </c>
      <c r="B332">
        <v>227</v>
      </c>
      <c r="C332" s="2" t="s">
        <v>8</v>
      </c>
      <c r="D332" t="s">
        <v>9</v>
      </c>
      <c r="E332" s="2">
        <v>42229</v>
      </c>
      <c r="F332">
        <v>100</v>
      </c>
      <c r="G332" s="1">
        <v>4.6928790000000002E-4</v>
      </c>
      <c r="H332">
        <v>330.27655479103868</v>
      </c>
    </row>
    <row r="333" spans="1:8" x14ac:dyDescent="0.3">
      <c r="A333" s="2">
        <v>42426</v>
      </c>
      <c r="B333">
        <v>227</v>
      </c>
      <c r="C333" s="2" t="s">
        <v>8</v>
      </c>
      <c r="D333" t="s">
        <v>10</v>
      </c>
      <c r="E333" s="2">
        <v>42229</v>
      </c>
      <c r="F333">
        <v>101</v>
      </c>
      <c r="G333" s="1">
        <v>6.0440699999999995E-4</v>
      </c>
      <c r="H333">
        <v>428.49660012578232</v>
      </c>
    </row>
    <row r="334" spans="1:8" x14ac:dyDescent="0.3">
      <c r="A334" s="2">
        <v>42426</v>
      </c>
      <c r="B334">
        <v>227</v>
      </c>
      <c r="C334" s="2" t="s">
        <v>8</v>
      </c>
      <c r="D334" t="s">
        <v>11</v>
      </c>
      <c r="E334" s="2">
        <v>42229</v>
      </c>
      <c r="F334">
        <v>102</v>
      </c>
      <c r="G334" s="1">
        <v>4.9687609999999997E-4</v>
      </c>
      <c r="H334">
        <v>350.33081991494771</v>
      </c>
    </row>
    <row r="335" spans="1:8" x14ac:dyDescent="0.3">
      <c r="A335" s="2">
        <v>42426</v>
      </c>
      <c r="B335">
        <v>227</v>
      </c>
      <c r="C335" s="2" t="s">
        <v>8</v>
      </c>
      <c r="D335" t="s">
        <v>9</v>
      </c>
      <c r="E335" s="2">
        <v>42304</v>
      </c>
      <c r="F335">
        <v>73</v>
      </c>
      <c r="G335" s="1">
        <v>9.0320769999999997E-4</v>
      </c>
      <c r="H335">
        <v>645.69918880534829</v>
      </c>
    </row>
    <row r="336" spans="1:8" x14ac:dyDescent="0.3">
      <c r="A336" s="2">
        <v>42426</v>
      </c>
      <c r="B336">
        <v>227</v>
      </c>
      <c r="C336" s="2" t="s">
        <v>8</v>
      </c>
      <c r="D336" t="s">
        <v>10</v>
      </c>
      <c r="E336" s="2">
        <v>42304</v>
      </c>
      <c r="F336">
        <v>74</v>
      </c>
      <c r="G336" s="1">
        <v>8.8362580000000003E-4</v>
      </c>
      <c r="H336">
        <v>631.46481997266358</v>
      </c>
    </row>
    <row r="337" spans="1:12" x14ac:dyDescent="0.3">
      <c r="A337" s="2">
        <v>42426</v>
      </c>
      <c r="B337">
        <v>227</v>
      </c>
      <c r="C337" s="2" t="s">
        <v>8</v>
      </c>
      <c r="D337" t="s">
        <v>11</v>
      </c>
      <c r="E337" s="2">
        <v>42304</v>
      </c>
      <c r="F337">
        <v>75</v>
      </c>
      <c r="G337" s="1">
        <v>8.8777840000000001E-4</v>
      </c>
      <c r="H337">
        <v>634.48340550392493</v>
      </c>
    </row>
    <row r="338" spans="1:12" x14ac:dyDescent="0.3">
      <c r="A338" s="2">
        <v>42438</v>
      </c>
      <c r="B338">
        <v>239</v>
      </c>
      <c r="C338" t="s">
        <v>8</v>
      </c>
      <c r="D338" t="s">
        <v>9</v>
      </c>
      <c r="E338" s="2">
        <v>41566</v>
      </c>
      <c r="F338">
        <v>95</v>
      </c>
      <c r="G338">
        <v>4.3050899999999998E-4</v>
      </c>
      <c r="H338">
        <v>254.74086575333141</v>
      </c>
      <c r="K338" t="s">
        <v>15</v>
      </c>
      <c r="L338" t="s">
        <v>24</v>
      </c>
    </row>
    <row r="339" spans="1:12" x14ac:dyDescent="0.3">
      <c r="A339" s="2">
        <v>42438</v>
      </c>
      <c r="B339">
        <v>239</v>
      </c>
      <c r="C339" t="s">
        <v>8</v>
      </c>
      <c r="D339" t="s">
        <v>10</v>
      </c>
      <c r="E339" s="2">
        <v>41566</v>
      </c>
      <c r="F339">
        <v>96</v>
      </c>
      <c r="G339">
        <v>8.3956860000000005E-4</v>
      </c>
      <c r="K339" s="2">
        <v>41426</v>
      </c>
      <c r="L339">
        <v>287.9453507700664</v>
      </c>
    </row>
    <row r="340" spans="1:12" x14ac:dyDescent="0.3">
      <c r="A340" s="2">
        <v>42438</v>
      </c>
      <c r="B340">
        <v>239</v>
      </c>
      <c r="C340" t="s">
        <v>8</v>
      </c>
      <c r="D340" t="s">
        <v>11</v>
      </c>
      <c r="E340" s="2">
        <v>41566</v>
      </c>
      <c r="F340">
        <v>97</v>
      </c>
      <c r="G340">
        <v>4.3529130000000002E-4</v>
      </c>
      <c r="H340">
        <v>258.1374808574447</v>
      </c>
      <c r="K340" s="2">
        <v>41446</v>
      </c>
      <c r="L340">
        <v>219.77687380308626</v>
      </c>
    </row>
    <row r="341" spans="1:12" x14ac:dyDescent="0.3">
      <c r="A341" s="2">
        <v>42427</v>
      </c>
      <c r="B341">
        <v>239</v>
      </c>
      <c r="C341" t="s">
        <v>8</v>
      </c>
      <c r="D341" t="s">
        <v>9</v>
      </c>
      <c r="E341" s="2">
        <v>41788</v>
      </c>
      <c r="F341">
        <v>40</v>
      </c>
      <c r="G341" s="1">
        <v>4.5262859999999999E-4</v>
      </c>
      <c r="H341">
        <v>222.9461278380885</v>
      </c>
    </row>
    <row r="342" spans="1:12" x14ac:dyDescent="0.3">
      <c r="A342" s="2">
        <v>42427</v>
      </c>
      <c r="B342">
        <v>239</v>
      </c>
      <c r="C342" t="s">
        <v>8</v>
      </c>
      <c r="D342" t="s">
        <v>10</v>
      </c>
      <c r="E342" s="2">
        <v>41788</v>
      </c>
      <c r="F342">
        <v>41</v>
      </c>
      <c r="G342" s="1">
        <v>6.9534459999999996E-4</v>
      </c>
      <c r="H342">
        <v>393.35908660217279</v>
      </c>
    </row>
    <row r="343" spans="1:12" x14ac:dyDescent="0.3">
      <c r="A343" s="2">
        <v>42427</v>
      </c>
      <c r="B343">
        <v>239</v>
      </c>
      <c r="C343" t="s">
        <v>8</v>
      </c>
      <c r="D343" t="s">
        <v>11</v>
      </c>
      <c r="E343" s="2">
        <v>41788</v>
      </c>
      <c r="F343">
        <v>42</v>
      </c>
      <c r="G343" s="1">
        <v>6.0803180000000004E-4</v>
      </c>
      <c r="H343">
        <v>332.05603041314231</v>
      </c>
      <c r="K343" s="2">
        <v>41566</v>
      </c>
      <c r="L343">
        <f>AVERAGE(H338:H340)</f>
        <v>256.43917330538807</v>
      </c>
    </row>
    <row r="344" spans="1:12" x14ac:dyDescent="0.3">
      <c r="A344" s="2">
        <v>42438</v>
      </c>
      <c r="B344">
        <v>239</v>
      </c>
      <c r="C344" t="s">
        <v>8</v>
      </c>
      <c r="D344" t="s">
        <v>9</v>
      </c>
      <c r="E344" s="2">
        <v>41813</v>
      </c>
      <c r="F344">
        <v>58</v>
      </c>
      <c r="G344">
        <v>4.49674E-4</v>
      </c>
      <c r="H344">
        <v>268.35275301894217</v>
      </c>
      <c r="K344" s="2">
        <v>41788</v>
      </c>
      <c r="L344">
        <f>AVERAGE(H342:H343)</f>
        <v>362.70755850765755</v>
      </c>
    </row>
    <row r="345" spans="1:12" x14ac:dyDescent="0.3">
      <c r="A345" s="2">
        <v>42438</v>
      </c>
      <c r="B345">
        <v>239</v>
      </c>
      <c r="C345" t="s">
        <v>8</v>
      </c>
      <c r="D345" t="s">
        <v>10</v>
      </c>
      <c r="E345" s="2">
        <v>41813</v>
      </c>
      <c r="F345">
        <v>59</v>
      </c>
      <c r="G345">
        <v>4.3542679999999999E-4</v>
      </c>
      <c r="H345">
        <v>258.23371935076528</v>
      </c>
      <c r="K345" s="2">
        <v>41813</v>
      </c>
      <c r="L345">
        <f>AVERAGE(H344:H346)</f>
        <v>277.81724655800809</v>
      </c>
    </row>
    <row r="346" spans="1:12" x14ac:dyDescent="0.3">
      <c r="A346" s="2">
        <v>42438</v>
      </c>
      <c r="B346">
        <v>239</v>
      </c>
      <c r="C346" t="s">
        <v>8</v>
      </c>
      <c r="D346" t="s">
        <v>11</v>
      </c>
      <c r="E346" s="2">
        <v>41813</v>
      </c>
      <c r="F346">
        <v>60</v>
      </c>
      <c r="G346">
        <v>5.0389810000000005E-4</v>
      </c>
      <c r="H346">
        <v>306.86526730431672</v>
      </c>
      <c r="K346" s="2">
        <v>42179</v>
      </c>
      <c r="L346">
        <f>AVERAGE(H347:H349)</f>
        <v>250.30499758332454</v>
      </c>
    </row>
    <row r="347" spans="1:12" x14ac:dyDescent="0.3">
      <c r="A347" s="2">
        <v>42426</v>
      </c>
      <c r="B347">
        <v>239</v>
      </c>
      <c r="C347" t="s">
        <v>8</v>
      </c>
      <c r="D347" t="s">
        <v>9</v>
      </c>
      <c r="E347" s="2">
        <v>42179</v>
      </c>
      <c r="F347">
        <v>19</v>
      </c>
      <c r="G347" s="1">
        <v>3.5735980000000002E-4</v>
      </c>
      <c r="H347">
        <v>248.91438573994435</v>
      </c>
      <c r="K347" s="2">
        <v>41840</v>
      </c>
      <c r="L347">
        <f>AVERAGE(H351:H352)</f>
        <v>286.77350970524679</v>
      </c>
    </row>
    <row r="348" spans="1:12" x14ac:dyDescent="0.3">
      <c r="A348" s="2">
        <v>42426</v>
      </c>
      <c r="B348">
        <v>239</v>
      </c>
      <c r="C348" t="s">
        <v>8</v>
      </c>
      <c r="D348" t="s">
        <v>10</v>
      </c>
      <c r="E348" s="2">
        <v>42179</v>
      </c>
      <c r="F348">
        <v>20</v>
      </c>
      <c r="G348" s="1">
        <v>3.336565E-4</v>
      </c>
      <c r="H348">
        <v>231.68411111124249</v>
      </c>
      <c r="K348" s="2">
        <v>41845</v>
      </c>
      <c r="L348">
        <f>AVERAGE(H353:H355)</f>
        <v>300.32335529967594</v>
      </c>
    </row>
    <row r="349" spans="1:12" x14ac:dyDescent="0.3">
      <c r="A349" s="2">
        <v>42426</v>
      </c>
      <c r="B349">
        <v>239</v>
      </c>
      <c r="C349" t="s">
        <v>8</v>
      </c>
      <c r="D349" t="s">
        <v>11</v>
      </c>
      <c r="E349" s="2">
        <v>42179</v>
      </c>
      <c r="F349">
        <v>21</v>
      </c>
      <c r="G349" s="1">
        <v>3.8680220000000001E-4</v>
      </c>
      <c r="H349">
        <v>270.31649589878685</v>
      </c>
      <c r="K349" s="2">
        <v>41874</v>
      </c>
      <c r="L349">
        <f>AVERAGE(H356:H358)</f>
        <v>420.68242575843993</v>
      </c>
    </row>
    <row r="350" spans="1:12" x14ac:dyDescent="0.3">
      <c r="A350" s="2">
        <v>42427</v>
      </c>
      <c r="B350">
        <v>239</v>
      </c>
      <c r="C350" t="s">
        <v>8</v>
      </c>
      <c r="D350" t="s">
        <v>9</v>
      </c>
      <c r="E350" s="2">
        <v>41845</v>
      </c>
      <c r="F350">
        <v>31</v>
      </c>
      <c r="G350" s="1">
        <v>4.0759260000000001E-4</v>
      </c>
      <c r="H350">
        <v>191.3259709020015</v>
      </c>
      <c r="K350" s="2">
        <v>41938</v>
      </c>
      <c r="L350">
        <f>AVERAGE(H359:H361)</f>
        <v>275.72120377716539</v>
      </c>
    </row>
    <row r="351" spans="1:12" x14ac:dyDescent="0.3">
      <c r="A351" s="2">
        <v>42427</v>
      </c>
      <c r="B351">
        <v>239</v>
      </c>
      <c r="C351" t="s">
        <v>8</v>
      </c>
      <c r="D351" t="s">
        <v>10</v>
      </c>
      <c r="E351" s="2">
        <v>41845</v>
      </c>
      <c r="F351">
        <v>32</v>
      </c>
      <c r="G351" s="1">
        <v>5.3231779999999998E-4</v>
      </c>
      <c r="H351">
        <v>278.89658991534287</v>
      </c>
      <c r="K351" s="2">
        <v>42145</v>
      </c>
      <c r="L351">
        <f>AVERAGE(H362:H364)</f>
        <v>381.60314600599912</v>
      </c>
    </row>
    <row r="352" spans="1:12" x14ac:dyDescent="0.3">
      <c r="A352" s="2">
        <v>42427</v>
      </c>
      <c r="B352">
        <v>239</v>
      </c>
      <c r="C352" t="s">
        <v>8</v>
      </c>
      <c r="D352" t="s">
        <v>11</v>
      </c>
      <c r="E352" s="2">
        <v>41845</v>
      </c>
      <c r="F352">
        <v>33</v>
      </c>
      <c r="G352" s="1">
        <v>5.5475570000000001E-4</v>
      </c>
      <c r="H352">
        <v>294.65042949515072</v>
      </c>
    </row>
    <row r="353" spans="1:12" x14ac:dyDescent="0.3">
      <c r="A353" s="2">
        <v>42298</v>
      </c>
      <c r="B353">
        <v>239</v>
      </c>
      <c r="C353" t="s">
        <v>8</v>
      </c>
      <c r="D353" t="s">
        <v>9</v>
      </c>
      <c r="E353" s="2">
        <v>41874</v>
      </c>
      <c r="F353">
        <v>35</v>
      </c>
      <c r="G353" s="1">
        <v>3.5934189999999998E-4</v>
      </c>
      <c r="H353">
        <v>260.03564577601986</v>
      </c>
      <c r="K353" s="2">
        <v>42208</v>
      </c>
      <c r="L353">
        <f>AVERAGE(H365:H367)</f>
        <v>249.82591240677573</v>
      </c>
    </row>
    <row r="354" spans="1:12" x14ac:dyDescent="0.3">
      <c r="A354" s="2">
        <v>42298</v>
      </c>
      <c r="B354">
        <v>239</v>
      </c>
      <c r="C354" t="s">
        <v>8</v>
      </c>
      <c r="D354" t="s">
        <v>10</v>
      </c>
      <c r="E354" s="2">
        <v>41874</v>
      </c>
      <c r="F354">
        <v>36</v>
      </c>
      <c r="G354" s="1">
        <v>3.9815659999999998E-4</v>
      </c>
      <c r="H354">
        <v>292.05064083205184</v>
      </c>
      <c r="K354" s="2">
        <v>42229</v>
      </c>
      <c r="L354">
        <f>AVERAGE(H368:H370)</f>
        <v>300.46864660485681</v>
      </c>
    </row>
    <row r="355" spans="1:12" x14ac:dyDescent="0.3">
      <c r="A355" s="2">
        <v>42298</v>
      </c>
      <c r="B355">
        <v>239</v>
      </c>
      <c r="C355" t="s">
        <v>8</v>
      </c>
      <c r="D355" t="s">
        <v>11</v>
      </c>
      <c r="E355" s="2">
        <v>41874</v>
      </c>
      <c r="F355">
        <v>37</v>
      </c>
      <c r="G355" s="1">
        <v>4.6706059999999998E-4</v>
      </c>
      <c r="H355">
        <v>348.88377929095606</v>
      </c>
      <c r="K355" s="2">
        <v>42304</v>
      </c>
      <c r="L355">
        <f>AVERAGE(H371:H373)</f>
        <v>369.4670136658263</v>
      </c>
    </row>
    <row r="356" spans="1:12" x14ac:dyDescent="0.3">
      <c r="A356" s="2">
        <v>42438</v>
      </c>
      <c r="B356">
        <v>239</v>
      </c>
      <c r="C356" t="s">
        <v>8</v>
      </c>
      <c r="D356" t="s">
        <v>9</v>
      </c>
      <c r="E356" s="2">
        <v>41938</v>
      </c>
      <c r="F356">
        <v>40</v>
      </c>
      <c r="G356">
        <v>6.3909130000000005E-4</v>
      </c>
      <c r="H356">
        <v>402.88585678916752</v>
      </c>
    </row>
    <row r="357" spans="1:12" x14ac:dyDescent="0.3">
      <c r="A357" s="2">
        <v>42438</v>
      </c>
      <c r="B357">
        <v>239</v>
      </c>
      <c r="C357" t="s">
        <v>8</v>
      </c>
      <c r="D357" t="s">
        <v>10</v>
      </c>
      <c r="E357" s="2">
        <v>41938</v>
      </c>
      <c r="F357">
        <v>41</v>
      </c>
      <c r="G357">
        <v>7.053227E-4</v>
      </c>
      <c r="H357">
        <v>449.92652207711797</v>
      </c>
    </row>
    <row r="358" spans="1:12" x14ac:dyDescent="0.3">
      <c r="A358" s="2">
        <v>42438</v>
      </c>
      <c r="B358">
        <v>239</v>
      </c>
      <c r="C358" t="s">
        <v>8</v>
      </c>
      <c r="D358" t="s">
        <v>11</v>
      </c>
      <c r="E358" s="2">
        <v>41938</v>
      </c>
      <c r="F358">
        <v>42</v>
      </c>
      <c r="G358">
        <v>6.4803050000000002E-4</v>
      </c>
      <c r="H358">
        <v>409.23489840903432</v>
      </c>
    </row>
    <row r="359" spans="1:12" x14ac:dyDescent="0.3">
      <c r="A359" s="2">
        <v>42298</v>
      </c>
      <c r="B359">
        <v>239</v>
      </c>
      <c r="C359" t="s">
        <v>8</v>
      </c>
      <c r="D359" t="s">
        <v>9</v>
      </c>
      <c r="E359" s="2">
        <v>42145</v>
      </c>
      <c r="F359">
        <v>38</v>
      </c>
      <c r="G359" s="1">
        <v>3.0361389999999998E-4</v>
      </c>
      <c r="H359">
        <v>214.07028614468044</v>
      </c>
    </row>
    <row r="360" spans="1:12" x14ac:dyDescent="0.3">
      <c r="A360" s="2">
        <v>42298</v>
      </c>
      <c r="B360">
        <v>239</v>
      </c>
      <c r="C360" t="s">
        <v>8</v>
      </c>
      <c r="D360" t="s">
        <v>10</v>
      </c>
      <c r="E360" s="2">
        <v>42145</v>
      </c>
      <c r="F360">
        <v>39</v>
      </c>
      <c r="G360" s="1">
        <v>4.3101419999999998E-4</v>
      </c>
      <c r="H360">
        <v>319.15212304247927</v>
      </c>
    </row>
    <row r="361" spans="1:12" x14ac:dyDescent="0.3">
      <c r="A361" s="2">
        <v>42298</v>
      </c>
      <c r="B361">
        <v>239</v>
      </c>
      <c r="C361" t="s">
        <v>8</v>
      </c>
      <c r="D361" t="s">
        <v>11</v>
      </c>
      <c r="E361" s="2">
        <v>42145</v>
      </c>
      <c r="F361">
        <v>40</v>
      </c>
      <c r="G361" s="1">
        <v>4.0044869999999999E-4</v>
      </c>
      <c r="H361">
        <v>293.94120214433644</v>
      </c>
    </row>
    <row r="362" spans="1:12" x14ac:dyDescent="0.3">
      <c r="A362" s="2">
        <v>42426</v>
      </c>
      <c r="B362">
        <v>239</v>
      </c>
      <c r="C362" s="2" t="s">
        <v>8</v>
      </c>
      <c r="D362" t="s">
        <v>9</v>
      </c>
      <c r="E362" s="2">
        <v>42208</v>
      </c>
      <c r="F362">
        <v>58</v>
      </c>
      <c r="G362" s="1">
        <v>5.3783699999999999E-4</v>
      </c>
      <c r="H362">
        <v>380.10589579209534</v>
      </c>
    </row>
    <row r="363" spans="1:12" x14ac:dyDescent="0.3">
      <c r="A363" s="2">
        <v>42426</v>
      </c>
      <c r="B363">
        <v>239</v>
      </c>
      <c r="C363" s="2" t="s">
        <v>8</v>
      </c>
      <c r="D363" t="s">
        <v>10</v>
      </c>
      <c r="E363" s="2">
        <v>42208</v>
      </c>
      <c r="F363">
        <v>59</v>
      </c>
      <c r="G363" s="1">
        <v>4.7513660000000001E-4</v>
      </c>
      <c r="H363">
        <v>334.52806016037079</v>
      </c>
    </row>
    <row r="364" spans="1:12" x14ac:dyDescent="0.3">
      <c r="A364" s="2">
        <v>42426</v>
      </c>
      <c r="B364">
        <v>239</v>
      </c>
      <c r="C364" s="2" t="s">
        <v>8</v>
      </c>
      <c r="D364" t="s">
        <v>11</v>
      </c>
      <c r="E364" s="2">
        <v>42208</v>
      </c>
      <c r="F364">
        <v>60</v>
      </c>
      <c r="G364" s="1">
        <v>6.0671659999999997E-4</v>
      </c>
      <c r="H364">
        <v>430.17548206553124</v>
      </c>
    </row>
    <row r="365" spans="1:12" x14ac:dyDescent="0.3">
      <c r="A365" s="2">
        <v>42426</v>
      </c>
      <c r="B365">
        <v>239</v>
      </c>
      <c r="C365" s="2" t="s">
        <v>8</v>
      </c>
      <c r="D365" t="s">
        <v>9</v>
      </c>
      <c r="E365" s="2">
        <v>42229</v>
      </c>
      <c r="F365">
        <v>85</v>
      </c>
      <c r="G365" s="1">
        <v>3.8057E-4</v>
      </c>
      <c r="H365">
        <v>265.78621878374395</v>
      </c>
    </row>
    <row r="366" spans="1:12" x14ac:dyDescent="0.3">
      <c r="A366" s="2">
        <v>42426</v>
      </c>
      <c r="B366">
        <v>239</v>
      </c>
      <c r="C366" s="2" t="s">
        <v>8</v>
      </c>
      <c r="D366" t="s">
        <v>10</v>
      </c>
      <c r="E366" s="2">
        <v>42229</v>
      </c>
      <c r="F366">
        <v>86</v>
      </c>
      <c r="G366" s="1">
        <v>3.5397320000000001E-4</v>
      </c>
      <c r="H366">
        <v>246.45261678551344</v>
      </c>
    </row>
    <row r="367" spans="1:12" x14ac:dyDescent="0.3">
      <c r="A367" s="2">
        <v>42426</v>
      </c>
      <c r="B367">
        <v>239</v>
      </c>
      <c r="C367" s="2" t="s">
        <v>8</v>
      </c>
      <c r="D367" t="s">
        <v>11</v>
      </c>
      <c r="E367" s="2">
        <v>42229</v>
      </c>
      <c r="F367">
        <v>87</v>
      </c>
      <c r="G367" s="1">
        <v>3.412981E-4</v>
      </c>
      <c r="H367">
        <v>237.23890165106977</v>
      </c>
    </row>
    <row r="368" spans="1:12" x14ac:dyDescent="0.3">
      <c r="A368" s="2">
        <v>42426</v>
      </c>
      <c r="B368">
        <v>239</v>
      </c>
      <c r="C368" s="2" t="s">
        <v>8</v>
      </c>
      <c r="D368" t="s">
        <v>9</v>
      </c>
      <c r="E368" s="2">
        <v>42304</v>
      </c>
      <c r="F368">
        <v>76</v>
      </c>
      <c r="G368" s="1">
        <v>4.178443E-4</v>
      </c>
      <c r="H368">
        <v>292.881451329112</v>
      </c>
    </row>
    <row r="369" spans="1:12" x14ac:dyDescent="0.3">
      <c r="A369" s="2">
        <v>42426</v>
      </c>
      <c r="B369">
        <v>239</v>
      </c>
      <c r="C369" s="2" t="s">
        <v>8</v>
      </c>
      <c r="D369" t="s">
        <v>10</v>
      </c>
      <c r="E369" s="2">
        <v>42304</v>
      </c>
      <c r="F369">
        <v>77</v>
      </c>
      <c r="G369" s="1">
        <v>4.445613E-4</v>
      </c>
      <c r="H369">
        <v>312.30242846120024</v>
      </c>
    </row>
    <row r="370" spans="1:12" x14ac:dyDescent="0.3">
      <c r="A370" s="2">
        <v>42426</v>
      </c>
      <c r="B370">
        <v>239</v>
      </c>
      <c r="C370" s="2" t="s">
        <v>8</v>
      </c>
      <c r="D370" t="s">
        <v>11</v>
      </c>
      <c r="E370" s="2">
        <v>42304</v>
      </c>
      <c r="F370">
        <v>78</v>
      </c>
      <c r="G370" s="1">
        <v>4.2243990000000002E-4</v>
      </c>
      <c r="H370">
        <v>296.22206002425833</v>
      </c>
    </row>
    <row r="371" spans="1:12" x14ac:dyDescent="0.3">
      <c r="A371" s="2">
        <v>42298</v>
      </c>
      <c r="B371">
        <v>239</v>
      </c>
      <c r="C371" t="s">
        <v>12</v>
      </c>
      <c r="D371" t="s">
        <v>9</v>
      </c>
      <c r="E371" s="2">
        <v>41840</v>
      </c>
      <c r="F371">
        <v>44</v>
      </c>
      <c r="G371" s="1">
        <v>3.5718119999999999E-4</v>
      </c>
      <c r="H371">
        <v>258.25346531816325</v>
      </c>
    </row>
    <row r="372" spans="1:12" x14ac:dyDescent="0.3">
      <c r="A372" s="2">
        <v>42298</v>
      </c>
      <c r="B372">
        <v>239</v>
      </c>
      <c r="C372" t="s">
        <v>12</v>
      </c>
      <c r="D372" t="s">
        <v>10</v>
      </c>
      <c r="E372" s="2">
        <v>41840</v>
      </c>
      <c r="F372">
        <v>45</v>
      </c>
      <c r="G372" s="1">
        <v>6.1373980000000003E-4</v>
      </c>
      <c r="H372">
        <v>469.8671660702621</v>
      </c>
    </row>
    <row r="373" spans="1:12" x14ac:dyDescent="0.3">
      <c r="A373" s="2">
        <v>42298</v>
      </c>
      <c r="B373">
        <v>239</v>
      </c>
      <c r="C373" t="s">
        <v>12</v>
      </c>
      <c r="D373" t="s">
        <v>11</v>
      </c>
      <c r="E373" s="2">
        <v>41840</v>
      </c>
      <c r="F373">
        <v>46</v>
      </c>
      <c r="G373" s="1">
        <v>5.0512560000000003E-4</v>
      </c>
      <c r="H373">
        <v>380.28040960905355</v>
      </c>
    </row>
    <row r="374" spans="1:12" x14ac:dyDescent="0.3">
      <c r="A374" s="2">
        <v>42433</v>
      </c>
      <c r="B374">
        <v>240</v>
      </c>
      <c r="C374" t="s">
        <v>8</v>
      </c>
      <c r="D374" t="s">
        <v>9</v>
      </c>
      <c r="E374" s="2">
        <v>41788</v>
      </c>
      <c r="F374">
        <v>61</v>
      </c>
      <c r="G374" s="1">
        <v>5.7857969999999999E-4</v>
      </c>
      <c r="H374">
        <v>358.39380802503126</v>
      </c>
      <c r="K374" s="2">
        <v>41788</v>
      </c>
      <c r="L374">
        <f>AVERAGE(H375:H376)</f>
        <v>460.15512741440926</v>
      </c>
    </row>
    <row r="375" spans="1:12" x14ac:dyDescent="0.3">
      <c r="A375" s="2">
        <v>42433</v>
      </c>
      <c r="B375">
        <v>240</v>
      </c>
      <c r="C375" t="s">
        <v>8</v>
      </c>
      <c r="D375" t="s">
        <v>10</v>
      </c>
      <c r="E375" s="2">
        <v>41788</v>
      </c>
      <c r="F375">
        <v>62</v>
      </c>
      <c r="G375" s="1">
        <v>7.5870110000000001E-4</v>
      </c>
      <c r="H375">
        <v>485.93007628078379</v>
      </c>
      <c r="K375" s="2">
        <v>41813</v>
      </c>
      <c r="L375">
        <f>AVERAGE(H377:H379)</f>
        <v>307.82767591242936</v>
      </c>
    </row>
    <row r="376" spans="1:12" x14ac:dyDescent="0.3">
      <c r="A376" s="2">
        <v>42433</v>
      </c>
      <c r="B376">
        <v>240</v>
      </c>
      <c r="C376" t="s">
        <v>8</v>
      </c>
      <c r="D376" t="s">
        <v>11</v>
      </c>
      <c r="E376" s="2">
        <v>41788</v>
      </c>
      <c r="F376">
        <v>63</v>
      </c>
      <c r="G376" s="1">
        <v>6.8589639999999999E-4</v>
      </c>
      <c r="H376">
        <v>434.38017854803473</v>
      </c>
      <c r="K376" s="2">
        <v>41845</v>
      </c>
      <c r="L376">
        <f>AVERAGE(H381:H382)</f>
        <v>436.00938294264347</v>
      </c>
    </row>
    <row r="377" spans="1:12" x14ac:dyDescent="0.3">
      <c r="A377" s="2">
        <v>42438</v>
      </c>
      <c r="B377">
        <v>240</v>
      </c>
      <c r="C377" t="s">
        <v>8</v>
      </c>
      <c r="D377" t="s">
        <v>9</v>
      </c>
      <c r="E377" s="2">
        <v>41813</v>
      </c>
      <c r="F377">
        <v>89</v>
      </c>
      <c r="G377">
        <v>4.9257680000000005E-4</v>
      </c>
      <c r="H377">
        <v>298.82434586940104</v>
      </c>
      <c r="K377" s="2">
        <v>41874</v>
      </c>
      <c r="L377">
        <f>AVERAGE(H384:H385)</f>
        <v>458.3519477321708</v>
      </c>
    </row>
    <row r="378" spans="1:12" x14ac:dyDescent="0.3">
      <c r="A378" s="2">
        <v>42438</v>
      </c>
      <c r="B378">
        <v>240</v>
      </c>
      <c r="C378" t="s">
        <v>8</v>
      </c>
      <c r="D378" t="s">
        <v>10</v>
      </c>
      <c r="E378" s="2">
        <v>41813</v>
      </c>
      <c r="F378">
        <v>90</v>
      </c>
      <c r="G378">
        <v>5.0091890000000003E-4</v>
      </c>
      <c r="H378">
        <v>304.74929889619216</v>
      </c>
      <c r="K378" s="2">
        <v>41938</v>
      </c>
      <c r="L378">
        <f>AVERAGE(H386:H387)</f>
        <v>311.454412709591</v>
      </c>
    </row>
    <row r="379" spans="1:12" x14ac:dyDescent="0.3">
      <c r="A379" s="2">
        <v>42438</v>
      </c>
      <c r="B379">
        <v>240</v>
      </c>
      <c r="C379" t="s">
        <v>8</v>
      </c>
      <c r="D379" t="s">
        <v>11</v>
      </c>
      <c r="E379" s="2">
        <v>41813</v>
      </c>
      <c r="F379">
        <v>91</v>
      </c>
      <c r="G379">
        <v>5.2226370000000005E-4</v>
      </c>
      <c r="H379">
        <v>319.90938297169481</v>
      </c>
      <c r="K379" s="2">
        <v>42145</v>
      </c>
      <c r="L379">
        <f>AVERAGE(H389:H391)</f>
        <v>312.46957035619488</v>
      </c>
    </row>
    <row r="380" spans="1:12" x14ac:dyDescent="0.3">
      <c r="A380" s="2">
        <v>42433</v>
      </c>
      <c r="B380">
        <v>240</v>
      </c>
      <c r="C380" t="s">
        <v>8</v>
      </c>
      <c r="D380" t="s">
        <v>9</v>
      </c>
      <c r="E380" s="2">
        <v>41845</v>
      </c>
      <c r="F380">
        <v>79</v>
      </c>
      <c r="G380" s="1">
        <v>5.3458399999999995E-4</v>
      </c>
      <c r="H380">
        <v>327.24233242413317</v>
      </c>
      <c r="K380" s="2">
        <v>42179</v>
      </c>
      <c r="L380">
        <f>AVERAGE(H392:H394)</f>
        <v>254.514656902692</v>
      </c>
    </row>
    <row r="381" spans="1:12" x14ac:dyDescent="0.3">
      <c r="A381" s="2">
        <v>42433</v>
      </c>
      <c r="B381">
        <v>240</v>
      </c>
      <c r="C381" t="s">
        <v>8</v>
      </c>
      <c r="D381" t="s">
        <v>10</v>
      </c>
      <c r="E381" s="2">
        <v>41845</v>
      </c>
      <c r="F381">
        <v>80</v>
      </c>
      <c r="G381" s="1">
        <v>6.7679369999999999E-4</v>
      </c>
      <c r="H381">
        <v>427.93494556044061</v>
      </c>
      <c r="K381" s="2">
        <v>42208</v>
      </c>
      <c r="L381">
        <f>AVERAGE(H396:H397)</f>
        <v>374.58846246522995</v>
      </c>
    </row>
    <row r="382" spans="1:12" x14ac:dyDescent="0.3">
      <c r="A382" s="2">
        <v>42433</v>
      </c>
      <c r="B382">
        <v>240</v>
      </c>
      <c r="C382" t="s">
        <v>8</v>
      </c>
      <c r="D382" t="s">
        <v>11</v>
      </c>
      <c r="E382" s="2">
        <v>41845</v>
      </c>
      <c r="F382">
        <v>81</v>
      </c>
      <c r="G382" s="1">
        <v>6.99601E-4</v>
      </c>
      <c r="H382">
        <v>444.08382032484633</v>
      </c>
      <c r="K382" s="2">
        <v>45882</v>
      </c>
      <c r="L382">
        <f>AVERAGE(H398:H400)</f>
        <v>321.5994964687639</v>
      </c>
    </row>
    <row r="383" spans="1:12" x14ac:dyDescent="0.3">
      <c r="A383" s="2">
        <v>42298</v>
      </c>
      <c r="B383">
        <v>240</v>
      </c>
      <c r="C383" t="s">
        <v>8</v>
      </c>
      <c r="D383" t="s">
        <v>9</v>
      </c>
      <c r="E383" s="2">
        <v>41874</v>
      </c>
      <c r="F383">
        <v>50</v>
      </c>
      <c r="G383" s="1">
        <v>4.6114369999999998E-4</v>
      </c>
      <c r="H383">
        <v>344.00342405834994</v>
      </c>
      <c r="K383" s="2">
        <v>42304</v>
      </c>
      <c r="L383">
        <f>AVERAGE(H401:H403)</f>
        <v>325.38626110947945</v>
      </c>
    </row>
    <row r="384" spans="1:12" x14ac:dyDescent="0.3">
      <c r="A384" s="2">
        <v>42298</v>
      </c>
      <c r="B384">
        <v>240</v>
      </c>
      <c r="C384" t="s">
        <v>8</v>
      </c>
      <c r="D384" t="s">
        <v>10</v>
      </c>
      <c r="E384" s="2">
        <v>41874</v>
      </c>
      <c r="F384">
        <v>51</v>
      </c>
      <c r="G384" s="1">
        <v>5.66207E-4</v>
      </c>
      <c r="H384">
        <v>430.66134051964957</v>
      </c>
    </row>
    <row r="385" spans="1:8" x14ac:dyDescent="0.3">
      <c r="A385" s="2">
        <v>42298</v>
      </c>
      <c r="B385">
        <v>240</v>
      </c>
      <c r="C385" t="s">
        <v>8</v>
      </c>
      <c r="D385" t="s">
        <v>11</v>
      </c>
      <c r="E385" s="2">
        <v>41874</v>
      </c>
      <c r="F385">
        <v>52</v>
      </c>
      <c r="G385" s="1">
        <v>6.3335069999999999E-4</v>
      </c>
      <c r="H385">
        <v>486.04255494469203</v>
      </c>
    </row>
    <row r="386" spans="1:8" x14ac:dyDescent="0.3">
      <c r="A386" s="2">
        <v>42427</v>
      </c>
      <c r="B386">
        <v>240</v>
      </c>
      <c r="C386" t="s">
        <v>8</v>
      </c>
      <c r="D386" t="s">
        <v>9</v>
      </c>
      <c r="E386" s="2">
        <v>41938</v>
      </c>
      <c r="F386">
        <v>28</v>
      </c>
      <c r="G386" s="1">
        <v>5.4861769999999996E-4</v>
      </c>
      <c r="H386">
        <v>290.34088772248657</v>
      </c>
    </row>
    <row r="387" spans="1:8" x14ac:dyDescent="0.3">
      <c r="A387" s="2">
        <v>42427</v>
      </c>
      <c r="B387">
        <v>240</v>
      </c>
      <c r="C387" t="s">
        <v>8</v>
      </c>
      <c r="D387" t="s">
        <v>10</v>
      </c>
      <c r="E387" s="2">
        <v>41938</v>
      </c>
      <c r="F387">
        <v>29</v>
      </c>
      <c r="G387" s="1">
        <v>6.0876089999999995E-4</v>
      </c>
      <c r="H387">
        <v>332.56793769669542</v>
      </c>
    </row>
    <row r="388" spans="1:8" x14ac:dyDescent="0.3">
      <c r="A388" s="2">
        <v>42427</v>
      </c>
      <c r="B388">
        <v>240</v>
      </c>
      <c r="C388" t="s">
        <v>8</v>
      </c>
      <c r="D388" t="s">
        <v>11</v>
      </c>
      <c r="E388" s="2">
        <v>41938</v>
      </c>
      <c r="F388">
        <v>30</v>
      </c>
      <c r="G388" s="1">
        <v>8.8517469999999999E-4</v>
      </c>
      <c r="H388">
        <v>526.64040717222997</v>
      </c>
    </row>
    <row r="389" spans="1:8" x14ac:dyDescent="0.3">
      <c r="A389" s="2">
        <v>42426</v>
      </c>
      <c r="B389">
        <v>240</v>
      </c>
      <c r="C389" s="2" t="s">
        <v>8</v>
      </c>
      <c r="D389" t="s">
        <v>9</v>
      </c>
      <c r="E389" s="2">
        <v>42145</v>
      </c>
      <c r="F389">
        <v>55</v>
      </c>
      <c r="G389" s="1">
        <v>4.323094E-4</v>
      </c>
      <c r="H389">
        <v>303.39634358173652</v>
      </c>
    </row>
    <row r="390" spans="1:8" x14ac:dyDescent="0.3">
      <c r="A390" s="2">
        <v>42426</v>
      </c>
      <c r="B390">
        <v>240</v>
      </c>
      <c r="C390" s="2" t="s">
        <v>8</v>
      </c>
      <c r="D390" t="s">
        <v>10</v>
      </c>
      <c r="E390" s="2">
        <v>42145</v>
      </c>
      <c r="F390">
        <v>56</v>
      </c>
      <c r="G390" s="1">
        <v>4.3712809999999999E-4</v>
      </c>
      <c r="H390">
        <v>306.89912692217121</v>
      </c>
    </row>
    <row r="391" spans="1:8" x14ac:dyDescent="0.3">
      <c r="A391" s="2">
        <v>42426</v>
      </c>
      <c r="B391">
        <v>240</v>
      </c>
      <c r="C391" s="2" t="s">
        <v>8</v>
      </c>
      <c r="D391" t="s">
        <v>11</v>
      </c>
      <c r="E391" s="2">
        <v>42145</v>
      </c>
      <c r="F391">
        <v>57</v>
      </c>
      <c r="G391" s="1">
        <v>4.6493620000000001E-4</v>
      </c>
      <c r="H391">
        <v>327.11324056467691</v>
      </c>
    </row>
    <row r="392" spans="1:8" x14ac:dyDescent="0.3">
      <c r="A392" s="2">
        <v>42426</v>
      </c>
      <c r="B392">
        <v>240</v>
      </c>
      <c r="C392" t="s">
        <v>8</v>
      </c>
      <c r="D392" t="s">
        <v>9</v>
      </c>
      <c r="E392" s="2">
        <v>42179</v>
      </c>
      <c r="F392">
        <v>25</v>
      </c>
      <c r="G392" s="1">
        <v>3.637968E-4</v>
      </c>
      <c r="H392">
        <v>253.5935349632573</v>
      </c>
    </row>
    <row r="393" spans="1:8" x14ac:dyDescent="0.3">
      <c r="A393" s="2">
        <v>42426</v>
      </c>
      <c r="B393">
        <v>240</v>
      </c>
      <c r="C393" t="s">
        <v>8</v>
      </c>
      <c r="D393" t="s">
        <v>10</v>
      </c>
      <c r="E393" s="2">
        <v>42179</v>
      </c>
      <c r="F393">
        <v>26</v>
      </c>
      <c r="G393" s="1">
        <v>3.7241139999999998E-4</v>
      </c>
      <c r="H393">
        <v>259.85561340028568</v>
      </c>
    </row>
    <row r="394" spans="1:8" x14ac:dyDescent="0.3">
      <c r="A394" s="2">
        <v>42426</v>
      </c>
      <c r="B394">
        <v>240</v>
      </c>
      <c r="C394" t="s">
        <v>8</v>
      </c>
      <c r="D394" t="s">
        <v>11</v>
      </c>
      <c r="E394" s="2">
        <v>42179</v>
      </c>
      <c r="F394">
        <v>27</v>
      </c>
      <c r="G394" s="1">
        <v>3.5898370000000002E-4</v>
      </c>
      <c r="H394">
        <v>250.09482234453313</v>
      </c>
    </row>
    <row r="395" spans="1:8" x14ac:dyDescent="0.3">
      <c r="A395" s="2">
        <v>42427</v>
      </c>
      <c r="B395">
        <v>240</v>
      </c>
      <c r="C395" t="s">
        <v>8</v>
      </c>
      <c r="D395" t="s">
        <v>9</v>
      </c>
      <c r="E395" s="2">
        <v>42208</v>
      </c>
      <c r="F395">
        <v>70</v>
      </c>
      <c r="G395" s="1">
        <v>5.0350969999999999E-4</v>
      </c>
      <c r="H395">
        <v>258.67017897674953</v>
      </c>
    </row>
    <row r="396" spans="1:8" x14ac:dyDescent="0.3">
      <c r="A396" s="2">
        <v>42427</v>
      </c>
      <c r="B396">
        <v>240</v>
      </c>
      <c r="C396" t="s">
        <v>8</v>
      </c>
      <c r="D396" t="s">
        <v>10</v>
      </c>
      <c r="E396" s="2">
        <v>42208</v>
      </c>
      <c r="F396">
        <v>71</v>
      </c>
      <c r="G396" s="1">
        <v>6.8382390000000005E-4</v>
      </c>
      <c r="H396">
        <v>385.2703055822426</v>
      </c>
    </row>
    <row r="397" spans="1:8" x14ac:dyDescent="0.3">
      <c r="A397" s="2">
        <v>42427</v>
      </c>
      <c r="B397">
        <v>240</v>
      </c>
      <c r="C397" t="s">
        <v>8</v>
      </c>
      <c r="D397" t="s">
        <v>11</v>
      </c>
      <c r="E397" s="2">
        <v>42208</v>
      </c>
      <c r="F397">
        <v>72</v>
      </c>
      <c r="G397" s="1">
        <v>6.5339599999999999E-4</v>
      </c>
      <c r="H397">
        <v>363.9066193482173</v>
      </c>
    </row>
    <row r="398" spans="1:8" x14ac:dyDescent="0.3">
      <c r="A398" s="2">
        <v>42426</v>
      </c>
      <c r="B398">
        <v>240</v>
      </c>
      <c r="C398" s="2" t="s">
        <v>8</v>
      </c>
      <c r="D398" t="s">
        <v>9</v>
      </c>
      <c r="E398" s="2">
        <v>42229</v>
      </c>
      <c r="F398">
        <v>97</v>
      </c>
      <c r="G398" s="1">
        <v>4.3851140000000002E-4</v>
      </c>
      <c r="H398">
        <v>307.90466787612633</v>
      </c>
    </row>
    <row r="399" spans="1:8" x14ac:dyDescent="0.3">
      <c r="A399" s="2">
        <v>42426</v>
      </c>
      <c r="B399">
        <v>240</v>
      </c>
      <c r="C399" s="2" t="s">
        <v>8</v>
      </c>
      <c r="D399" t="s">
        <v>10</v>
      </c>
      <c r="E399" s="2">
        <v>42229</v>
      </c>
      <c r="F399">
        <v>98</v>
      </c>
      <c r="G399" s="1">
        <v>4.1752759999999999E-4</v>
      </c>
      <c r="H399">
        <v>292.65123747809082</v>
      </c>
    </row>
    <row r="400" spans="1:8" x14ac:dyDescent="0.3">
      <c r="A400" s="2">
        <v>42426</v>
      </c>
      <c r="B400">
        <v>240</v>
      </c>
      <c r="C400" s="2" t="s">
        <v>8</v>
      </c>
      <c r="D400" t="s">
        <v>11</v>
      </c>
      <c r="E400" s="2">
        <v>42229</v>
      </c>
      <c r="F400">
        <v>99</v>
      </c>
      <c r="G400" s="1">
        <v>5.1601420000000004E-4</v>
      </c>
      <c r="H400">
        <v>364.24258405207462</v>
      </c>
    </row>
    <row r="401" spans="1:12" x14ac:dyDescent="0.3">
      <c r="A401" s="2">
        <v>42426</v>
      </c>
      <c r="B401">
        <v>240</v>
      </c>
      <c r="C401" s="2" t="s">
        <v>8</v>
      </c>
      <c r="D401" t="s">
        <v>9</v>
      </c>
      <c r="E401" s="2">
        <v>42304</v>
      </c>
      <c r="F401">
        <v>37</v>
      </c>
      <c r="G401" s="1">
        <v>4.1276300000000002E-4</v>
      </c>
      <c r="H401">
        <v>289.18778021703804</v>
      </c>
    </row>
    <row r="402" spans="1:12" x14ac:dyDescent="0.3">
      <c r="A402" s="2">
        <v>42426</v>
      </c>
      <c r="B402">
        <v>240</v>
      </c>
      <c r="C402" s="2" t="s">
        <v>8</v>
      </c>
      <c r="D402" t="s">
        <v>10</v>
      </c>
      <c r="E402" s="2">
        <v>42304</v>
      </c>
      <c r="F402">
        <v>38</v>
      </c>
      <c r="G402" s="1">
        <v>5.1285790000000001E-4</v>
      </c>
      <c r="H402">
        <v>361.94822352798843</v>
      </c>
    </row>
    <row r="403" spans="1:12" x14ac:dyDescent="0.3">
      <c r="A403" s="2">
        <v>42426</v>
      </c>
      <c r="B403">
        <v>240</v>
      </c>
      <c r="C403" s="2" t="s">
        <v>8</v>
      </c>
      <c r="D403" t="s">
        <v>11</v>
      </c>
      <c r="E403" s="2">
        <v>42304</v>
      </c>
      <c r="F403">
        <v>39</v>
      </c>
      <c r="G403" s="1">
        <v>4.6206040000000001E-4</v>
      </c>
      <c r="H403">
        <v>325.02277958341182</v>
      </c>
    </row>
    <row r="404" spans="1:12" x14ac:dyDescent="0.3">
      <c r="A404" s="2">
        <v>42427</v>
      </c>
      <c r="B404">
        <v>240</v>
      </c>
      <c r="C404" t="s">
        <v>8</v>
      </c>
      <c r="D404" t="s">
        <v>9</v>
      </c>
      <c r="E404" s="2" t="s">
        <v>26</v>
      </c>
      <c r="F404">
        <v>25</v>
      </c>
      <c r="G404" s="1">
        <v>4.1483950000000003E-4</v>
      </c>
      <c r="H404">
        <v>196.41408075412266</v>
      </c>
    </row>
    <row r="405" spans="1:12" x14ac:dyDescent="0.3">
      <c r="A405" s="2">
        <v>42427</v>
      </c>
      <c r="B405">
        <v>240</v>
      </c>
      <c r="C405" t="s">
        <v>8</v>
      </c>
      <c r="D405" t="s">
        <v>11</v>
      </c>
      <c r="E405" s="2" t="s">
        <v>26</v>
      </c>
      <c r="F405">
        <v>27</v>
      </c>
      <c r="G405" s="1">
        <v>5.6199970000000001E-4</v>
      </c>
      <c r="H405">
        <v>299.73650323271659</v>
      </c>
    </row>
    <row r="406" spans="1:12" x14ac:dyDescent="0.3">
      <c r="A406" s="2">
        <v>42427</v>
      </c>
      <c r="B406">
        <v>240</v>
      </c>
      <c r="C406" t="s">
        <v>8</v>
      </c>
      <c r="D406" t="s">
        <v>10</v>
      </c>
      <c r="E406" s="2" t="s">
        <v>27</v>
      </c>
      <c r="F406">
        <v>26</v>
      </c>
      <c r="G406" s="1">
        <v>6.0270880000000003E-4</v>
      </c>
      <c r="H406">
        <v>328.31870704137765</v>
      </c>
    </row>
    <row r="407" spans="1:12" x14ac:dyDescent="0.3">
      <c r="A407" s="2">
        <v>42438</v>
      </c>
      <c r="B407">
        <v>302</v>
      </c>
      <c r="C407" t="s">
        <v>8</v>
      </c>
      <c r="D407" t="s">
        <v>9</v>
      </c>
      <c r="E407" s="2">
        <v>41788</v>
      </c>
      <c r="F407">
        <v>71</v>
      </c>
      <c r="G407">
        <v>5.0521189999999997E-4</v>
      </c>
      <c r="H407">
        <v>307.79839005357621</v>
      </c>
      <c r="K407" s="2">
        <v>41788</v>
      </c>
      <c r="L407">
        <f>AVERAGE(H407:H409)</f>
        <v>334.73747383887371</v>
      </c>
    </row>
    <row r="408" spans="1:12" x14ac:dyDescent="0.3">
      <c r="A408" s="2">
        <v>42438</v>
      </c>
      <c r="B408">
        <v>302</v>
      </c>
      <c r="C408" t="s">
        <v>8</v>
      </c>
      <c r="D408" t="s">
        <v>10</v>
      </c>
      <c r="E408" s="2">
        <v>41788</v>
      </c>
      <c r="F408">
        <v>72</v>
      </c>
      <c r="G408">
        <v>5.68638E-4</v>
      </c>
      <c r="H408">
        <v>352.84659891855682</v>
      </c>
      <c r="K408" s="2">
        <v>41813</v>
      </c>
      <c r="L408">
        <f>AVERAGE(H410:H413)</f>
        <v>282.21879040160019</v>
      </c>
    </row>
    <row r="409" spans="1:12" x14ac:dyDescent="0.3">
      <c r="A409" s="2">
        <v>42438</v>
      </c>
      <c r="B409">
        <v>302</v>
      </c>
      <c r="C409" t="s">
        <v>8</v>
      </c>
      <c r="D409" t="s">
        <v>11</v>
      </c>
      <c r="E409" s="2">
        <v>41788</v>
      </c>
      <c r="F409">
        <v>73</v>
      </c>
      <c r="G409">
        <v>5.5557329999999995E-4</v>
      </c>
      <c r="H409">
        <v>343.56743254448821</v>
      </c>
      <c r="K409" s="2">
        <v>41845</v>
      </c>
      <c r="L409">
        <f>AVERAGE(H414:H416)</f>
        <v>288.51362906284095</v>
      </c>
    </row>
    <row r="410" spans="1:12" x14ac:dyDescent="0.3">
      <c r="A410" s="2">
        <v>42438</v>
      </c>
      <c r="B410">
        <v>302</v>
      </c>
      <c r="C410" t="s">
        <v>8</v>
      </c>
      <c r="D410" t="s">
        <v>9</v>
      </c>
      <c r="E410" s="2">
        <v>41813</v>
      </c>
      <c r="F410">
        <v>61</v>
      </c>
      <c r="G410">
        <v>4.5154260000000002E-4</v>
      </c>
      <c r="H410">
        <v>269.67992090542901</v>
      </c>
      <c r="K410" s="2">
        <v>41874</v>
      </c>
      <c r="L410">
        <f>AVERAGE(H417:H419)</f>
        <v>248.0626406757136</v>
      </c>
    </row>
    <row r="411" spans="1:12" x14ac:dyDescent="0.3">
      <c r="A411" s="2">
        <v>42438</v>
      </c>
      <c r="B411">
        <v>302</v>
      </c>
      <c r="C411" t="s">
        <v>8</v>
      </c>
      <c r="D411" t="s">
        <v>10</v>
      </c>
      <c r="E411" s="2">
        <v>41813</v>
      </c>
      <c r="F411">
        <v>62</v>
      </c>
      <c r="G411">
        <v>7.9266280000000002E-4</v>
      </c>
      <c r="K411" s="2">
        <v>41938</v>
      </c>
      <c r="L411">
        <f>AVERAGE(H420:H422)</f>
        <v>380.75199109188651</v>
      </c>
    </row>
    <row r="412" spans="1:12" x14ac:dyDescent="0.3">
      <c r="A412" s="2">
        <v>42438</v>
      </c>
      <c r="B412">
        <v>302</v>
      </c>
      <c r="C412" t="s">
        <v>8</v>
      </c>
      <c r="D412" t="s">
        <v>11</v>
      </c>
      <c r="E412" s="2">
        <v>41813</v>
      </c>
      <c r="F412">
        <v>63</v>
      </c>
      <c r="G412">
        <v>4.9235559999999997E-4</v>
      </c>
      <c r="H412">
        <v>298.66723919248199</v>
      </c>
      <c r="K412" s="2">
        <v>42144</v>
      </c>
      <c r="L412">
        <f>AVERAGE(H423:H425)</f>
        <v>325.73428358524166</v>
      </c>
    </row>
    <row r="413" spans="1:12" x14ac:dyDescent="0.3">
      <c r="A413" s="2">
        <v>42438</v>
      </c>
      <c r="B413">
        <v>302</v>
      </c>
      <c r="C413" t="s">
        <v>8</v>
      </c>
      <c r="D413" t="s">
        <v>14</v>
      </c>
      <c r="E413" s="2">
        <v>41813</v>
      </c>
      <c r="F413">
        <v>64</v>
      </c>
      <c r="G413">
        <v>4.6369230000000003E-4</v>
      </c>
      <c r="H413">
        <v>278.30921110688951</v>
      </c>
      <c r="K413" s="2">
        <v>42178</v>
      </c>
      <c r="L413">
        <f>AVERAGE(H426:H428)</f>
        <v>278.27792703932738</v>
      </c>
    </row>
    <row r="414" spans="1:12" x14ac:dyDescent="0.3">
      <c r="A414" s="2">
        <v>42433</v>
      </c>
      <c r="B414">
        <v>302</v>
      </c>
      <c r="C414" t="s">
        <v>8</v>
      </c>
      <c r="D414" t="s">
        <v>9</v>
      </c>
      <c r="E414" s="2">
        <v>41845</v>
      </c>
      <c r="F414">
        <v>19</v>
      </c>
      <c r="G414" s="1">
        <v>4.0954240000000002E-4</v>
      </c>
      <c r="H414">
        <v>238.70571744818639</v>
      </c>
      <c r="K414" s="2">
        <v>42207</v>
      </c>
      <c r="L414">
        <f>AVERAGE(H429:H431)</f>
        <v>241.01139658344934</v>
      </c>
    </row>
    <row r="415" spans="1:12" x14ac:dyDescent="0.3">
      <c r="A415" s="2">
        <v>42433</v>
      </c>
      <c r="B415">
        <v>302</v>
      </c>
      <c r="C415" t="s">
        <v>8</v>
      </c>
      <c r="D415" t="s">
        <v>10</v>
      </c>
      <c r="E415" s="2">
        <v>41845</v>
      </c>
      <c r="F415">
        <v>20</v>
      </c>
      <c r="G415" s="1">
        <v>4.8872520000000003E-4</v>
      </c>
      <c r="H415">
        <v>294.77167530794986</v>
      </c>
      <c r="K415" s="2">
        <v>42229</v>
      </c>
      <c r="L415">
        <f>AVERAGE(H432:H434)</f>
        <v>201.58660015194152</v>
      </c>
    </row>
    <row r="416" spans="1:12" x14ac:dyDescent="0.3">
      <c r="A416" s="2">
        <v>42433</v>
      </c>
      <c r="B416">
        <v>302</v>
      </c>
      <c r="C416" t="s">
        <v>8</v>
      </c>
      <c r="D416" t="s">
        <v>11</v>
      </c>
      <c r="E416" s="2">
        <v>41845</v>
      </c>
      <c r="F416">
        <v>21</v>
      </c>
      <c r="G416" s="1">
        <v>5.4139300000000004E-4</v>
      </c>
      <c r="H416">
        <v>332.06349443238662</v>
      </c>
      <c r="K416" s="2">
        <v>42304</v>
      </c>
      <c r="L416">
        <f>AVERAGE(H436:H437)</f>
        <v>457.95495931556047</v>
      </c>
    </row>
    <row r="417" spans="1:8" x14ac:dyDescent="0.3">
      <c r="A417" s="2">
        <v>42298</v>
      </c>
      <c r="B417">
        <v>302</v>
      </c>
      <c r="C417" t="s">
        <v>8</v>
      </c>
      <c r="D417" t="s">
        <v>9</v>
      </c>
      <c r="E417" s="2">
        <v>41874</v>
      </c>
      <c r="F417">
        <v>29</v>
      </c>
      <c r="G417" s="1">
        <v>2.9297159999999999E-4</v>
      </c>
      <c r="H417">
        <v>205.29234423388866</v>
      </c>
    </row>
    <row r="418" spans="1:8" x14ac:dyDescent="0.3">
      <c r="A418" s="2">
        <v>42298</v>
      </c>
      <c r="B418">
        <v>302</v>
      </c>
      <c r="C418" t="s">
        <v>8</v>
      </c>
      <c r="D418" t="s">
        <v>10</v>
      </c>
      <c r="E418" s="2">
        <v>41874</v>
      </c>
      <c r="F418">
        <v>30</v>
      </c>
      <c r="G418" s="1">
        <v>3.8235400000000001E-4</v>
      </c>
      <c r="H418">
        <v>279.01639965867037</v>
      </c>
    </row>
    <row r="419" spans="1:8" x14ac:dyDescent="0.3">
      <c r="A419" s="2">
        <v>42298</v>
      </c>
      <c r="B419">
        <v>302</v>
      </c>
      <c r="C419" t="s">
        <v>8</v>
      </c>
      <c r="D419" t="s">
        <v>11</v>
      </c>
      <c r="E419" s="2">
        <v>41874</v>
      </c>
      <c r="F419">
        <v>31</v>
      </c>
      <c r="G419" s="1">
        <v>3.5915220000000002E-4</v>
      </c>
      <c r="H419">
        <v>259.87917813458176</v>
      </c>
    </row>
    <row r="420" spans="1:8" x14ac:dyDescent="0.3">
      <c r="A420" s="2">
        <v>42433</v>
      </c>
      <c r="B420">
        <v>302</v>
      </c>
      <c r="C420" t="s">
        <v>8</v>
      </c>
      <c r="D420" t="s">
        <v>9</v>
      </c>
      <c r="E420" s="2">
        <v>41938</v>
      </c>
      <c r="F420">
        <v>91</v>
      </c>
      <c r="G420" s="1">
        <v>5.5614740000000003E-4</v>
      </c>
      <c r="H420">
        <v>342.51045474000512</v>
      </c>
    </row>
    <row r="421" spans="1:8" x14ac:dyDescent="0.3">
      <c r="A421" s="2">
        <v>42433</v>
      </c>
      <c r="B421">
        <v>302</v>
      </c>
      <c r="C421" t="s">
        <v>8</v>
      </c>
      <c r="D421" t="s">
        <v>10</v>
      </c>
      <c r="E421" s="2">
        <v>41938</v>
      </c>
      <c r="F421">
        <v>92</v>
      </c>
      <c r="G421" s="1">
        <v>6.0763189999999995E-4</v>
      </c>
      <c r="H421">
        <v>378.96442968697579</v>
      </c>
    </row>
    <row r="422" spans="1:8" x14ac:dyDescent="0.3">
      <c r="A422" s="2">
        <v>42433</v>
      </c>
      <c r="B422">
        <v>302</v>
      </c>
      <c r="C422" t="s">
        <v>8</v>
      </c>
      <c r="D422" t="s">
        <v>11</v>
      </c>
      <c r="E422" s="2">
        <v>41938</v>
      </c>
      <c r="F422">
        <v>93</v>
      </c>
      <c r="G422" s="1">
        <v>6.6669020000000002E-4</v>
      </c>
      <c r="H422">
        <v>420.78108884867845</v>
      </c>
    </row>
    <row r="423" spans="1:8" x14ac:dyDescent="0.3">
      <c r="A423" s="2">
        <v>42426</v>
      </c>
      <c r="B423">
        <v>302</v>
      </c>
      <c r="C423" s="2" t="s">
        <v>8</v>
      </c>
      <c r="D423" t="s">
        <v>9</v>
      </c>
      <c r="E423" s="2">
        <v>42144</v>
      </c>
      <c r="F423">
        <v>67</v>
      </c>
      <c r="G423" s="1">
        <v>4.8858880000000003E-4</v>
      </c>
      <c r="H423">
        <v>344.30666062360683</v>
      </c>
    </row>
    <row r="424" spans="1:8" x14ac:dyDescent="0.3">
      <c r="A424" s="2">
        <v>42426</v>
      </c>
      <c r="B424">
        <v>302</v>
      </c>
      <c r="C424" s="2" t="s">
        <v>8</v>
      </c>
      <c r="D424" t="s">
        <v>10</v>
      </c>
      <c r="E424" s="2">
        <v>42144</v>
      </c>
      <c r="F424">
        <v>68</v>
      </c>
      <c r="G424" s="1">
        <v>4.1993290000000001E-4</v>
      </c>
      <c r="H424">
        <v>294.399685144214</v>
      </c>
    </row>
    <row r="425" spans="1:8" x14ac:dyDescent="0.3">
      <c r="A425" s="2">
        <v>42426</v>
      </c>
      <c r="B425">
        <v>302</v>
      </c>
      <c r="C425" s="2" t="s">
        <v>8</v>
      </c>
      <c r="D425" t="s">
        <v>11</v>
      </c>
      <c r="E425" s="2">
        <v>42144</v>
      </c>
      <c r="F425">
        <v>69</v>
      </c>
      <c r="G425" s="1">
        <v>4.8059589999999998E-4</v>
      </c>
      <c r="H425">
        <v>338.49650498790413</v>
      </c>
    </row>
    <row r="426" spans="1:8" x14ac:dyDescent="0.3">
      <c r="A426" s="2">
        <v>42427</v>
      </c>
      <c r="B426">
        <v>302</v>
      </c>
      <c r="C426" t="s">
        <v>8</v>
      </c>
      <c r="D426" t="s">
        <v>9</v>
      </c>
      <c r="E426" s="2">
        <v>42178</v>
      </c>
      <c r="F426">
        <v>43</v>
      </c>
      <c r="G426" s="1">
        <v>9.4748540000000005E-5</v>
      </c>
    </row>
    <row r="427" spans="1:8" x14ac:dyDescent="0.3">
      <c r="A427" s="2">
        <v>42427</v>
      </c>
      <c r="B427">
        <v>302</v>
      </c>
      <c r="C427" t="s">
        <v>8</v>
      </c>
      <c r="D427" t="s">
        <v>10</v>
      </c>
      <c r="E427" s="2">
        <v>42178</v>
      </c>
      <c r="F427">
        <v>44</v>
      </c>
      <c r="G427" s="1">
        <v>4.8095180000000003E-4</v>
      </c>
      <c r="H427">
        <v>242.83208638085833</v>
      </c>
    </row>
    <row r="428" spans="1:8" x14ac:dyDescent="0.3">
      <c r="A428" s="2">
        <v>42427</v>
      </c>
      <c r="B428">
        <v>302</v>
      </c>
      <c r="C428" t="s">
        <v>8</v>
      </c>
      <c r="D428" t="s">
        <v>11</v>
      </c>
      <c r="E428" s="2">
        <v>42178</v>
      </c>
      <c r="F428">
        <v>45</v>
      </c>
      <c r="G428" s="1">
        <v>5.8192149999999995E-4</v>
      </c>
      <c r="H428">
        <v>313.7237676977964</v>
      </c>
    </row>
    <row r="429" spans="1:8" x14ac:dyDescent="0.3">
      <c r="A429" s="2">
        <v>42298</v>
      </c>
      <c r="B429">
        <v>302</v>
      </c>
      <c r="C429" t="s">
        <v>8</v>
      </c>
      <c r="D429" t="s">
        <v>9</v>
      </c>
      <c r="E429" s="2">
        <v>42207</v>
      </c>
      <c r="F429">
        <v>20</v>
      </c>
      <c r="G429" s="1">
        <v>3.171758E-4</v>
      </c>
      <c r="H429">
        <v>225.25636156070581</v>
      </c>
    </row>
    <row r="430" spans="1:8" x14ac:dyDescent="0.3">
      <c r="A430" s="2">
        <v>42298</v>
      </c>
      <c r="B430">
        <v>302</v>
      </c>
      <c r="C430" t="s">
        <v>8</v>
      </c>
      <c r="D430" t="s">
        <v>10</v>
      </c>
      <c r="E430" s="2">
        <v>42207</v>
      </c>
      <c r="F430">
        <v>21</v>
      </c>
      <c r="G430" s="1">
        <v>3.2488580000000002E-4</v>
      </c>
      <c r="H430">
        <v>231.61569479996845</v>
      </c>
    </row>
    <row r="431" spans="1:8" x14ac:dyDescent="0.3">
      <c r="A431" s="2">
        <v>42298</v>
      </c>
      <c r="B431">
        <v>302</v>
      </c>
      <c r="C431" t="s">
        <v>8</v>
      </c>
      <c r="D431" t="s">
        <v>11</v>
      </c>
      <c r="E431" s="2">
        <v>42207</v>
      </c>
      <c r="F431">
        <v>22</v>
      </c>
      <c r="G431" s="1">
        <v>3.6676960000000001E-4</v>
      </c>
      <c r="H431">
        <v>266.16213338967373</v>
      </c>
    </row>
    <row r="432" spans="1:8" x14ac:dyDescent="0.3">
      <c r="A432" s="2">
        <v>42426</v>
      </c>
      <c r="B432">
        <v>302</v>
      </c>
      <c r="C432" s="2" t="s">
        <v>8</v>
      </c>
      <c r="D432" t="s">
        <v>9</v>
      </c>
      <c r="E432" s="2">
        <v>42229</v>
      </c>
      <c r="F432">
        <v>46</v>
      </c>
      <c r="G432" s="1">
        <v>2.695156E-4</v>
      </c>
      <c r="H432">
        <v>185.0591550109483</v>
      </c>
    </row>
    <row r="433" spans="1:11" x14ac:dyDescent="0.3">
      <c r="A433" s="2">
        <v>42426</v>
      </c>
      <c r="B433">
        <v>302</v>
      </c>
      <c r="C433" s="2" t="s">
        <v>8</v>
      </c>
      <c r="D433" t="s">
        <v>10</v>
      </c>
      <c r="E433" s="2">
        <v>42229</v>
      </c>
      <c r="F433">
        <v>47</v>
      </c>
      <c r="G433" s="1">
        <v>2.9876989999999998E-4</v>
      </c>
      <c r="H433">
        <v>206.32453253519313</v>
      </c>
    </row>
    <row r="434" spans="1:11" x14ac:dyDescent="0.3">
      <c r="A434" s="2">
        <v>42426</v>
      </c>
      <c r="B434">
        <v>302</v>
      </c>
      <c r="C434" s="2" t="s">
        <v>8</v>
      </c>
      <c r="D434" t="s">
        <v>11</v>
      </c>
      <c r="E434" s="2">
        <v>42229</v>
      </c>
      <c r="F434">
        <v>48</v>
      </c>
      <c r="G434" s="1">
        <v>3.0847060000000002E-4</v>
      </c>
      <c r="H434">
        <v>213.37611290968312</v>
      </c>
    </row>
    <row r="435" spans="1:11" x14ac:dyDescent="0.3">
      <c r="A435" s="2">
        <v>42426</v>
      </c>
      <c r="B435">
        <v>302</v>
      </c>
      <c r="C435" s="2" t="s">
        <v>8</v>
      </c>
      <c r="D435" t="s">
        <v>9</v>
      </c>
      <c r="E435" s="2">
        <v>42304</v>
      </c>
      <c r="F435">
        <v>112</v>
      </c>
      <c r="G435" s="1">
        <v>4.8825190000000002E-4</v>
      </c>
      <c r="H435">
        <v>344.06176309784416</v>
      </c>
    </row>
    <row r="436" spans="1:11" x14ac:dyDescent="0.3">
      <c r="A436" s="2">
        <v>42426</v>
      </c>
      <c r="B436">
        <v>302</v>
      </c>
      <c r="C436" s="2" t="s">
        <v>8</v>
      </c>
      <c r="D436" t="s">
        <v>10</v>
      </c>
      <c r="E436" s="2">
        <v>42304</v>
      </c>
      <c r="F436">
        <v>113</v>
      </c>
      <c r="G436" s="1">
        <v>6.439792E-4</v>
      </c>
      <c r="H436">
        <v>457.26220971018267</v>
      </c>
    </row>
    <row r="437" spans="1:11" x14ac:dyDescent="0.3">
      <c r="A437" s="2">
        <v>42426</v>
      </c>
      <c r="B437">
        <v>302</v>
      </c>
      <c r="C437" s="2" t="s">
        <v>8</v>
      </c>
      <c r="D437" t="s">
        <v>11</v>
      </c>
      <c r="E437" s="2">
        <v>42304</v>
      </c>
      <c r="F437">
        <v>114</v>
      </c>
      <c r="G437" s="1">
        <v>6.4588519999999997E-4</v>
      </c>
      <c r="H437">
        <v>458.64770892093833</v>
      </c>
    </row>
    <row r="439" spans="1:11" x14ac:dyDescent="0.3">
      <c r="A439" s="6" t="s">
        <v>0</v>
      </c>
      <c r="B439" s="6" t="s">
        <v>1</v>
      </c>
      <c r="C439" s="6" t="s">
        <v>2</v>
      </c>
      <c r="D439" s="6" t="s">
        <v>3</v>
      </c>
      <c r="E439" s="6" t="s">
        <v>4</v>
      </c>
      <c r="F439" s="6" t="s">
        <v>5</v>
      </c>
      <c r="G439" s="1" t="s">
        <v>6</v>
      </c>
      <c r="H439" s="6" t="s">
        <v>7</v>
      </c>
      <c r="J439">
        <v>114</v>
      </c>
    </row>
    <row r="440" spans="1:11" x14ac:dyDescent="0.3">
      <c r="A440" s="2">
        <v>42454</v>
      </c>
      <c r="B440" s="6">
        <v>114</v>
      </c>
      <c r="C440" s="6" t="s">
        <v>8</v>
      </c>
      <c r="D440" s="6" t="s">
        <v>9</v>
      </c>
      <c r="E440" s="2">
        <v>41489</v>
      </c>
      <c r="F440" s="6">
        <v>136</v>
      </c>
      <c r="G440" s="1">
        <v>4.7373769999999998E-4</v>
      </c>
      <c r="H440" s="6">
        <v>297.09017723485579</v>
      </c>
      <c r="J440" s="2">
        <v>41854</v>
      </c>
      <c r="K440">
        <f>AVERAGE(H440:H442)</f>
        <v>265.43110963232778</v>
      </c>
    </row>
    <row r="441" spans="1:11" x14ac:dyDescent="0.3">
      <c r="A441" s="2">
        <v>42454</v>
      </c>
      <c r="B441" s="6">
        <v>114</v>
      </c>
      <c r="C441" s="6" t="s">
        <v>8</v>
      </c>
      <c r="D441" s="6" t="s">
        <v>10</v>
      </c>
      <c r="E441" s="2">
        <v>41489</v>
      </c>
      <c r="F441" s="6">
        <v>137</v>
      </c>
      <c r="G441" s="1">
        <v>1.507256E-2</v>
      </c>
      <c r="H441" s="6"/>
      <c r="J441" s="2">
        <v>41511</v>
      </c>
      <c r="K441">
        <f>AVERAGE(H444:H446)</f>
        <v>251.41475201497869</v>
      </c>
    </row>
    <row r="442" spans="1:11" x14ac:dyDescent="0.3">
      <c r="A442" s="2">
        <v>42454</v>
      </c>
      <c r="B442" s="6">
        <v>114</v>
      </c>
      <c r="C442" s="6" t="s">
        <v>8</v>
      </c>
      <c r="D442" s="6" t="s">
        <v>11</v>
      </c>
      <c r="E442" s="2">
        <v>41489</v>
      </c>
      <c r="F442" s="6">
        <v>138</v>
      </c>
      <c r="G442" s="1">
        <v>3.8368400000000002E-4</v>
      </c>
      <c r="H442" s="6">
        <v>233.77204202979979</v>
      </c>
      <c r="J442" s="2">
        <v>41788</v>
      </c>
      <c r="K442">
        <f>AVERAGE(H446:H448)</f>
        <v>302.11227208626269</v>
      </c>
    </row>
    <row r="443" spans="1:11" x14ac:dyDescent="0.3">
      <c r="A443" s="2">
        <v>42454</v>
      </c>
      <c r="B443" s="6">
        <v>114</v>
      </c>
      <c r="C443" s="6" t="s">
        <v>8</v>
      </c>
      <c r="D443" s="6" t="s">
        <v>9</v>
      </c>
      <c r="E443" s="2">
        <v>41511</v>
      </c>
      <c r="F443" s="6">
        <v>121</v>
      </c>
      <c r="G443" s="1">
        <v>3.6073879999999999E-4</v>
      </c>
      <c r="H443" s="6">
        <v>217.63892061549862</v>
      </c>
    </row>
    <row r="444" spans="1:11" x14ac:dyDescent="0.3">
      <c r="A444" s="2">
        <v>42454</v>
      </c>
      <c r="B444" s="6">
        <v>114</v>
      </c>
      <c r="C444" s="6" t="s">
        <v>8</v>
      </c>
      <c r="D444" s="6" t="s">
        <v>10</v>
      </c>
      <c r="E444" s="2">
        <v>41511</v>
      </c>
      <c r="F444" s="6">
        <v>122</v>
      </c>
      <c r="G444" s="1">
        <v>3.9171950000000002E-4</v>
      </c>
      <c r="H444" s="6">
        <v>239.42192510445665</v>
      </c>
    </row>
    <row r="445" spans="1:11" x14ac:dyDescent="0.3">
      <c r="A445" s="2">
        <v>42454</v>
      </c>
      <c r="B445" s="6">
        <v>114</v>
      </c>
      <c r="C445" s="6" t="s">
        <v>8</v>
      </c>
      <c r="D445" s="6" t="s">
        <v>11</v>
      </c>
      <c r="E445" s="2">
        <v>41511</v>
      </c>
      <c r="F445" s="6">
        <v>123</v>
      </c>
      <c r="G445" s="1">
        <v>3.8503769999999999E-4</v>
      </c>
      <c r="H445" s="6">
        <v>234.72384922514081</v>
      </c>
    </row>
    <row r="446" spans="1:11" x14ac:dyDescent="0.3">
      <c r="A446" s="2">
        <v>42454</v>
      </c>
      <c r="B446" s="6">
        <v>114</v>
      </c>
      <c r="C446" s="6" t="s">
        <v>8</v>
      </c>
      <c r="D446" s="6" t="s">
        <v>9</v>
      </c>
      <c r="E446" s="2">
        <v>41788</v>
      </c>
      <c r="F446" s="6">
        <v>88</v>
      </c>
      <c r="G446" s="1">
        <v>4.4957139999999998E-4</v>
      </c>
      <c r="H446" s="6">
        <v>280.09848171533861</v>
      </c>
    </row>
    <row r="447" spans="1:11" x14ac:dyDescent="0.3">
      <c r="A447" s="2">
        <v>42454</v>
      </c>
      <c r="B447" s="6">
        <v>114</v>
      </c>
      <c r="C447" s="6" t="s">
        <v>8</v>
      </c>
      <c r="D447" s="6" t="s">
        <v>10</v>
      </c>
      <c r="E447" s="2">
        <v>41788</v>
      </c>
      <c r="F447" s="6">
        <v>89</v>
      </c>
      <c r="G447" s="1">
        <v>4.9180790000000001E-4</v>
      </c>
      <c r="H447" s="6">
        <v>309.79561151220815</v>
      </c>
    </row>
    <row r="448" spans="1:11" x14ac:dyDescent="0.3">
      <c r="A448" s="2">
        <v>42454</v>
      </c>
      <c r="B448" s="6">
        <v>114</v>
      </c>
      <c r="C448" s="6" t="s">
        <v>8</v>
      </c>
      <c r="D448" s="6" t="s">
        <v>11</v>
      </c>
      <c r="E448" s="2">
        <v>41788</v>
      </c>
      <c r="F448" s="6">
        <v>90</v>
      </c>
      <c r="G448" s="1">
        <v>5.0126170000000005E-4</v>
      </c>
      <c r="H448" s="6">
        <v>316.44272303124131</v>
      </c>
      <c r="J448" t="s">
        <v>29</v>
      </c>
    </row>
    <row r="449" spans="1:11" x14ac:dyDescent="0.3">
      <c r="A449" s="2">
        <v>42454</v>
      </c>
      <c r="B449" s="6">
        <v>221</v>
      </c>
      <c r="C449" s="6" t="s">
        <v>8</v>
      </c>
      <c r="D449" s="6" t="s">
        <v>9</v>
      </c>
      <c r="E449" s="2">
        <v>41488</v>
      </c>
      <c r="F449" s="6">
        <v>124</v>
      </c>
      <c r="G449" s="1">
        <v>5.3861790000000001E-4</v>
      </c>
      <c r="H449" s="6">
        <v>342.70843918001822</v>
      </c>
      <c r="J449" s="2">
        <v>41488</v>
      </c>
      <c r="K449">
        <f>AVERAGE(H449:H451)</f>
        <v>328.7072336976027</v>
      </c>
    </row>
    <row r="450" spans="1:11" x14ac:dyDescent="0.3">
      <c r="A450" s="2">
        <v>42454</v>
      </c>
      <c r="B450" s="6">
        <v>221</v>
      </c>
      <c r="C450" s="6" t="s">
        <v>8</v>
      </c>
      <c r="D450" s="6" t="s">
        <v>10</v>
      </c>
      <c r="E450" s="2">
        <v>41488</v>
      </c>
      <c r="F450" s="6">
        <v>125</v>
      </c>
      <c r="G450" s="1">
        <v>5.1046839999999995E-4</v>
      </c>
      <c r="H450" s="6">
        <v>322.91609475713801</v>
      </c>
      <c r="J450" s="2">
        <v>41508</v>
      </c>
      <c r="K450">
        <f>AVERAGE(H455:H457)</f>
        <v>365.65341203051912</v>
      </c>
    </row>
    <row r="451" spans="1:11" x14ac:dyDescent="0.3">
      <c r="A451" s="2">
        <v>42454</v>
      </c>
      <c r="B451" s="6">
        <v>221</v>
      </c>
      <c r="C451" s="6" t="s">
        <v>8</v>
      </c>
      <c r="D451" s="6" t="s">
        <v>11</v>
      </c>
      <c r="E451" s="2">
        <v>41488</v>
      </c>
      <c r="F451" s="6">
        <v>126</v>
      </c>
      <c r="G451" s="1">
        <v>5.0702810000000001E-4</v>
      </c>
      <c r="H451" s="6">
        <v>320.49716715565194</v>
      </c>
      <c r="J451" s="2">
        <v>41566</v>
      </c>
      <c r="K451">
        <f>AVERAGE(H461:H463)</f>
        <v>384.57958870283375</v>
      </c>
    </row>
    <row r="452" spans="1:11" x14ac:dyDescent="0.3">
      <c r="A452" s="2">
        <v>42454</v>
      </c>
      <c r="B452" s="6">
        <v>221</v>
      </c>
      <c r="C452" s="6" t="s">
        <v>13</v>
      </c>
      <c r="D452" s="6" t="s">
        <v>9</v>
      </c>
      <c r="E452" s="2">
        <v>41488</v>
      </c>
      <c r="F452" s="6">
        <v>106</v>
      </c>
      <c r="G452" s="1">
        <v>4.5753040000000002E-4</v>
      </c>
      <c r="H452" s="6">
        <v>285.69457646876953</v>
      </c>
    </row>
    <row r="453" spans="1:11" x14ac:dyDescent="0.3">
      <c r="A453" s="2">
        <v>42454</v>
      </c>
      <c r="B453" s="6">
        <v>221</v>
      </c>
      <c r="C453" s="6" t="s">
        <v>13</v>
      </c>
      <c r="D453" s="6" t="s">
        <v>10</v>
      </c>
      <c r="E453" s="2">
        <v>41488</v>
      </c>
      <c r="F453" s="6">
        <v>107</v>
      </c>
      <c r="G453" s="1">
        <v>4.2658699999999997E-4</v>
      </c>
      <c r="H453" s="6">
        <v>263.93779818087984</v>
      </c>
    </row>
    <row r="454" spans="1:11" x14ac:dyDescent="0.3">
      <c r="A454" s="2">
        <v>42454</v>
      </c>
      <c r="B454" s="6">
        <v>221</v>
      </c>
      <c r="C454" s="6" t="s">
        <v>13</v>
      </c>
      <c r="D454" s="6" t="s">
        <v>11</v>
      </c>
      <c r="E454" s="2">
        <v>41488</v>
      </c>
      <c r="F454" s="6">
        <v>108</v>
      </c>
      <c r="G454" s="1">
        <v>3.8172850000000002E-4</v>
      </c>
      <c r="H454" s="6">
        <v>232.39710004081448</v>
      </c>
      <c r="J454" t="s">
        <v>31</v>
      </c>
    </row>
    <row r="455" spans="1:11" x14ac:dyDescent="0.3">
      <c r="A455" s="2">
        <v>42454</v>
      </c>
      <c r="B455" s="6">
        <v>221</v>
      </c>
      <c r="C455" s="6" t="s">
        <v>8</v>
      </c>
      <c r="D455" s="6" t="s">
        <v>9</v>
      </c>
      <c r="E455" s="2">
        <v>41508</v>
      </c>
      <c r="F455" s="6">
        <v>130</v>
      </c>
      <c r="G455" s="1">
        <v>5.4624739999999995E-4</v>
      </c>
      <c r="H455" s="6">
        <v>348.0728574387569</v>
      </c>
      <c r="J455" s="2">
        <v>41488</v>
      </c>
      <c r="K455">
        <f>AVERAGE(H452:H454)</f>
        <v>260.67649156348796</v>
      </c>
    </row>
    <row r="456" spans="1:11" x14ac:dyDescent="0.3">
      <c r="A456" s="2">
        <v>42454</v>
      </c>
      <c r="B456" s="6">
        <v>221</v>
      </c>
      <c r="C456" s="6" t="s">
        <v>8</v>
      </c>
      <c r="D456" s="6" t="s">
        <v>10</v>
      </c>
      <c r="E456" s="2">
        <v>41508</v>
      </c>
      <c r="F456" s="6">
        <v>131</v>
      </c>
      <c r="G456" s="1">
        <v>6.1683249999999995E-4</v>
      </c>
      <c r="H456" s="6">
        <v>397.70232191675609</v>
      </c>
      <c r="J456" s="2">
        <v>41508</v>
      </c>
      <c r="K456">
        <f>AVERAGE(H458:H460)</f>
        <v>284.69103404890808</v>
      </c>
    </row>
    <row r="457" spans="1:11" x14ac:dyDescent="0.3">
      <c r="A457" s="2">
        <v>42454</v>
      </c>
      <c r="B457" s="6">
        <v>221</v>
      </c>
      <c r="C457" s="6" t="s">
        <v>8</v>
      </c>
      <c r="D457" s="6" t="s">
        <v>11</v>
      </c>
      <c r="E457" s="2">
        <v>41508</v>
      </c>
      <c r="F457" s="6">
        <v>132</v>
      </c>
      <c r="G457" s="1">
        <v>5.5067370000000003E-4</v>
      </c>
      <c r="H457" s="6">
        <v>351.18505673604443</v>
      </c>
      <c r="J457" s="2">
        <v>41566</v>
      </c>
      <c r="K457">
        <f>AVERAGE(H465:H466)</f>
        <v>338.42590444899713</v>
      </c>
    </row>
    <row r="458" spans="1:11" x14ac:dyDescent="0.3">
      <c r="A458" s="2">
        <v>42454</v>
      </c>
      <c r="B458" s="6">
        <v>221</v>
      </c>
      <c r="C458" s="6" t="s">
        <v>13</v>
      </c>
      <c r="D458" s="6" t="s">
        <v>9</v>
      </c>
      <c r="E458" s="2">
        <v>41508</v>
      </c>
      <c r="F458" s="6">
        <v>109</v>
      </c>
      <c r="G458" s="1">
        <v>4.7461139999999997E-4</v>
      </c>
      <c r="H458" s="6">
        <v>297.70448908132801</v>
      </c>
    </row>
    <row r="459" spans="1:11" x14ac:dyDescent="0.3">
      <c r="A459" s="2">
        <v>42454</v>
      </c>
      <c r="B459" s="6">
        <v>221</v>
      </c>
      <c r="C459" s="6" t="s">
        <v>13</v>
      </c>
      <c r="D459" s="6" t="s">
        <v>10</v>
      </c>
      <c r="E459" s="2">
        <v>41508</v>
      </c>
      <c r="F459" s="6">
        <v>110</v>
      </c>
      <c r="G459" s="1">
        <v>4.4935850000000002E-4</v>
      </c>
      <c r="H459" s="6">
        <v>279.94878846580912</v>
      </c>
    </row>
    <row r="460" spans="1:11" x14ac:dyDescent="0.3">
      <c r="A460" s="2">
        <v>42454</v>
      </c>
      <c r="B460" s="6">
        <v>221</v>
      </c>
      <c r="C460" s="6" t="s">
        <v>13</v>
      </c>
      <c r="D460" s="6" t="s">
        <v>11</v>
      </c>
      <c r="E460" s="2">
        <v>41508</v>
      </c>
      <c r="F460" s="6">
        <v>111</v>
      </c>
      <c r="G460" s="1">
        <v>4.4433945999999998E-4</v>
      </c>
      <c r="H460" s="6">
        <v>276.41982459958717</v>
      </c>
    </row>
    <row r="461" spans="1:11" x14ac:dyDescent="0.3">
      <c r="A461" s="2">
        <v>42454</v>
      </c>
      <c r="B461" s="6">
        <v>221</v>
      </c>
      <c r="C461" s="6" t="s">
        <v>8</v>
      </c>
      <c r="D461" s="6" t="s">
        <v>9</v>
      </c>
      <c r="E461" s="2">
        <v>41566</v>
      </c>
      <c r="F461" s="6">
        <v>97</v>
      </c>
      <c r="G461" s="1">
        <v>4.9634519999999999E-4</v>
      </c>
      <c r="H461" s="6">
        <v>312.98585660892155</v>
      </c>
    </row>
    <row r="462" spans="1:11" x14ac:dyDescent="0.3">
      <c r="A462" s="2">
        <v>42454</v>
      </c>
      <c r="B462" s="6">
        <v>221</v>
      </c>
      <c r="C462" s="6" t="s">
        <v>8</v>
      </c>
      <c r="D462" s="6" t="s">
        <v>10</v>
      </c>
      <c r="E462" s="2">
        <v>41566</v>
      </c>
      <c r="F462" s="6">
        <v>98</v>
      </c>
      <c r="G462" s="1">
        <v>7.3490130000000004E-4</v>
      </c>
      <c r="H462" s="6">
        <v>480.71830284700911</v>
      </c>
    </row>
    <row r="463" spans="1:11" x14ac:dyDescent="0.3">
      <c r="A463" s="2">
        <v>42454</v>
      </c>
      <c r="B463" s="6">
        <v>221</v>
      </c>
      <c r="C463" s="6" t="s">
        <v>8</v>
      </c>
      <c r="D463" s="6" t="s">
        <v>11</v>
      </c>
      <c r="E463" s="2">
        <v>41566</v>
      </c>
      <c r="F463" s="6">
        <v>99</v>
      </c>
      <c r="G463" s="1">
        <v>5.6325989999999996E-4</v>
      </c>
      <c r="H463" s="6">
        <v>360.03460665257057</v>
      </c>
    </row>
    <row r="464" spans="1:11" x14ac:dyDescent="0.3">
      <c r="A464" s="2">
        <v>42454</v>
      </c>
      <c r="B464" s="6">
        <v>221</v>
      </c>
      <c r="C464" s="6" t="s">
        <v>13</v>
      </c>
      <c r="D464" s="6" t="s">
        <v>9</v>
      </c>
      <c r="E464" s="2">
        <v>41566</v>
      </c>
      <c r="F464" s="6">
        <v>94</v>
      </c>
      <c r="G464" s="1">
        <v>7.9538549999999997E-4</v>
      </c>
      <c r="H464" s="6">
        <v>523.24566988878132</v>
      </c>
    </row>
    <row r="465" spans="1:11" x14ac:dyDescent="0.3">
      <c r="A465" s="2">
        <v>42454</v>
      </c>
      <c r="B465" s="6">
        <v>221</v>
      </c>
      <c r="C465" s="6" t="s">
        <v>13</v>
      </c>
      <c r="D465" s="6" t="s">
        <v>10</v>
      </c>
      <c r="E465" s="2">
        <v>41566</v>
      </c>
      <c r="F465" s="6">
        <v>95</v>
      </c>
      <c r="G465" s="1">
        <v>5.7206300000000004E-4</v>
      </c>
      <c r="H465" s="6">
        <v>366.22420103929358</v>
      </c>
    </row>
    <row r="466" spans="1:11" x14ac:dyDescent="0.3">
      <c r="A466" s="2">
        <v>42454</v>
      </c>
      <c r="B466" s="6">
        <v>221</v>
      </c>
      <c r="C466" s="6" t="s">
        <v>13</v>
      </c>
      <c r="D466" s="6" t="s">
        <v>11</v>
      </c>
      <c r="E466" s="2">
        <v>41566</v>
      </c>
      <c r="F466" s="6">
        <v>96</v>
      </c>
      <c r="G466" s="1">
        <v>4.9299119999999998E-4</v>
      </c>
      <c r="H466" s="6">
        <v>310.62760785870074</v>
      </c>
      <c r="J466" t="s">
        <v>35</v>
      </c>
    </row>
    <row r="467" spans="1:11" x14ac:dyDescent="0.3">
      <c r="A467" s="2">
        <v>42454</v>
      </c>
      <c r="B467" s="6">
        <v>222</v>
      </c>
      <c r="C467" s="6" t="s">
        <v>8</v>
      </c>
      <c r="D467" s="6" t="s">
        <v>9</v>
      </c>
      <c r="E467" s="2">
        <v>41488</v>
      </c>
      <c r="F467" s="6">
        <v>127</v>
      </c>
      <c r="G467" s="1">
        <v>5.0921560000000002E-4</v>
      </c>
      <c r="H467" s="6">
        <v>322.03523189659052</v>
      </c>
      <c r="J467" s="2">
        <v>41488</v>
      </c>
      <c r="K467">
        <f>AVERAGE(H467:H469)</f>
        <v>336.55725832640616</v>
      </c>
    </row>
    <row r="468" spans="1:11" x14ac:dyDescent="0.3">
      <c r="A468" s="2">
        <v>42454</v>
      </c>
      <c r="B468" s="6">
        <v>222</v>
      </c>
      <c r="C468" s="6" t="s">
        <v>8</v>
      </c>
      <c r="D468" s="6" t="s">
        <v>10</v>
      </c>
      <c r="E468" s="2">
        <v>41488</v>
      </c>
      <c r="F468" s="6">
        <v>128</v>
      </c>
      <c r="G468" s="1">
        <v>4.7673639999999998E-4</v>
      </c>
      <c r="H468" s="6">
        <v>299.19860911538262</v>
      </c>
      <c r="J468" s="2">
        <v>41509</v>
      </c>
      <c r="K468">
        <f>AVERAGE(H473:H475)</f>
        <v>237.75570587965595</v>
      </c>
    </row>
    <row r="469" spans="1:11" x14ac:dyDescent="0.3">
      <c r="A469" s="2">
        <v>42454</v>
      </c>
      <c r="B469" s="6">
        <v>222</v>
      </c>
      <c r="C469" s="6" t="s">
        <v>8</v>
      </c>
      <c r="D469" s="6" t="s">
        <v>11</v>
      </c>
      <c r="E469" s="2">
        <v>41488</v>
      </c>
      <c r="F469" s="6">
        <v>129</v>
      </c>
      <c r="G469" s="1">
        <v>6.0365630000000004E-4</v>
      </c>
      <c r="H469" s="6">
        <v>388.43793396724539</v>
      </c>
      <c r="J469" s="2">
        <v>41567</v>
      </c>
      <c r="K469">
        <f>AVERAGE(H479:H480)</f>
        <v>314.39405595207666</v>
      </c>
    </row>
    <row r="470" spans="1:11" x14ac:dyDescent="0.3">
      <c r="A470" s="2">
        <v>42454</v>
      </c>
      <c r="B470" s="6">
        <v>222</v>
      </c>
      <c r="C470" s="6" t="s">
        <v>13</v>
      </c>
      <c r="D470" s="6" t="s">
        <v>9</v>
      </c>
      <c r="E470" s="2">
        <v>41488</v>
      </c>
      <c r="F470" s="6">
        <v>142</v>
      </c>
      <c r="G470" s="1">
        <v>3.8605010000000001E-4</v>
      </c>
      <c r="H470" s="6">
        <v>235.43568316512997</v>
      </c>
    </row>
    <row r="471" spans="1:11" x14ac:dyDescent="0.3">
      <c r="A471" s="2">
        <v>42454</v>
      </c>
      <c r="B471" s="6">
        <v>222</v>
      </c>
      <c r="C471" s="6" t="s">
        <v>13</v>
      </c>
      <c r="D471" s="6" t="s">
        <v>10</v>
      </c>
      <c r="E471" s="2">
        <v>41488</v>
      </c>
      <c r="F471" s="6">
        <v>143</v>
      </c>
      <c r="G471" s="1">
        <v>5.036153E-4</v>
      </c>
      <c r="H471" s="6">
        <v>318.0975752251947</v>
      </c>
    </row>
    <row r="472" spans="1:11" x14ac:dyDescent="0.3">
      <c r="A472" s="2">
        <v>42454</v>
      </c>
      <c r="B472" s="6">
        <v>222</v>
      </c>
      <c r="C472" s="6" t="s">
        <v>13</v>
      </c>
      <c r="D472" s="6" t="s">
        <v>11</v>
      </c>
      <c r="E472" s="2">
        <v>41488</v>
      </c>
      <c r="F472" s="6">
        <v>144</v>
      </c>
      <c r="G472" s="1">
        <v>4.8499490000000002E-4</v>
      </c>
      <c r="H472" s="6">
        <v>305.00528690420151</v>
      </c>
      <c r="J472" t="s">
        <v>36</v>
      </c>
    </row>
    <row r="473" spans="1:11" x14ac:dyDescent="0.3">
      <c r="A473" s="2">
        <v>42454</v>
      </c>
      <c r="B473" s="6">
        <v>222</v>
      </c>
      <c r="C473" s="6" t="s">
        <v>8</v>
      </c>
      <c r="D473" s="6" t="s">
        <v>9</v>
      </c>
      <c r="E473" s="2">
        <v>41509</v>
      </c>
      <c r="F473" s="6">
        <v>34</v>
      </c>
      <c r="G473" s="1">
        <v>3.4519200000000002E-4</v>
      </c>
      <c r="H473" s="6">
        <v>206.70772751176204</v>
      </c>
      <c r="J473" s="2">
        <v>41488</v>
      </c>
      <c r="K473">
        <f>AVERAGE(H471:H472)</f>
        <v>311.55143106469814</v>
      </c>
    </row>
    <row r="474" spans="1:11" x14ac:dyDescent="0.3">
      <c r="A474" s="2">
        <v>42454</v>
      </c>
      <c r="B474" s="6">
        <v>222</v>
      </c>
      <c r="C474" s="6" t="s">
        <v>8</v>
      </c>
      <c r="D474" s="6" t="s">
        <v>10</v>
      </c>
      <c r="E474" s="2">
        <v>41509</v>
      </c>
      <c r="F474" s="6">
        <v>35</v>
      </c>
      <c r="G474" s="1">
        <v>4.4300649999999997E-4</v>
      </c>
      <c r="H474" s="6">
        <v>275.48260001577853</v>
      </c>
      <c r="J474" s="2">
        <v>41509</v>
      </c>
      <c r="K474">
        <f>AVERAGE(H476:H478)</f>
        <v>143.54385580575146</v>
      </c>
    </row>
    <row r="475" spans="1:11" x14ac:dyDescent="0.3">
      <c r="A475" s="2">
        <v>42454</v>
      </c>
      <c r="B475" s="6">
        <v>222</v>
      </c>
      <c r="C475" s="6" t="s">
        <v>8</v>
      </c>
      <c r="D475" s="6" t="s">
        <v>11</v>
      </c>
      <c r="E475" s="2">
        <v>41509</v>
      </c>
      <c r="F475" s="6">
        <v>36</v>
      </c>
      <c r="G475" s="1">
        <v>3.7985070000000001E-4</v>
      </c>
      <c r="H475" s="6">
        <v>231.0767901114273</v>
      </c>
      <c r="J475" s="2">
        <v>41567</v>
      </c>
      <c r="K475">
        <f>AVERAGE(H482:H484)</f>
        <v>318.24213573296021</v>
      </c>
    </row>
    <row r="476" spans="1:11" x14ac:dyDescent="0.3">
      <c r="A476" s="2">
        <v>42454</v>
      </c>
      <c r="B476" s="6">
        <v>222</v>
      </c>
      <c r="C476" s="6" t="s">
        <v>13</v>
      </c>
      <c r="D476" s="6" t="s">
        <v>9</v>
      </c>
      <c r="E476" s="2">
        <v>41509</v>
      </c>
      <c r="F476" s="6">
        <v>118</v>
      </c>
      <c r="G476" s="1">
        <v>2.352236E-4</v>
      </c>
      <c r="H476" s="6">
        <v>129.38726183979426</v>
      </c>
    </row>
    <row r="477" spans="1:11" x14ac:dyDescent="0.3">
      <c r="A477" s="2">
        <v>42454</v>
      </c>
      <c r="B477" s="6">
        <v>222</v>
      </c>
      <c r="C477" s="6" t="s">
        <v>13</v>
      </c>
      <c r="D477" s="6" t="s">
        <v>10</v>
      </c>
      <c r="E477" s="2">
        <v>41509</v>
      </c>
      <c r="F477" s="6">
        <v>119</v>
      </c>
      <c r="G477" s="1">
        <v>2.6431730000000002E-4</v>
      </c>
      <c r="H477" s="6">
        <v>149.84348773851181</v>
      </c>
    </row>
    <row r="478" spans="1:11" x14ac:dyDescent="0.3">
      <c r="A478" s="2">
        <v>42454</v>
      </c>
      <c r="B478" s="6">
        <v>222</v>
      </c>
      <c r="C478" s="6" t="s">
        <v>13</v>
      </c>
      <c r="D478" s="6" t="s">
        <v>11</v>
      </c>
      <c r="E478" s="2">
        <v>41509</v>
      </c>
      <c r="F478" s="6">
        <v>120</v>
      </c>
      <c r="G478" s="1">
        <v>2.665322E-4</v>
      </c>
      <c r="H478" s="6">
        <v>151.40081783894829</v>
      </c>
    </row>
    <row r="479" spans="1:11" x14ac:dyDescent="0.3">
      <c r="A479" s="2">
        <v>42454</v>
      </c>
      <c r="B479" s="6">
        <v>222</v>
      </c>
      <c r="C479" s="6" t="s">
        <v>8</v>
      </c>
      <c r="D479" s="6" t="s">
        <v>9</v>
      </c>
      <c r="E479" s="2">
        <v>41567</v>
      </c>
      <c r="F479" s="6">
        <v>100</v>
      </c>
      <c r="G479" s="1">
        <v>5.1400749999999998E-4</v>
      </c>
      <c r="H479" s="6">
        <v>325.40449015126637</v>
      </c>
    </row>
    <row r="480" spans="1:11" x14ac:dyDescent="0.3">
      <c r="A480" s="2">
        <v>42454</v>
      </c>
      <c r="B480" s="6">
        <v>222</v>
      </c>
      <c r="C480" s="6" t="s">
        <v>8</v>
      </c>
      <c r="D480" s="6" t="s">
        <v>10</v>
      </c>
      <c r="E480" s="2">
        <v>41567</v>
      </c>
      <c r="F480" s="6">
        <v>101</v>
      </c>
      <c r="G480" s="1">
        <v>4.8268850000000001E-4</v>
      </c>
      <c r="H480" s="6">
        <v>303.38362175288688</v>
      </c>
    </row>
    <row r="481" spans="1:11" x14ac:dyDescent="0.3">
      <c r="A481" s="2">
        <v>42454</v>
      </c>
      <c r="B481" s="6">
        <v>222</v>
      </c>
      <c r="C481" s="6" t="s">
        <v>8</v>
      </c>
      <c r="D481" s="6" t="s">
        <v>11</v>
      </c>
      <c r="E481" s="2">
        <v>41567</v>
      </c>
      <c r="F481" s="6">
        <v>102</v>
      </c>
      <c r="G481" s="1">
        <v>6.3771240000000005E-4</v>
      </c>
      <c r="H481" s="6">
        <v>412.38329928101825</v>
      </c>
    </row>
    <row r="482" spans="1:11" x14ac:dyDescent="0.3">
      <c r="A482" s="2">
        <v>42454</v>
      </c>
      <c r="B482" s="6">
        <v>222</v>
      </c>
      <c r="C482" s="6" t="s">
        <v>13</v>
      </c>
      <c r="D482" s="6" t="s">
        <v>9</v>
      </c>
      <c r="E482" s="2">
        <v>41567</v>
      </c>
      <c r="F482" s="6">
        <v>82</v>
      </c>
      <c r="G482" s="1">
        <v>5.1227320000000001E-4</v>
      </c>
      <c r="H482" s="6">
        <v>324.18507726888481</v>
      </c>
    </row>
    <row r="483" spans="1:11" x14ac:dyDescent="0.3">
      <c r="A483" s="2">
        <v>42454</v>
      </c>
      <c r="B483" s="6">
        <v>222</v>
      </c>
      <c r="C483" s="6" t="s">
        <v>13</v>
      </c>
      <c r="D483" s="6" t="s">
        <v>10</v>
      </c>
      <c r="E483" s="2">
        <v>41567</v>
      </c>
      <c r="F483" s="6">
        <v>83</v>
      </c>
      <c r="G483" s="1">
        <v>5.2532770000000004E-4</v>
      </c>
      <c r="H483" s="6">
        <v>333.36389608515117</v>
      </c>
    </row>
    <row r="484" spans="1:11" x14ac:dyDescent="0.3">
      <c r="A484" s="2">
        <v>42454</v>
      </c>
      <c r="B484" s="6">
        <v>222</v>
      </c>
      <c r="C484" s="6" t="s">
        <v>13</v>
      </c>
      <c r="D484" s="6" t="s">
        <v>11</v>
      </c>
      <c r="E484" s="2">
        <v>41567</v>
      </c>
      <c r="F484" s="6">
        <v>84</v>
      </c>
      <c r="G484" s="1">
        <v>4.7386180000000001E-4</v>
      </c>
      <c r="H484" s="6">
        <v>297.17743384484459</v>
      </c>
    </row>
    <row r="485" spans="1:11" x14ac:dyDescent="0.3">
      <c r="A485" s="2">
        <v>42454</v>
      </c>
      <c r="B485" s="6">
        <v>224</v>
      </c>
      <c r="C485" s="6" t="s">
        <v>8</v>
      </c>
      <c r="D485" s="6" t="s">
        <v>9</v>
      </c>
      <c r="E485" s="2">
        <v>41489</v>
      </c>
      <c r="F485" s="6">
        <v>28</v>
      </c>
      <c r="G485" s="1">
        <v>2.8235979999999999E-4</v>
      </c>
      <c r="H485" s="6">
        <v>162.52944572177313</v>
      </c>
      <c r="J485">
        <v>224</v>
      </c>
    </row>
    <row r="486" spans="1:11" x14ac:dyDescent="0.3">
      <c r="A486" s="2">
        <v>42454</v>
      </c>
      <c r="B486" s="6">
        <v>224</v>
      </c>
      <c r="C486" s="6" t="s">
        <v>8</v>
      </c>
      <c r="D486" s="6" t="s">
        <v>10</v>
      </c>
      <c r="E486" s="2">
        <v>41489</v>
      </c>
      <c r="F486" s="6">
        <v>29</v>
      </c>
      <c r="G486" s="1">
        <v>2.398236E-4</v>
      </c>
      <c r="H486" s="6">
        <v>132.62159226645366</v>
      </c>
      <c r="J486" s="2">
        <v>41489</v>
      </c>
      <c r="K486">
        <f>AVERAGE(H485:H487)</f>
        <v>144.68194168392645</v>
      </c>
    </row>
    <row r="487" spans="1:11" x14ac:dyDescent="0.3">
      <c r="A487" s="2">
        <v>42454</v>
      </c>
      <c r="B487" s="6">
        <v>224</v>
      </c>
      <c r="C487" s="6" t="s">
        <v>8</v>
      </c>
      <c r="D487" s="6" t="s">
        <v>11</v>
      </c>
      <c r="E487" s="2">
        <v>41489</v>
      </c>
      <c r="F487" s="6">
        <v>30</v>
      </c>
      <c r="G487" s="1">
        <v>2.4874560000000002E-4</v>
      </c>
      <c r="H487" s="7">
        <v>138.89478706355263</v>
      </c>
      <c r="J487" s="2">
        <v>41515</v>
      </c>
      <c r="K487">
        <f>AVERAGE(H488:H490)</f>
        <v>208.87280704910941</v>
      </c>
    </row>
    <row r="488" spans="1:11" x14ac:dyDescent="0.3">
      <c r="A488" s="2">
        <v>42454</v>
      </c>
      <c r="B488" s="6">
        <v>224</v>
      </c>
      <c r="C488" s="6" t="s">
        <v>8</v>
      </c>
      <c r="D488" s="6" t="s">
        <v>9</v>
      </c>
      <c r="E488" s="2">
        <v>41515</v>
      </c>
      <c r="F488" s="6">
        <v>133</v>
      </c>
      <c r="G488" s="1">
        <v>3.2478040000000002E-4</v>
      </c>
      <c r="H488" s="6">
        <v>192.35601904724007</v>
      </c>
      <c r="J488" s="2">
        <v>41873</v>
      </c>
      <c r="K488">
        <f>AVERAGE(H491:H493)</f>
        <v>104.04056427572868</v>
      </c>
    </row>
    <row r="489" spans="1:11" x14ac:dyDescent="0.3">
      <c r="A489" s="2">
        <v>42454</v>
      </c>
      <c r="B489" s="6">
        <v>224</v>
      </c>
      <c r="C489" s="6" t="s">
        <v>8</v>
      </c>
      <c r="D489" s="6" t="s">
        <v>10</v>
      </c>
      <c r="E489" s="2">
        <v>41515</v>
      </c>
      <c r="F489" s="6">
        <v>134</v>
      </c>
      <c r="G489" s="1">
        <v>2.9969749999999998E-4</v>
      </c>
      <c r="H489" s="6">
        <v>174.71984803444548</v>
      </c>
    </row>
    <row r="490" spans="1:11" x14ac:dyDescent="0.3">
      <c r="A490" s="2">
        <v>42454</v>
      </c>
      <c r="B490" s="6">
        <v>224</v>
      </c>
      <c r="C490" s="6" t="s">
        <v>8</v>
      </c>
      <c r="D490" s="6" t="s">
        <v>11</v>
      </c>
      <c r="E490" s="2">
        <v>41515</v>
      </c>
      <c r="F490" s="6">
        <v>135</v>
      </c>
      <c r="G490" s="1">
        <v>4.2033590000000002E-4</v>
      </c>
      <c r="H490" s="6">
        <v>259.54255406564278</v>
      </c>
    </row>
    <row r="491" spans="1:11" x14ac:dyDescent="0.3">
      <c r="A491" s="2">
        <v>42454</v>
      </c>
      <c r="B491" s="6">
        <v>224</v>
      </c>
      <c r="C491" s="6" t="s">
        <v>8</v>
      </c>
      <c r="D491" s="6" t="s">
        <v>9</v>
      </c>
      <c r="E491" s="2">
        <v>41873</v>
      </c>
      <c r="F491" s="6">
        <v>73</v>
      </c>
      <c r="G491" s="1">
        <v>1.4983149999999999E-4</v>
      </c>
      <c r="H491" s="6">
        <v>69.346768964502473</v>
      </c>
    </row>
    <row r="492" spans="1:11" x14ac:dyDescent="0.3">
      <c r="A492" s="2">
        <v>42454</v>
      </c>
      <c r="B492" s="6">
        <v>224</v>
      </c>
      <c r="C492" s="6" t="s">
        <v>8</v>
      </c>
      <c r="D492" s="6" t="s">
        <v>10</v>
      </c>
      <c r="E492" s="2">
        <v>41873</v>
      </c>
      <c r="F492" s="6">
        <v>74</v>
      </c>
      <c r="G492" s="1">
        <v>2.0703599999999999E-4</v>
      </c>
      <c r="H492" s="6">
        <v>109.56812872359762</v>
      </c>
    </row>
    <row r="493" spans="1:11" x14ac:dyDescent="0.3">
      <c r="A493" s="2">
        <v>42454</v>
      </c>
      <c r="B493" s="6">
        <v>224</v>
      </c>
      <c r="C493" s="6" t="s">
        <v>8</v>
      </c>
      <c r="D493" s="6" t="s">
        <v>11</v>
      </c>
      <c r="E493" s="2">
        <v>41873</v>
      </c>
      <c r="F493" s="6">
        <v>75</v>
      </c>
      <c r="G493" s="1">
        <v>2.406559E-4</v>
      </c>
      <c r="H493" s="6">
        <v>133.20679513908598</v>
      </c>
      <c r="J493">
        <v>227</v>
      </c>
    </row>
    <row r="494" spans="1:11" x14ac:dyDescent="0.3">
      <c r="A494" s="2">
        <v>42454</v>
      </c>
      <c r="B494" s="6">
        <v>227</v>
      </c>
      <c r="C494" s="6" t="s">
        <v>8</v>
      </c>
      <c r="D494" s="6" t="s">
        <v>9</v>
      </c>
      <c r="E494" s="2">
        <v>41489</v>
      </c>
      <c r="F494" s="6">
        <v>139</v>
      </c>
      <c r="G494" s="1">
        <v>4.8585129999999997E-4</v>
      </c>
      <c r="H494" s="6">
        <v>305.60743485580821</v>
      </c>
      <c r="J494" s="2">
        <v>41489</v>
      </c>
      <c r="K494">
        <f>AVERAGE(H494:H496)</f>
        <v>282.00003363444426</v>
      </c>
    </row>
    <row r="495" spans="1:11" x14ac:dyDescent="0.3">
      <c r="A495" s="2">
        <v>42454</v>
      </c>
      <c r="B495" s="6">
        <v>227</v>
      </c>
      <c r="C495" s="6" t="s">
        <v>8</v>
      </c>
      <c r="D495" s="6" t="s">
        <v>10</v>
      </c>
      <c r="E495" s="2">
        <v>41489</v>
      </c>
      <c r="F495" s="6">
        <v>140</v>
      </c>
      <c r="G495" s="1">
        <v>4.2957260000000001E-4</v>
      </c>
      <c r="H495" s="6">
        <v>266.0370192508438</v>
      </c>
      <c r="J495" s="2">
        <v>41515</v>
      </c>
      <c r="K495">
        <f>AVERAGE(H497:H499)</f>
        <v>225.2566593830077</v>
      </c>
    </row>
    <row r="496" spans="1:11" x14ac:dyDescent="0.3">
      <c r="A496" s="2">
        <v>42454</v>
      </c>
      <c r="B496" s="6">
        <v>227</v>
      </c>
      <c r="C496" s="6" t="s">
        <v>8</v>
      </c>
      <c r="D496" s="6" t="s">
        <v>11</v>
      </c>
      <c r="E496" s="2">
        <v>41489</v>
      </c>
      <c r="F496" s="6">
        <v>141</v>
      </c>
      <c r="G496" s="1">
        <v>4.4140370000000001E-4</v>
      </c>
      <c r="H496" s="6">
        <v>274.35564679668079</v>
      </c>
    </row>
    <row r="497" spans="1:11" x14ac:dyDescent="0.3">
      <c r="A497" s="2">
        <v>42454</v>
      </c>
      <c r="B497" s="6">
        <v>227</v>
      </c>
      <c r="C497" s="6" t="s">
        <v>8</v>
      </c>
      <c r="D497" s="6" t="s">
        <v>9</v>
      </c>
      <c r="E497" s="2">
        <v>41515</v>
      </c>
      <c r="F497" s="6">
        <v>112</v>
      </c>
      <c r="G497" s="1">
        <v>3.9329069999999999E-4</v>
      </c>
      <c r="H497" s="6">
        <v>240.52665987975388</v>
      </c>
    </row>
    <row r="498" spans="1:11" x14ac:dyDescent="0.3">
      <c r="A498" s="2">
        <v>42454</v>
      </c>
      <c r="B498" s="6">
        <v>227</v>
      </c>
      <c r="C498" s="6" t="s">
        <v>8</v>
      </c>
      <c r="D498" s="6" t="s">
        <v>10</v>
      </c>
      <c r="E498" s="2">
        <v>41515</v>
      </c>
      <c r="F498" s="6">
        <v>113</v>
      </c>
      <c r="G498" s="1">
        <v>3.6012940000000002E-4</v>
      </c>
      <c r="H498" s="6">
        <v>217.2104421454973</v>
      </c>
    </row>
    <row r="499" spans="1:11" x14ac:dyDescent="0.3">
      <c r="A499" s="2">
        <v>42454</v>
      </c>
      <c r="B499" s="6">
        <v>227</v>
      </c>
      <c r="C499" s="6" t="s">
        <v>8</v>
      </c>
      <c r="D499" s="6" t="s">
        <v>11</v>
      </c>
      <c r="E499" s="2">
        <v>41515</v>
      </c>
      <c r="F499" s="6">
        <v>114</v>
      </c>
      <c r="G499" s="1">
        <v>3.6129910000000002E-4</v>
      </c>
      <c r="H499" s="6">
        <v>218.03287612377196</v>
      </c>
      <c r="J499">
        <v>239</v>
      </c>
    </row>
    <row r="500" spans="1:11" x14ac:dyDescent="0.3">
      <c r="A500" s="2">
        <v>42454</v>
      </c>
      <c r="B500" s="6">
        <v>239</v>
      </c>
      <c r="C500" s="6" t="s">
        <v>8</v>
      </c>
      <c r="D500" s="6" t="s">
        <v>9</v>
      </c>
      <c r="E500" s="2">
        <v>41080</v>
      </c>
      <c r="F500" s="6">
        <v>85</v>
      </c>
      <c r="G500" s="1">
        <v>4.3467279999999999E-4</v>
      </c>
      <c r="H500" s="6">
        <v>269.62304795563693</v>
      </c>
      <c r="J500" s="2">
        <v>41080</v>
      </c>
      <c r="K500">
        <f>AVERAGE(H500:H502)</f>
        <v>248.50828425743916</v>
      </c>
    </row>
    <row r="501" spans="1:11" x14ac:dyDescent="0.3">
      <c r="A501" s="2">
        <v>42454</v>
      </c>
      <c r="B501" s="6">
        <v>239</v>
      </c>
      <c r="C501" s="6" t="s">
        <v>8</v>
      </c>
      <c r="D501" s="6" t="s">
        <v>10</v>
      </c>
      <c r="E501" s="2">
        <v>41080</v>
      </c>
      <c r="F501" s="6">
        <v>86</v>
      </c>
      <c r="G501" s="1">
        <v>3.5887000000000001E-4</v>
      </c>
      <c r="H501" s="6">
        <v>216.32493872390273</v>
      </c>
      <c r="J501" s="2">
        <v>41100</v>
      </c>
      <c r="K501">
        <f>AVERAGE(H503:H505)</f>
        <v>292.50834975348363</v>
      </c>
    </row>
    <row r="502" spans="1:11" x14ac:dyDescent="0.3">
      <c r="A502" s="2">
        <v>42454</v>
      </c>
      <c r="B502" s="6">
        <v>239</v>
      </c>
      <c r="C502" s="6" t="s">
        <v>8</v>
      </c>
      <c r="D502" s="6" t="s">
        <v>11</v>
      </c>
      <c r="E502" s="2">
        <v>41080</v>
      </c>
      <c r="F502" s="6">
        <v>87</v>
      </c>
      <c r="G502" s="1">
        <v>4.2038470000000001E-4</v>
      </c>
      <c r="H502" s="6">
        <v>259.57686609277778</v>
      </c>
      <c r="J502" s="2">
        <v>41490</v>
      </c>
      <c r="K502">
        <f>AVERAGE(H506:H508)</f>
        <v>173.7281742010193</v>
      </c>
    </row>
    <row r="503" spans="1:11" x14ac:dyDescent="0.3">
      <c r="A503" s="2">
        <v>42454</v>
      </c>
      <c r="B503" s="6">
        <v>239</v>
      </c>
      <c r="C503" s="6" t="s">
        <v>8</v>
      </c>
      <c r="D503" s="6" t="s">
        <v>9</v>
      </c>
      <c r="E503" s="2">
        <v>41100</v>
      </c>
      <c r="F503" s="6">
        <v>79</v>
      </c>
      <c r="G503" s="1">
        <v>4.4117629999999999E-4</v>
      </c>
      <c r="H503" s="6">
        <v>274.19575837515418</v>
      </c>
      <c r="J503" s="2">
        <v>41511</v>
      </c>
      <c r="K503">
        <f>AVERAGE(H509:H511)</f>
        <v>171.47344746162864</v>
      </c>
    </row>
    <row r="504" spans="1:11" x14ac:dyDescent="0.3">
      <c r="A504" s="2">
        <v>42454</v>
      </c>
      <c r="B504" s="6">
        <v>239</v>
      </c>
      <c r="C504" s="6" t="s">
        <v>8</v>
      </c>
      <c r="D504" s="6" t="s">
        <v>10</v>
      </c>
      <c r="E504" s="2">
        <v>41100</v>
      </c>
      <c r="F504" s="6">
        <v>80</v>
      </c>
      <c r="G504" s="1">
        <v>4.7920200000000002E-4</v>
      </c>
      <c r="H504" s="6">
        <v>300.93221022407209</v>
      </c>
    </row>
    <row r="505" spans="1:11" x14ac:dyDescent="0.3">
      <c r="A505" s="2">
        <v>42454</v>
      </c>
      <c r="B505" s="6">
        <v>239</v>
      </c>
      <c r="C505" s="6" t="s">
        <v>8</v>
      </c>
      <c r="D505" s="6" t="s">
        <v>11</v>
      </c>
      <c r="E505" s="2">
        <v>41100</v>
      </c>
      <c r="F505" s="6">
        <v>81</v>
      </c>
      <c r="G505" s="1">
        <v>4.812854E-4</v>
      </c>
      <c r="H505" s="6">
        <v>302.39708066122472</v>
      </c>
    </row>
    <row r="506" spans="1:11" x14ac:dyDescent="0.3">
      <c r="A506" s="2">
        <v>42454</v>
      </c>
      <c r="B506" s="6">
        <v>239</v>
      </c>
      <c r="C506" s="6" t="s">
        <v>8</v>
      </c>
      <c r="D506" s="6" t="s">
        <v>9</v>
      </c>
      <c r="E506" s="2">
        <v>41490</v>
      </c>
      <c r="F506" s="6">
        <v>19</v>
      </c>
      <c r="G506" s="1">
        <v>2.9368260000000001E-4</v>
      </c>
      <c r="H506" s="6">
        <v>170.49067975546427</v>
      </c>
    </row>
    <row r="507" spans="1:11" x14ac:dyDescent="0.3">
      <c r="A507" s="2">
        <v>42454</v>
      </c>
      <c r="B507" s="6">
        <v>239</v>
      </c>
      <c r="C507" s="6" t="s">
        <v>8</v>
      </c>
      <c r="D507" s="6" t="s">
        <v>10</v>
      </c>
      <c r="E507" s="2">
        <v>41490</v>
      </c>
      <c r="F507" s="6">
        <v>20</v>
      </c>
      <c r="G507" s="1">
        <v>2.925855E-4</v>
      </c>
      <c r="H507" s="6">
        <v>169.71929194870597</v>
      </c>
    </row>
    <row r="508" spans="1:11" x14ac:dyDescent="0.3">
      <c r="A508" s="2">
        <v>42454</v>
      </c>
      <c r="B508" s="6">
        <v>239</v>
      </c>
      <c r="C508" s="6" t="s">
        <v>8</v>
      </c>
      <c r="D508" s="6" t="s">
        <v>11</v>
      </c>
      <c r="E508" s="2">
        <v>41490</v>
      </c>
      <c r="F508" s="6">
        <v>21</v>
      </c>
      <c r="G508" s="1">
        <v>3.0859319999999998E-4</v>
      </c>
      <c r="H508" s="6">
        <v>180.97455089888763</v>
      </c>
    </row>
    <row r="509" spans="1:11" x14ac:dyDescent="0.3">
      <c r="A509" s="2">
        <v>42454</v>
      </c>
      <c r="B509" s="6">
        <v>239</v>
      </c>
      <c r="C509" s="6" t="s">
        <v>8</v>
      </c>
      <c r="D509" s="6" t="s">
        <v>9</v>
      </c>
      <c r="E509" s="2">
        <v>41511</v>
      </c>
      <c r="F509" s="6">
        <v>25</v>
      </c>
      <c r="G509" s="1">
        <v>2.7732290000000002E-4</v>
      </c>
      <c r="H509" s="6">
        <v>158.98792421611213</v>
      </c>
    </row>
    <row r="510" spans="1:11" x14ac:dyDescent="0.3">
      <c r="A510" s="2">
        <v>42454</v>
      </c>
      <c r="B510" s="6">
        <v>239</v>
      </c>
      <c r="C510" s="6" t="s">
        <v>8</v>
      </c>
      <c r="D510" s="6" t="s">
        <v>10</v>
      </c>
      <c r="E510" s="2">
        <v>41511</v>
      </c>
      <c r="F510" s="6">
        <v>26</v>
      </c>
      <c r="G510" s="1">
        <v>3.2265959999999998E-4</v>
      </c>
      <c r="H510" s="6">
        <v>190.86485209748804</v>
      </c>
    </row>
    <row r="511" spans="1:11" x14ac:dyDescent="0.3">
      <c r="A511" s="2">
        <v>42454</v>
      </c>
      <c r="B511" s="6">
        <v>239</v>
      </c>
      <c r="C511" s="6" t="s">
        <v>8</v>
      </c>
      <c r="D511" s="6" t="s">
        <v>11</v>
      </c>
      <c r="E511" s="2">
        <v>41511</v>
      </c>
      <c r="F511" s="6">
        <v>27</v>
      </c>
      <c r="G511" s="1">
        <v>2.8525849999999999E-4</v>
      </c>
      <c r="H511" s="6">
        <v>164.56756607128568</v>
      </c>
    </row>
    <row r="512" spans="1:11" x14ac:dyDescent="0.3">
      <c r="A512" s="2">
        <v>42454</v>
      </c>
      <c r="B512" s="6">
        <v>240</v>
      </c>
      <c r="C512" s="6" t="s">
        <v>8</v>
      </c>
      <c r="D512" s="6" t="s">
        <v>9</v>
      </c>
      <c r="E512" s="2">
        <v>41490</v>
      </c>
      <c r="F512" s="6">
        <v>103</v>
      </c>
      <c r="G512" s="1">
        <v>3.4505670000000002E-4</v>
      </c>
      <c r="H512" s="6">
        <v>206.61259601029965</v>
      </c>
      <c r="J512">
        <v>240</v>
      </c>
    </row>
    <row r="513" spans="1:11" x14ac:dyDescent="0.3">
      <c r="A513" s="2">
        <v>42454</v>
      </c>
      <c r="B513" s="6">
        <v>240</v>
      </c>
      <c r="C513" s="6" t="s">
        <v>8</v>
      </c>
      <c r="D513" s="6" t="s">
        <v>10</v>
      </c>
      <c r="E513" s="2">
        <v>41490</v>
      </c>
      <c r="F513" s="6">
        <v>104</v>
      </c>
      <c r="G513" s="1">
        <v>3.9543199999999998E-4</v>
      </c>
      <c r="H513" s="6">
        <v>242.0322406933638</v>
      </c>
      <c r="J513" s="2">
        <v>41490</v>
      </c>
      <c r="K513">
        <f>AVERAGE(H512:H514)</f>
        <v>223.56175305355316</v>
      </c>
    </row>
    <row r="514" spans="1:11" x14ac:dyDescent="0.3">
      <c r="A514" s="2">
        <v>42454</v>
      </c>
      <c r="B514" s="6">
        <v>240</v>
      </c>
      <c r="C514" s="6" t="s">
        <v>8</v>
      </c>
      <c r="D514" s="6" t="s">
        <v>11</v>
      </c>
      <c r="E514" s="2">
        <v>41490</v>
      </c>
      <c r="F514" s="6">
        <v>105</v>
      </c>
      <c r="G514" s="1">
        <v>3.669988E-4</v>
      </c>
      <c r="H514" s="6">
        <v>222.040422456996</v>
      </c>
      <c r="J514" s="2">
        <v>41511</v>
      </c>
      <c r="K514">
        <f>AVERAGE(H515:H517)</f>
        <v>181.41763541759838</v>
      </c>
    </row>
    <row r="515" spans="1:11" x14ac:dyDescent="0.3">
      <c r="A515" s="2">
        <v>42454</v>
      </c>
      <c r="B515" s="6">
        <v>240</v>
      </c>
      <c r="C515" s="6" t="s">
        <v>8</v>
      </c>
      <c r="D515" s="6" t="s">
        <v>9</v>
      </c>
      <c r="E515" s="2">
        <v>41511</v>
      </c>
      <c r="F515" s="6">
        <v>31</v>
      </c>
      <c r="G515" s="1">
        <v>3.6613519999999998E-4</v>
      </c>
      <c r="H515" s="7">
        <v>221.43321207515618</v>
      </c>
      <c r="J515" s="2">
        <v>41568</v>
      </c>
      <c r="K515">
        <f>AVERAGE(H518:H520)</f>
        <v>249.00587896242757</v>
      </c>
    </row>
    <row r="516" spans="1:11" x14ac:dyDescent="0.3">
      <c r="A516" s="2">
        <v>42454</v>
      </c>
      <c r="B516" s="6">
        <v>240</v>
      </c>
      <c r="C516" s="6" t="s">
        <v>8</v>
      </c>
      <c r="D516" s="6" t="s">
        <v>10</v>
      </c>
      <c r="E516" s="2">
        <v>41511</v>
      </c>
      <c r="F516" s="6">
        <v>32</v>
      </c>
      <c r="G516" s="1">
        <v>2.8599552000000002E-4</v>
      </c>
      <c r="H516" s="6">
        <v>165.08577611716754</v>
      </c>
    </row>
    <row r="517" spans="1:11" x14ac:dyDescent="0.3">
      <c r="A517" s="2">
        <v>42454</v>
      </c>
      <c r="B517" s="6">
        <v>240</v>
      </c>
      <c r="C517" s="6" t="s">
        <v>8</v>
      </c>
      <c r="D517" s="6" t="s">
        <v>11</v>
      </c>
      <c r="E517" s="2">
        <v>41511</v>
      </c>
      <c r="F517" s="6">
        <v>33</v>
      </c>
      <c r="G517" s="1">
        <v>2.7553940000000002E-4</v>
      </c>
      <c r="H517" s="6">
        <v>157.73391806047147</v>
      </c>
    </row>
    <row r="518" spans="1:11" x14ac:dyDescent="0.3">
      <c r="A518" s="2">
        <v>42454</v>
      </c>
      <c r="B518" s="6">
        <v>240</v>
      </c>
      <c r="C518" s="6" t="s">
        <v>8</v>
      </c>
      <c r="D518" s="6" t="s">
        <v>9</v>
      </c>
      <c r="E518" s="2">
        <v>41568</v>
      </c>
      <c r="F518" s="6">
        <v>76</v>
      </c>
      <c r="G518" s="1">
        <v>4.257199E-4</v>
      </c>
      <c r="H518" s="6">
        <v>263.32812689545455</v>
      </c>
    </row>
    <row r="519" spans="1:11" x14ac:dyDescent="0.3">
      <c r="A519" s="2">
        <v>42454</v>
      </c>
      <c r="B519" s="6">
        <v>240</v>
      </c>
      <c r="C519" s="6" t="s">
        <v>8</v>
      </c>
      <c r="D519" s="6" t="s">
        <v>10</v>
      </c>
      <c r="E519" s="2">
        <v>41568</v>
      </c>
      <c r="F519" s="6">
        <v>77</v>
      </c>
      <c r="G519" s="1">
        <v>3.9476669999999998E-4</v>
      </c>
      <c r="H519" s="6">
        <v>241.56445807752544</v>
      </c>
    </row>
    <row r="520" spans="1:11" x14ac:dyDescent="0.3">
      <c r="A520" s="2">
        <v>42454</v>
      </c>
      <c r="B520" s="6">
        <v>240</v>
      </c>
      <c r="C520" s="6" t="s">
        <v>8</v>
      </c>
      <c r="D520" s="6" t="s">
        <v>11</v>
      </c>
      <c r="E520" s="2">
        <v>41568</v>
      </c>
      <c r="F520" s="6">
        <v>78</v>
      </c>
      <c r="G520" s="1">
        <v>3.95564E-4</v>
      </c>
      <c r="H520" s="6">
        <v>242.12505191430276</v>
      </c>
    </row>
    <row r="521" spans="1:11" x14ac:dyDescent="0.3">
      <c r="A521" s="2">
        <v>42454</v>
      </c>
      <c r="B521" s="6">
        <v>302</v>
      </c>
      <c r="C521" s="6" t="s">
        <v>8</v>
      </c>
      <c r="D521" s="6" t="s">
        <v>9</v>
      </c>
      <c r="E521" s="2">
        <v>41489</v>
      </c>
      <c r="F521" s="6">
        <v>22</v>
      </c>
      <c r="G521" s="1">
        <v>3.4901920000000001E-4</v>
      </c>
      <c r="H521" s="6">
        <v>209.39869042674266</v>
      </c>
      <c r="J521">
        <v>302</v>
      </c>
    </row>
    <row r="522" spans="1:11" x14ac:dyDescent="0.3">
      <c r="A522" s="2">
        <v>42454</v>
      </c>
      <c r="B522" s="6">
        <v>302</v>
      </c>
      <c r="C522" s="6" t="s">
        <v>8</v>
      </c>
      <c r="D522" s="6" t="s">
        <v>10</v>
      </c>
      <c r="E522" s="2">
        <v>41489</v>
      </c>
      <c r="F522" s="6">
        <v>23</v>
      </c>
      <c r="G522" s="1">
        <v>3.2855649999999998E-4</v>
      </c>
      <c r="H522" s="6">
        <v>195.01105276987235</v>
      </c>
      <c r="J522" s="2">
        <v>41489</v>
      </c>
      <c r="K522">
        <f>AVERAGE(H521:H523)</f>
        <v>197.77879587672064</v>
      </c>
    </row>
    <row r="523" spans="1:11" x14ac:dyDescent="0.3">
      <c r="A523" s="2">
        <v>42454</v>
      </c>
      <c r="B523" s="6">
        <v>302</v>
      </c>
      <c r="C523" s="6" t="s">
        <v>8</v>
      </c>
      <c r="D523" s="6" t="s">
        <v>11</v>
      </c>
      <c r="E523" s="2">
        <v>41489</v>
      </c>
      <c r="F523" s="6">
        <v>24</v>
      </c>
      <c r="G523" s="1">
        <v>3.1990300000000002E-4</v>
      </c>
      <c r="H523" s="6">
        <v>188.9266444335469</v>
      </c>
      <c r="J523" s="2">
        <v>41511</v>
      </c>
      <c r="K523">
        <f>AVERAGE(H524:H526)</f>
        <v>192.01697684468891</v>
      </c>
    </row>
    <row r="524" spans="1:11" x14ac:dyDescent="0.3">
      <c r="A524" s="2">
        <v>42454</v>
      </c>
      <c r="B524" s="6">
        <v>302</v>
      </c>
      <c r="C524" s="6" t="s">
        <v>8</v>
      </c>
      <c r="D524" s="6" t="s">
        <v>9</v>
      </c>
      <c r="E524" s="2">
        <v>41511</v>
      </c>
      <c r="F524" s="6">
        <v>115</v>
      </c>
      <c r="G524" s="1">
        <v>3.4568149999999998E-4</v>
      </c>
      <c r="H524" s="6">
        <v>207.05190245607719</v>
      </c>
      <c r="J524" s="2">
        <v>41568</v>
      </c>
      <c r="K524">
        <f>AVERAGE(H527:H529)</f>
        <v>224.355523364351</v>
      </c>
    </row>
    <row r="525" spans="1:11" x14ac:dyDescent="0.3">
      <c r="A525" s="2">
        <v>42454</v>
      </c>
      <c r="B525" s="6">
        <v>302</v>
      </c>
      <c r="C525" s="6" t="s">
        <v>8</v>
      </c>
      <c r="D525" s="6" t="s">
        <v>10</v>
      </c>
      <c r="E525" s="2">
        <v>41511</v>
      </c>
      <c r="F525" s="6">
        <v>116</v>
      </c>
      <c r="G525" s="1">
        <v>3.53436E-4</v>
      </c>
      <c r="H525" s="6">
        <v>212.50421012858379</v>
      </c>
    </row>
    <row r="526" spans="1:11" x14ac:dyDescent="0.3">
      <c r="A526" s="2">
        <v>42454</v>
      </c>
      <c r="B526" s="6">
        <v>302</v>
      </c>
      <c r="C526" s="6" t="s">
        <v>8</v>
      </c>
      <c r="D526" s="6" t="s">
        <v>11</v>
      </c>
      <c r="E526" s="2">
        <v>41511</v>
      </c>
      <c r="F526" s="6">
        <v>117</v>
      </c>
      <c r="G526" s="1">
        <v>2.7377709999999998E-4</v>
      </c>
      <c r="H526" s="6">
        <v>156.49481794940581</v>
      </c>
    </row>
    <row r="527" spans="1:11" x14ac:dyDescent="0.3">
      <c r="A527" s="2">
        <v>42454</v>
      </c>
      <c r="B527" s="6">
        <v>302</v>
      </c>
      <c r="C527" s="6" t="s">
        <v>8</v>
      </c>
      <c r="D527" s="6" t="s">
        <v>9</v>
      </c>
      <c r="E527" s="2">
        <v>41568</v>
      </c>
      <c r="F527" s="6">
        <v>91</v>
      </c>
      <c r="G527" s="1">
        <v>3.5087490000000002E-4</v>
      </c>
      <c r="H527" s="6">
        <v>210.70346150777567</v>
      </c>
    </row>
    <row r="528" spans="1:11" x14ac:dyDescent="0.3">
      <c r="A528" s="2">
        <v>42454</v>
      </c>
      <c r="B528" s="6">
        <v>302</v>
      </c>
      <c r="C528" s="6" t="s">
        <v>8</v>
      </c>
      <c r="D528" s="6" t="s">
        <v>10</v>
      </c>
      <c r="E528" s="2">
        <v>41568</v>
      </c>
      <c r="F528" s="6">
        <v>92</v>
      </c>
      <c r="G528" s="1">
        <v>3.943242E-4</v>
      </c>
      <c r="H528" s="6">
        <v>241.25332955278702</v>
      </c>
    </row>
    <row r="529" spans="1:8" x14ac:dyDescent="0.3">
      <c r="A529" s="2">
        <v>42454</v>
      </c>
      <c r="B529" s="6">
        <v>302</v>
      </c>
      <c r="C529" s="6" t="s">
        <v>8</v>
      </c>
      <c r="D529" s="6" t="s">
        <v>11</v>
      </c>
      <c r="E529" s="2">
        <v>41568</v>
      </c>
      <c r="F529" s="6">
        <v>93</v>
      </c>
      <c r="G529" s="1">
        <v>3.656752E-4</v>
      </c>
      <c r="H529" s="6">
        <v>221.10977903249025</v>
      </c>
    </row>
  </sheetData>
  <sortState ref="A440:H565">
    <sortCondition ref="B440:B565"/>
    <sortCondition ref="E440:E565"/>
    <sortCondition ref="C440:C565"/>
    <sortCondition ref="D440:D5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C3" sqref="C3"/>
    </sheetView>
  </sheetViews>
  <sheetFormatPr defaultRowHeight="14.4" x14ac:dyDescent="0.3"/>
  <cols>
    <col min="1" max="1" width="9.88671875" bestFit="1" customWidth="1"/>
    <col min="2" max="2" width="13.21875" bestFit="1" customWidth="1"/>
    <col min="4" max="4" width="9.88671875" bestFit="1" customWidth="1"/>
    <col min="5" max="5" width="13.109375" bestFit="1" customWidth="1"/>
    <col min="7" max="7" width="9.88671875" bestFit="1" customWidth="1"/>
    <col min="8" max="8" width="12.5546875" bestFit="1" customWidth="1"/>
    <col min="10" max="10" width="9.88671875" bestFit="1" customWidth="1"/>
    <col min="11" max="11" width="13.21875" bestFit="1" customWidth="1"/>
    <col min="13" max="13" width="9.88671875" bestFit="1" customWidth="1"/>
    <col min="14" max="14" width="13.21875" bestFit="1" customWidth="1"/>
    <col min="16" max="16" width="9.88671875" bestFit="1" customWidth="1"/>
  </cols>
  <sheetData>
    <row r="1" spans="1:17" x14ac:dyDescent="0.3">
      <c r="A1" t="s">
        <v>18</v>
      </c>
      <c r="D1" t="s">
        <v>20</v>
      </c>
      <c r="G1" t="s">
        <v>22</v>
      </c>
      <c r="J1" t="s">
        <v>23</v>
      </c>
      <c r="M1" t="s">
        <v>25</v>
      </c>
      <c r="P1" t="s">
        <v>28</v>
      </c>
    </row>
    <row r="2" spans="1:17" x14ac:dyDescent="0.3">
      <c r="A2" t="s">
        <v>15</v>
      </c>
      <c r="B2" t="s">
        <v>17</v>
      </c>
      <c r="D2" t="s">
        <v>15</v>
      </c>
      <c r="E2" t="s">
        <v>19</v>
      </c>
      <c r="G2" t="s">
        <v>15</v>
      </c>
      <c r="H2" t="s">
        <v>21</v>
      </c>
      <c r="J2" t="s">
        <v>15</v>
      </c>
      <c r="K2" t="s">
        <v>17</v>
      </c>
      <c r="M2" t="s">
        <v>15</v>
      </c>
      <c r="N2" t="s">
        <v>17</v>
      </c>
      <c r="P2" t="s">
        <v>15</v>
      </c>
      <c r="Q2" t="s">
        <v>17</v>
      </c>
    </row>
    <row r="3" spans="1:17" x14ac:dyDescent="0.3">
      <c r="A3" s="2">
        <v>41064</v>
      </c>
      <c r="B3" s="4">
        <v>328.51516797477757</v>
      </c>
      <c r="D3" s="5">
        <v>41066</v>
      </c>
      <c r="E3" s="4">
        <v>192.17778836064596</v>
      </c>
      <c r="G3" s="5">
        <v>41064</v>
      </c>
      <c r="H3" s="4">
        <v>256.26725355590787</v>
      </c>
      <c r="J3" s="5">
        <v>41060</v>
      </c>
      <c r="K3" s="4">
        <v>227.32986716008259</v>
      </c>
      <c r="M3" s="2">
        <v>41060</v>
      </c>
      <c r="N3" s="4">
        <v>221.40963193457932</v>
      </c>
      <c r="P3" s="2">
        <v>41066</v>
      </c>
      <c r="Q3" s="4">
        <v>216.22955730749095</v>
      </c>
    </row>
    <row r="4" spans="1:17" x14ac:dyDescent="0.3">
      <c r="A4" s="2">
        <v>41085</v>
      </c>
      <c r="B4" s="4">
        <v>366.29963103863048</v>
      </c>
      <c r="D4" s="5">
        <v>41086</v>
      </c>
      <c r="E4" s="4">
        <v>209.49378277394248</v>
      </c>
      <c r="G4" s="5">
        <v>41086</v>
      </c>
      <c r="H4" s="4">
        <v>416.68817442832034</v>
      </c>
      <c r="J4" s="5">
        <v>41080</v>
      </c>
      <c r="K4" s="8">
        <v>248.50828425743916</v>
      </c>
      <c r="M4" s="2">
        <v>41080</v>
      </c>
      <c r="N4" s="4">
        <v>215.57587196646833</v>
      </c>
      <c r="P4" s="2">
        <v>41085</v>
      </c>
      <c r="Q4" s="4">
        <v>202.68420188982896</v>
      </c>
    </row>
    <row r="5" spans="1:17" x14ac:dyDescent="0.3">
      <c r="A5" s="2">
        <v>41106</v>
      </c>
      <c r="B5" s="4">
        <v>329.96870974988673</v>
      </c>
      <c r="D5" s="5">
        <v>41107</v>
      </c>
      <c r="E5" s="4">
        <v>208.13979247444897</v>
      </c>
      <c r="G5" s="5">
        <v>41107</v>
      </c>
      <c r="H5" s="4">
        <v>356.33800448922096</v>
      </c>
      <c r="J5" s="5">
        <v>41100</v>
      </c>
      <c r="K5" s="8">
        <v>292.50834975348363</v>
      </c>
      <c r="M5" s="2">
        <v>41100</v>
      </c>
      <c r="N5" s="4">
        <v>221.82770048228448</v>
      </c>
      <c r="P5" s="2">
        <v>41106</v>
      </c>
      <c r="Q5" s="4">
        <v>237.99950493078555</v>
      </c>
    </row>
    <row r="6" spans="1:17" x14ac:dyDescent="0.3">
      <c r="A6" s="2">
        <v>41127</v>
      </c>
      <c r="B6" s="4">
        <v>327.08318490690908</v>
      </c>
      <c r="D6" s="5">
        <v>41128</v>
      </c>
      <c r="E6" s="4">
        <v>182.84009469869264</v>
      </c>
      <c r="G6" s="5">
        <v>41128</v>
      </c>
      <c r="H6" s="4">
        <v>293.33433897135131</v>
      </c>
      <c r="J6" s="5">
        <v>41121</v>
      </c>
      <c r="K6" s="4">
        <v>192.3470632224606</v>
      </c>
      <c r="M6" s="2">
        <v>41121</v>
      </c>
      <c r="N6" s="4">
        <v>237.27858787660534</v>
      </c>
      <c r="P6" s="2">
        <v>41127</v>
      </c>
      <c r="Q6" s="4">
        <v>279.3292285959696</v>
      </c>
    </row>
    <row r="7" spans="1:17" x14ac:dyDescent="0.3">
      <c r="A7" s="2">
        <v>41146</v>
      </c>
      <c r="B7" s="4">
        <v>390.72416104122004</v>
      </c>
      <c r="D7" s="5">
        <v>41146</v>
      </c>
      <c r="E7" s="4">
        <v>182.69587209923654</v>
      </c>
      <c r="G7" s="5">
        <v>41146</v>
      </c>
      <c r="H7" s="4">
        <v>298.8299626089152</v>
      </c>
      <c r="J7" s="5">
        <v>41140</v>
      </c>
      <c r="K7" s="4">
        <v>198.93413946256183</v>
      </c>
      <c r="M7" s="2">
        <v>41140</v>
      </c>
      <c r="N7" s="4">
        <v>234.0119304271017</v>
      </c>
      <c r="P7" s="2">
        <v>41146</v>
      </c>
      <c r="Q7" s="4">
        <v>235.17535796759117</v>
      </c>
    </row>
    <row r="8" spans="1:17" x14ac:dyDescent="0.3">
      <c r="A8" s="5">
        <v>41197</v>
      </c>
      <c r="B8" s="4">
        <v>427.73314322167971</v>
      </c>
      <c r="D8" s="5">
        <v>41200</v>
      </c>
      <c r="E8" s="4">
        <v>625.91751658574628</v>
      </c>
      <c r="G8" s="5">
        <v>41200</v>
      </c>
      <c r="H8" s="4">
        <v>141.76254930821742</v>
      </c>
      <c r="J8" s="5">
        <v>41197</v>
      </c>
      <c r="K8" s="4">
        <v>203.75349915288476</v>
      </c>
      <c r="M8" s="5">
        <v>41198</v>
      </c>
      <c r="N8" s="4">
        <v>235.04208507166723</v>
      </c>
      <c r="P8" s="5">
        <v>41197</v>
      </c>
      <c r="Q8" s="4">
        <v>234.87349362047016</v>
      </c>
    </row>
    <row r="9" spans="1:17" x14ac:dyDescent="0.3">
      <c r="A9" s="2">
        <v>41427</v>
      </c>
      <c r="B9" s="4">
        <v>346.90859544588494</v>
      </c>
      <c r="D9" s="2">
        <v>41427</v>
      </c>
      <c r="E9" s="4">
        <v>140.91042417340495</v>
      </c>
      <c r="G9" s="2">
        <v>41427</v>
      </c>
      <c r="H9" s="4">
        <v>350.39165631281094</v>
      </c>
      <c r="J9" s="3">
        <v>41426</v>
      </c>
      <c r="K9" s="4">
        <v>287.9453507700664</v>
      </c>
      <c r="M9" s="2">
        <v>41426</v>
      </c>
      <c r="N9" s="4">
        <v>203.10793965422616</v>
      </c>
      <c r="P9" s="2">
        <v>41427</v>
      </c>
      <c r="Q9" s="4">
        <v>283.71591971737047</v>
      </c>
    </row>
    <row r="10" spans="1:17" x14ac:dyDescent="0.3">
      <c r="A10" s="2">
        <v>41447</v>
      </c>
      <c r="B10" s="4">
        <v>325.88583521336727</v>
      </c>
      <c r="D10" s="2">
        <v>41447</v>
      </c>
      <c r="E10" s="4">
        <v>178.97530364766749</v>
      </c>
      <c r="G10" s="2">
        <v>41447</v>
      </c>
      <c r="H10" s="4">
        <v>286.20382033660331</v>
      </c>
      <c r="J10" s="3">
        <v>41446</v>
      </c>
      <c r="K10" s="4">
        <v>219.77687380308626</v>
      </c>
      <c r="M10" s="2">
        <v>41446</v>
      </c>
      <c r="N10" s="4">
        <v>255.85143278196256</v>
      </c>
      <c r="P10" s="2">
        <v>41449</v>
      </c>
      <c r="Q10" s="4">
        <v>211.56680175961787</v>
      </c>
    </row>
    <row r="11" spans="1:17" x14ac:dyDescent="0.3">
      <c r="A11" s="5">
        <v>41489</v>
      </c>
      <c r="B11" s="8">
        <v>265.43110963232778</v>
      </c>
      <c r="D11" s="5">
        <v>41489</v>
      </c>
      <c r="E11" s="8">
        <v>144.68194168392645</v>
      </c>
      <c r="G11" s="5">
        <v>41489</v>
      </c>
      <c r="H11" s="8">
        <v>282.00003363444426</v>
      </c>
      <c r="J11" s="9">
        <v>41490</v>
      </c>
      <c r="K11" s="8">
        <v>173.7281742010193</v>
      </c>
      <c r="M11" s="9">
        <v>41490</v>
      </c>
      <c r="N11" s="4">
        <v>223.56175305355316</v>
      </c>
      <c r="P11" s="5">
        <v>41489</v>
      </c>
      <c r="Q11" s="8">
        <v>197.77879587672064</v>
      </c>
    </row>
    <row r="12" spans="1:17" x14ac:dyDescent="0.3">
      <c r="A12" s="5">
        <v>41511</v>
      </c>
      <c r="B12" s="8">
        <v>251.41475201497869</v>
      </c>
      <c r="D12" s="5">
        <v>41510</v>
      </c>
      <c r="E12" s="8">
        <v>208.87280704910941</v>
      </c>
      <c r="G12" s="5">
        <v>41510</v>
      </c>
      <c r="H12" s="8">
        <v>225.2566593830077</v>
      </c>
      <c r="J12" s="9">
        <v>41511</v>
      </c>
      <c r="K12" s="8">
        <v>171.47344746162864</v>
      </c>
      <c r="M12" s="9">
        <v>41511</v>
      </c>
      <c r="N12" s="4">
        <v>181.41763541759838</v>
      </c>
      <c r="P12" s="5">
        <v>41511</v>
      </c>
      <c r="Q12" s="8">
        <v>192.01697684468891</v>
      </c>
    </row>
    <row r="13" spans="1:17" x14ac:dyDescent="0.3">
      <c r="A13" s="2">
        <v>41568</v>
      </c>
      <c r="B13" s="4">
        <v>291.95469306426457</v>
      </c>
      <c r="D13" s="2">
        <v>41568</v>
      </c>
      <c r="E13" s="4">
        <v>189.15157442874724</v>
      </c>
      <c r="G13" s="2">
        <v>41568</v>
      </c>
      <c r="H13" s="4">
        <v>337.73575864775455</v>
      </c>
      <c r="J13" s="2">
        <v>41788</v>
      </c>
      <c r="K13" s="4">
        <v>362.70755850765755</v>
      </c>
      <c r="M13" s="5">
        <v>41566</v>
      </c>
      <c r="N13" s="4">
        <v>249.00587896242757</v>
      </c>
      <c r="P13" s="5">
        <v>41568</v>
      </c>
      <c r="Q13" s="8">
        <v>224.355523364351</v>
      </c>
    </row>
    <row r="14" spans="1:17" x14ac:dyDescent="0.3">
      <c r="A14" s="5">
        <v>41788</v>
      </c>
      <c r="B14" s="4">
        <v>302.11227208626269</v>
      </c>
      <c r="D14" s="2">
        <v>41789</v>
      </c>
      <c r="E14" s="4">
        <v>295.82248614969825</v>
      </c>
      <c r="G14" s="2">
        <v>41789</v>
      </c>
      <c r="H14" s="4">
        <v>439.09254755547045</v>
      </c>
      <c r="J14" s="2">
        <v>41813</v>
      </c>
      <c r="K14" s="4">
        <v>277.81724655800809</v>
      </c>
      <c r="M14" s="3">
        <v>41788</v>
      </c>
      <c r="N14" s="4">
        <v>460.15512741440926</v>
      </c>
      <c r="P14" s="3">
        <v>41788</v>
      </c>
      <c r="Q14" s="4">
        <v>334.73747383887371</v>
      </c>
    </row>
    <row r="15" spans="1:17" x14ac:dyDescent="0.3">
      <c r="A15" s="2">
        <v>41813</v>
      </c>
      <c r="B15" s="4">
        <v>352.03587543386499</v>
      </c>
      <c r="D15" s="2">
        <v>41814</v>
      </c>
      <c r="E15" s="4">
        <v>307.8107271029989</v>
      </c>
      <c r="G15" s="2">
        <v>41814</v>
      </c>
      <c r="H15" s="4">
        <v>406.28843796961945</v>
      </c>
      <c r="J15" s="2">
        <v>41840</v>
      </c>
      <c r="K15" s="4">
        <v>286.77350970524679</v>
      </c>
      <c r="M15" s="3">
        <v>41813</v>
      </c>
      <c r="N15" s="4">
        <v>307.82767591242936</v>
      </c>
      <c r="P15" s="3">
        <v>41813</v>
      </c>
      <c r="Q15" s="4">
        <v>282.21879040160019</v>
      </c>
    </row>
    <row r="16" spans="1:17" x14ac:dyDescent="0.3">
      <c r="A16" s="2">
        <v>41845</v>
      </c>
      <c r="B16" s="4">
        <v>399.377700806088</v>
      </c>
      <c r="D16" s="2">
        <v>41834</v>
      </c>
      <c r="E16" s="4">
        <v>247.61833965908374</v>
      </c>
      <c r="G16" s="2">
        <v>41842</v>
      </c>
      <c r="H16" s="4">
        <v>461.16298849411788</v>
      </c>
      <c r="J16" s="2">
        <v>41845</v>
      </c>
      <c r="K16" s="4">
        <v>300.32335529967594</v>
      </c>
      <c r="M16" s="3">
        <v>41845</v>
      </c>
      <c r="N16" s="4">
        <v>436.00938294264347</v>
      </c>
      <c r="P16" s="3">
        <v>41845</v>
      </c>
      <c r="Q16" s="4">
        <v>288.51362906284095</v>
      </c>
    </row>
    <row r="17" spans="1:17" x14ac:dyDescent="0.3">
      <c r="A17" s="2">
        <v>41874</v>
      </c>
      <c r="B17" s="4">
        <v>497.03760291866644</v>
      </c>
      <c r="D17" s="2">
        <v>41842</v>
      </c>
      <c r="E17" s="4">
        <v>321.87547067145897</v>
      </c>
      <c r="G17" s="2">
        <v>41873</v>
      </c>
      <c r="H17" s="4">
        <v>355.87239233644544</v>
      </c>
      <c r="J17" s="2">
        <v>41874</v>
      </c>
      <c r="K17" s="4">
        <v>420.68242575843993</v>
      </c>
      <c r="M17" s="3">
        <v>41874</v>
      </c>
      <c r="N17" s="4">
        <v>458.3519477321708</v>
      </c>
      <c r="P17" s="3">
        <v>41874</v>
      </c>
      <c r="Q17" s="4">
        <v>248.0626406757136</v>
      </c>
    </row>
    <row r="18" spans="1:17" x14ac:dyDescent="0.3">
      <c r="A18" s="2">
        <v>41938</v>
      </c>
      <c r="B18" s="4">
        <v>712.44116351175944</v>
      </c>
      <c r="D18" s="5">
        <v>41873</v>
      </c>
      <c r="E18" s="4">
        <v>104.04056427572868</v>
      </c>
      <c r="G18" s="2">
        <v>41938</v>
      </c>
      <c r="H18" s="4">
        <v>574.75073994327022</v>
      </c>
      <c r="J18" s="2">
        <v>41938</v>
      </c>
      <c r="K18" s="4">
        <v>275.72120377716539</v>
      </c>
      <c r="M18" s="3">
        <v>41938</v>
      </c>
      <c r="N18" s="4">
        <v>311.454412709591</v>
      </c>
      <c r="P18" s="3">
        <v>41938</v>
      </c>
      <c r="Q18" s="4">
        <v>380.75199109188651</v>
      </c>
    </row>
    <row r="19" spans="1:17" x14ac:dyDescent="0.3">
      <c r="A19" s="2">
        <v>42144</v>
      </c>
      <c r="B19" s="4">
        <v>618.26656498760963</v>
      </c>
      <c r="D19" s="2">
        <v>41938</v>
      </c>
      <c r="E19" s="4">
        <v>355.01379982349471</v>
      </c>
      <c r="G19" s="2">
        <v>42144</v>
      </c>
      <c r="H19" s="4">
        <v>360.00308583205037</v>
      </c>
      <c r="J19" s="2">
        <v>42145</v>
      </c>
      <c r="K19" s="4">
        <v>381.60314600599912</v>
      </c>
      <c r="M19" s="3">
        <v>42145</v>
      </c>
      <c r="N19" s="4">
        <v>312.46957035619488</v>
      </c>
      <c r="P19" s="3">
        <v>42144</v>
      </c>
      <c r="Q19" s="4">
        <v>325.73428358524166</v>
      </c>
    </row>
    <row r="20" spans="1:17" x14ac:dyDescent="0.3">
      <c r="A20" s="2">
        <v>42178</v>
      </c>
      <c r="B20" s="4">
        <v>591.62473928336181</v>
      </c>
      <c r="D20" s="2">
        <v>42144</v>
      </c>
      <c r="E20" s="4">
        <v>431.59275424657034</v>
      </c>
      <c r="G20" s="2">
        <v>42178</v>
      </c>
      <c r="H20" s="4">
        <v>378.28922719159164</v>
      </c>
      <c r="J20" s="2">
        <v>42179</v>
      </c>
      <c r="K20" s="4">
        <v>250.30499758332454</v>
      </c>
      <c r="M20" s="3">
        <v>42179</v>
      </c>
      <c r="N20" s="4">
        <v>254.514656902692</v>
      </c>
      <c r="P20" s="3">
        <v>42178</v>
      </c>
      <c r="Q20" s="4">
        <v>278.27792703932738</v>
      </c>
    </row>
    <row r="21" spans="1:17" x14ac:dyDescent="0.3">
      <c r="A21" s="2">
        <v>42207</v>
      </c>
      <c r="B21" s="4">
        <v>373.24229384200214</v>
      </c>
      <c r="D21" s="2">
        <v>42178</v>
      </c>
      <c r="E21" s="4">
        <v>183.26319136104948</v>
      </c>
      <c r="G21" s="2">
        <v>42207</v>
      </c>
      <c r="H21" s="4">
        <v>614.80024722940266</v>
      </c>
      <c r="J21" s="2">
        <v>42208</v>
      </c>
      <c r="K21" s="4">
        <v>249.82591240677573</v>
      </c>
      <c r="M21" s="3">
        <v>42208</v>
      </c>
      <c r="N21" s="4">
        <v>374.58846246522995</v>
      </c>
      <c r="P21" s="3">
        <v>42207</v>
      </c>
      <c r="Q21" s="4">
        <v>241.01139658344934</v>
      </c>
    </row>
    <row r="22" spans="1:17" x14ac:dyDescent="0.3">
      <c r="A22" s="2">
        <v>42229</v>
      </c>
      <c r="B22" s="4">
        <v>421.00018422118274</v>
      </c>
      <c r="D22" s="2">
        <v>42207</v>
      </c>
      <c r="E22" s="4">
        <v>235.2212965278689</v>
      </c>
      <c r="G22" s="2">
        <v>42229</v>
      </c>
      <c r="H22" s="4">
        <v>369.70132494392288</v>
      </c>
      <c r="J22" s="2">
        <v>42229</v>
      </c>
      <c r="K22" s="4">
        <v>300.46864660485681</v>
      </c>
      <c r="M22" s="3">
        <v>45882</v>
      </c>
      <c r="N22" s="4">
        <v>321.5994964687639</v>
      </c>
      <c r="P22" s="3">
        <v>42229</v>
      </c>
      <c r="Q22" s="4">
        <v>201.58660015194152</v>
      </c>
    </row>
    <row r="23" spans="1:17" x14ac:dyDescent="0.3">
      <c r="A23" s="2">
        <v>42304</v>
      </c>
      <c r="B23" s="4">
        <v>452.60868615671154</v>
      </c>
      <c r="D23" s="2">
        <v>42229</v>
      </c>
      <c r="E23" s="4">
        <v>239.24947471876612</v>
      </c>
      <c r="G23" s="2">
        <v>42304</v>
      </c>
      <c r="H23" s="4">
        <v>637.21580476064571</v>
      </c>
      <c r="J23" s="2">
        <v>42304</v>
      </c>
      <c r="K23" s="4">
        <v>369.4670136658263</v>
      </c>
      <c r="M23" s="3">
        <v>42304</v>
      </c>
      <c r="N23" s="4">
        <v>325.38626110947945</v>
      </c>
      <c r="P23" s="3">
        <v>42304</v>
      </c>
      <c r="Q23" s="4">
        <v>457.95495931556047</v>
      </c>
    </row>
    <row r="24" spans="1:17" x14ac:dyDescent="0.3">
      <c r="D24" s="2">
        <v>42304</v>
      </c>
      <c r="E24" s="4">
        <v>213.79508224954279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E20" sqref="E20"/>
    </sheetView>
  </sheetViews>
  <sheetFormatPr defaultRowHeight="14.4" x14ac:dyDescent="0.3"/>
  <cols>
    <col min="1" max="1" width="9.88671875" bestFit="1" customWidth="1"/>
    <col min="4" max="4" width="9.88671875" bestFit="1" customWidth="1"/>
    <col min="7" max="8" width="9.88671875" bestFit="1" customWidth="1"/>
    <col min="10" max="10" width="9.88671875" bestFit="1" customWidth="1"/>
    <col min="13" max="13" width="9.88671875" bestFit="1" customWidth="1"/>
    <col min="16" max="16" width="9.88671875" bestFit="1" customWidth="1"/>
  </cols>
  <sheetData>
    <row r="1" spans="1:17" x14ac:dyDescent="0.3">
      <c r="A1" t="s">
        <v>29</v>
      </c>
      <c r="D1" t="s">
        <v>32</v>
      </c>
      <c r="G1" t="s">
        <v>31</v>
      </c>
      <c r="J1" t="s">
        <v>30</v>
      </c>
      <c r="M1" t="s">
        <v>33</v>
      </c>
      <c r="P1" t="s">
        <v>34</v>
      </c>
    </row>
    <row r="2" spans="1:17" x14ac:dyDescent="0.3">
      <c r="A2" t="s">
        <v>15</v>
      </c>
      <c r="B2" t="s">
        <v>17</v>
      </c>
      <c r="D2" t="s">
        <v>15</v>
      </c>
      <c r="E2" t="s">
        <v>17</v>
      </c>
      <c r="G2" t="s">
        <v>15</v>
      </c>
      <c r="H2" t="s">
        <v>17</v>
      </c>
      <c r="J2" t="s">
        <v>15</v>
      </c>
      <c r="K2" t="s">
        <v>17</v>
      </c>
      <c r="M2" t="s">
        <v>15</v>
      </c>
      <c r="N2" t="s">
        <v>17</v>
      </c>
      <c r="P2" t="s">
        <v>15</v>
      </c>
      <c r="Q2" t="s">
        <v>17</v>
      </c>
    </row>
    <row r="3" spans="1:17" x14ac:dyDescent="0.3">
      <c r="A3" s="5">
        <v>41059</v>
      </c>
      <c r="B3" s="4">
        <v>295.76810055204936</v>
      </c>
      <c r="D3" s="3">
        <v>41794</v>
      </c>
      <c r="E3" s="4">
        <v>544.23087532818863</v>
      </c>
      <c r="G3" s="5">
        <v>41059</v>
      </c>
      <c r="H3" s="4">
        <v>342.24267552441006</v>
      </c>
      <c r="J3" s="5">
        <v>41059</v>
      </c>
      <c r="K3" s="4">
        <v>310.83602467483576</v>
      </c>
      <c r="M3" s="2">
        <v>41793</v>
      </c>
      <c r="N3" s="4">
        <v>426.4511209912103</v>
      </c>
      <c r="P3" s="5">
        <v>41059</v>
      </c>
      <c r="Q3" s="4">
        <v>374.67661514720044</v>
      </c>
    </row>
    <row r="4" spans="1:17" x14ac:dyDescent="0.3">
      <c r="A4" s="5">
        <v>41079</v>
      </c>
      <c r="B4" s="4">
        <v>383.57567519310459</v>
      </c>
      <c r="D4" s="3">
        <v>41807</v>
      </c>
      <c r="E4" s="4">
        <v>402.19833751585094</v>
      </c>
      <c r="G4" s="5">
        <v>41135</v>
      </c>
      <c r="H4" s="4">
        <v>310.45243928556772</v>
      </c>
      <c r="J4" s="5">
        <v>41079</v>
      </c>
      <c r="K4" s="4">
        <v>336.40889849376208</v>
      </c>
      <c r="M4" s="2">
        <v>41807</v>
      </c>
      <c r="N4" s="4">
        <v>417.82427271880016</v>
      </c>
      <c r="P4" s="5">
        <v>41135</v>
      </c>
      <c r="Q4" s="4">
        <v>306.12423855820958</v>
      </c>
    </row>
    <row r="5" spans="1:17" x14ac:dyDescent="0.3">
      <c r="A5" s="5">
        <v>41099</v>
      </c>
      <c r="B5" s="4">
        <v>343.20265068344548</v>
      </c>
      <c r="D5" s="3">
        <v>41821</v>
      </c>
      <c r="E5" s="4">
        <v>414.18950042165034</v>
      </c>
      <c r="G5" s="5">
        <v>41199</v>
      </c>
      <c r="H5" s="4">
        <v>353.8953232583072</v>
      </c>
      <c r="J5" s="5">
        <v>41099</v>
      </c>
      <c r="K5" s="4">
        <v>311.31802519633317</v>
      </c>
      <c r="M5" s="2">
        <v>41821</v>
      </c>
      <c r="N5" s="4">
        <v>376.48547181740452</v>
      </c>
      <c r="P5" s="5">
        <v>41199</v>
      </c>
      <c r="Q5" s="4">
        <v>316.16350165204631</v>
      </c>
    </row>
    <row r="6" spans="1:17" x14ac:dyDescent="0.3">
      <c r="A6" s="5">
        <v>41120</v>
      </c>
      <c r="B6" s="4">
        <v>364.12471071120285</v>
      </c>
      <c r="D6" s="3">
        <v>41835</v>
      </c>
      <c r="E6" s="4">
        <v>480.18957270232676</v>
      </c>
      <c r="G6" s="2">
        <v>41428</v>
      </c>
      <c r="H6" s="4">
        <v>337.70336315472338</v>
      </c>
      <c r="J6" s="5">
        <v>41120</v>
      </c>
      <c r="K6" s="4">
        <v>362.95484723921862</v>
      </c>
      <c r="M6" s="2">
        <v>41835</v>
      </c>
      <c r="N6" s="4">
        <v>512.54264510648625</v>
      </c>
      <c r="P6" s="2">
        <v>41428</v>
      </c>
      <c r="Q6" s="4">
        <v>424.77988482787305</v>
      </c>
    </row>
    <row r="7" spans="1:17" x14ac:dyDescent="0.3">
      <c r="A7" s="5">
        <v>41135</v>
      </c>
      <c r="B7" s="4">
        <v>394.24351674333093</v>
      </c>
      <c r="D7" s="3">
        <v>41850</v>
      </c>
      <c r="E7" s="4">
        <v>464.73363131573097</v>
      </c>
      <c r="G7" s="2">
        <v>41450</v>
      </c>
      <c r="H7" s="4">
        <v>404.87667987401028</v>
      </c>
      <c r="J7" s="5">
        <v>41135</v>
      </c>
      <c r="K7" s="4">
        <v>372.09575235571782</v>
      </c>
      <c r="M7" s="2">
        <v>41851</v>
      </c>
      <c r="N7" s="4">
        <v>465.69285518930286</v>
      </c>
      <c r="P7" s="2">
        <v>41450</v>
      </c>
      <c r="Q7" s="4">
        <v>431.99479662364837</v>
      </c>
    </row>
    <row r="8" spans="1:17" x14ac:dyDescent="0.3">
      <c r="A8" s="5">
        <v>41199</v>
      </c>
      <c r="B8" s="4">
        <v>320.98540276985614</v>
      </c>
      <c r="D8" s="3">
        <v>41862</v>
      </c>
      <c r="E8" s="4">
        <v>363.9119422586943</v>
      </c>
      <c r="G8" s="5">
        <v>41488</v>
      </c>
      <c r="H8" s="4">
        <v>260.67649156348796</v>
      </c>
      <c r="J8" s="5">
        <v>41199</v>
      </c>
      <c r="K8" s="4">
        <v>380.92960078736337</v>
      </c>
      <c r="M8" s="2">
        <v>41863</v>
      </c>
      <c r="N8" s="4">
        <v>361.02730906229044</v>
      </c>
      <c r="P8" s="5">
        <v>41488</v>
      </c>
      <c r="Q8" s="4">
        <v>311.55143106469814</v>
      </c>
    </row>
    <row r="9" spans="1:17" x14ac:dyDescent="0.3">
      <c r="A9" s="2">
        <v>41428</v>
      </c>
      <c r="B9" s="4">
        <v>388.70532584899678</v>
      </c>
      <c r="D9" s="3">
        <v>41876</v>
      </c>
      <c r="E9" s="4">
        <v>356.49539912251061</v>
      </c>
      <c r="G9" s="5">
        <v>41508</v>
      </c>
      <c r="H9" s="4">
        <v>284.69103404890808</v>
      </c>
      <c r="J9" s="2">
        <v>41428</v>
      </c>
      <c r="K9" s="4">
        <v>415.32586247478821</v>
      </c>
      <c r="M9" s="2">
        <v>41876</v>
      </c>
      <c r="N9" s="4">
        <v>394.91310125592935</v>
      </c>
      <c r="P9" s="5">
        <v>41508</v>
      </c>
      <c r="Q9" s="4">
        <v>143.54385580575146</v>
      </c>
    </row>
    <row r="10" spans="1:17" x14ac:dyDescent="0.3">
      <c r="A10" s="2">
        <v>41450</v>
      </c>
      <c r="B10" s="4">
        <v>410.35006123632257</v>
      </c>
      <c r="D10" s="3">
        <v>41932</v>
      </c>
      <c r="E10" s="4">
        <v>449.00041032124795</v>
      </c>
      <c r="G10" s="5">
        <v>41566</v>
      </c>
      <c r="H10" s="4">
        <v>338.42590444899713</v>
      </c>
      <c r="J10" s="2">
        <v>41450</v>
      </c>
      <c r="K10" s="4">
        <v>335.21546253549053</v>
      </c>
      <c r="M10" s="2">
        <v>41932</v>
      </c>
      <c r="N10" s="4">
        <v>432.72283293021184</v>
      </c>
      <c r="P10" s="5">
        <v>41567</v>
      </c>
      <c r="Q10" s="4">
        <v>318.24213573296021</v>
      </c>
    </row>
    <row r="11" spans="1:17" x14ac:dyDescent="0.3">
      <c r="A11" s="5">
        <v>41488</v>
      </c>
      <c r="B11" s="8">
        <v>328.7072336976027</v>
      </c>
      <c r="D11" s="3">
        <v>42135</v>
      </c>
      <c r="E11" s="4">
        <v>494.31391871924416</v>
      </c>
      <c r="G11" s="3">
        <v>41794</v>
      </c>
      <c r="H11" s="4">
        <v>619.97152637369697</v>
      </c>
      <c r="J11" s="5">
        <v>41488</v>
      </c>
      <c r="K11" s="8">
        <v>336.55725832640616</v>
      </c>
      <c r="M11" s="2">
        <v>42135</v>
      </c>
      <c r="N11" s="4">
        <v>561.86971757936476</v>
      </c>
      <c r="P11" s="3">
        <v>41793</v>
      </c>
      <c r="Q11" s="4">
        <v>469.6159234644665</v>
      </c>
    </row>
    <row r="12" spans="1:17" x14ac:dyDescent="0.3">
      <c r="A12" s="5">
        <v>41508</v>
      </c>
      <c r="B12" s="8">
        <v>365.65341203051912</v>
      </c>
      <c r="D12" s="3">
        <v>42174</v>
      </c>
      <c r="E12" s="4">
        <v>408.80591344988648</v>
      </c>
      <c r="G12" s="3">
        <v>41807</v>
      </c>
      <c r="H12" s="4">
        <v>687.01898058241113</v>
      </c>
      <c r="J12" s="5">
        <v>41508</v>
      </c>
      <c r="K12" s="8">
        <v>237.75570587965595</v>
      </c>
      <c r="M12" s="2">
        <v>42173</v>
      </c>
      <c r="N12" s="4">
        <v>394.43556312768152</v>
      </c>
      <c r="P12" s="3">
        <v>41807</v>
      </c>
      <c r="Q12" s="4">
        <v>497.14238167025241</v>
      </c>
    </row>
    <row r="13" spans="1:17" x14ac:dyDescent="0.3">
      <c r="A13" s="5">
        <v>41566</v>
      </c>
      <c r="B13" s="8">
        <v>384.57958870283375</v>
      </c>
      <c r="D13" s="3">
        <v>42202</v>
      </c>
      <c r="E13" s="4">
        <v>412.20819409424712</v>
      </c>
      <c r="G13" s="3">
        <v>41821</v>
      </c>
      <c r="H13" s="4">
        <v>513.16503727481893</v>
      </c>
      <c r="J13" s="5">
        <v>41567</v>
      </c>
      <c r="K13" s="8">
        <v>314.39405595207666</v>
      </c>
      <c r="M13" s="2">
        <v>42201</v>
      </c>
      <c r="N13" s="4">
        <v>368.41691261204159</v>
      </c>
      <c r="P13" s="3">
        <v>41821</v>
      </c>
      <c r="Q13" s="4">
        <v>380.35290170215256</v>
      </c>
    </row>
    <row r="14" spans="1:17" x14ac:dyDescent="0.3">
      <c r="A14" s="3">
        <v>41794</v>
      </c>
      <c r="B14" s="4">
        <v>567.18030982437142</v>
      </c>
      <c r="D14" s="3">
        <v>42232</v>
      </c>
      <c r="E14" s="4">
        <v>602.5936623896265</v>
      </c>
      <c r="G14" s="3">
        <v>41835</v>
      </c>
      <c r="H14" s="4">
        <v>694.07300121792673</v>
      </c>
      <c r="J14" s="3">
        <v>41793</v>
      </c>
      <c r="K14" s="4">
        <v>426.23840486362576</v>
      </c>
      <c r="M14" s="2">
        <v>42233</v>
      </c>
      <c r="N14" s="4">
        <v>513.77033770041544</v>
      </c>
      <c r="P14" s="3">
        <v>41835</v>
      </c>
      <c r="Q14" s="4">
        <v>531.32320356113655</v>
      </c>
    </row>
    <row r="15" spans="1:17" x14ac:dyDescent="0.3">
      <c r="A15" s="3">
        <v>41807</v>
      </c>
      <c r="B15" s="4">
        <v>421.36582559809403</v>
      </c>
      <c r="D15" s="3">
        <v>42303</v>
      </c>
      <c r="E15" s="4">
        <v>445.18386955488586</v>
      </c>
      <c r="G15" s="3">
        <v>41850</v>
      </c>
      <c r="H15" s="4">
        <v>516.55911181885483</v>
      </c>
      <c r="J15" s="3">
        <v>41807</v>
      </c>
      <c r="K15" s="4">
        <v>461.85543129237567</v>
      </c>
      <c r="M15" s="2">
        <v>42303</v>
      </c>
      <c r="N15" s="4">
        <v>387.54744161425765</v>
      </c>
      <c r="P15" s="3">
        <v>41851</v>
      </c>
      <c r="Q15" s="4">
        <v>574.23725291566541</v>
      </c>
    </row>
    <row r="16" spans="1:17" x14ac:dyDescent="0.3">
      <c r="A16" s="3">
        <v>41821</v>
      </c>
      <c r="B16" s="4">
        <v>488.10951198639475</v>
      </c>
      <c r="G16" s="3">
        <v>41862</v>
      </c>
      <c r="H16" s="4">
        <v>500.05606680382078</v>
      </c>
      <c r="J16" s="3">
        <v>41821</v>
      </c>
      <c r="K16" s="4">
        <v>458.54094443754389</v>
      </c>
      <c r="P16" s="3">
        <v>41863</v>
      </c>
      <c r="Q16" s="4">
        <v>418.22418923274171</v>
      </c>
    </row>
    <row r="17" spans="1:17" x14ac:dyDescent="0.3">
      <c r="A17" s="3">
        <v>41835</v>
      </c>
      <c r="B17" s="4">
        <v>517.80947016668483</v>
      </c>
      <c r="G17" s="3">
        <v>41876</v>
      </c>
      <c r="H17" s="4">
        <v>403.18041997093752</v>
      </c>
      <c r="J17" s="3">
        <v>41835</v>
      </c>
      <c r="K17" s="4">
        <v>522.446619889251</v>
      </c>
      <c r="P17" s="3">
        <v>41876</v>
      </c>
      <c r="Q17" s="4">
        <v>407.40638134121212</v>
      </c>
    </row>
    <row r="18" spans="1:17" x14ac:dyDescent="0.3">
      <c r="A18" s="3">
        <v>41850</v>
      </c>
      <c r="B18" s="4">
        <v>552.18250017546256</v>
      </c>
      <c r="G18" s="3">
        <v>41932</v>
      </c>
      <c r="H18" s="4">
        <v>475.86041227031831</v>
      </c>
      <c r="J18" s="3">
        <v>41851</v>
      </c>
      <c r="K18" s="4">
        <v>542.15725878282649</v>
      </c>
      <c r="P18" s="3">
        <v>41932</v>
      </c>
      <c r="Q18" s="4">
        <v>492.78736320151103</v>
      </c>
    </row>
    <row r="19" spans="1:17" x14ac:dyDescent="0.3">
      <c r="A19" s="3">
        <v>41862</v>
      </c>
      <c r="B19" s="4">
        <v>513.04318259750323</v>
      </c>
      <c r="G19" s="3">
        <v>42135</v>
      </c>
      <c r="H19" s="4">
        <v>487.78512779625407</v>
      </c>
      <c r="J19" s="3">
        <v>41863</v>
      </c>
      <c r="K19" s="4">
        <v>548.28882239611357</v>
      </c>
      <c r="P19" s="3">
        <v>42135</v>
      </c>
      <c r="Q19" s="4">
        <v>531.83481624630963</v>
      </c>
    </row>
    <row r="20" spans="1:17" x14ac:dyDescent="0.3">
      <c r="A20" s="3">
        <v>41876</v>
      </c>
      <c r="B20" s="4">
        <v>498.81863050132051</v>
      </c>
      <c r="G20" s="3">
        <v>42174</v>
      </c>
      <c r="H20" s="4">
        <v>395.75210237422237</v>
      </c>
      <c r="J20" s="3">
        <v>41876</v>
      </c>
      <c r="K20" s="4">
        <v>384.14233322400315</v>
      </c>
      <c r="P20" s="3">
        <v>42173</v>
      </c>
      <c r="Q20" s="4">
        <v>389.23458614985935</v>
      </c>
    </row>
    <row r="21" spans="1:17" x14ac:dyDescent="0.3">
      <c r="A21" s="3">
        <v>41932</v>
      </c>
      <c r="B21" s="4">
        <v>571.86436834162794</v>
      </c>
      <c r="G21" s="3">
        <v>42202</v>
      </c>
      <c r="H21" s="4">
        <v>336.15375784214194</v>
      </c>
      <c r="J21" s="3">
        <v>41932</v>
      </c>
      <c r="K21" s="4">
        <v>413.22342020414789</v>
      </c>
      <c r="P21" s="3">
        <v>42201</v>
      </c>
      <c r="Q21" s="4">
        <v>457.28137748860388</v>
      </c>
    </row>
    <row r="22" spans="1:17" x14ac:dyDescent="0.3">
      <c r="A22" s="3">
        <v>42135</v>
      </c>
      <c r="B22" s="4">
        <v>492.87695882325227</v>
      </c>
      <c r="G22" s="3">
        <v>42232</v>
      </c>
      <c r="H22" s="4">
        <v>407.35358278446654</v>
      </c>
      <c r="J22" s="3">
        <v>42135</v>
      </c>
      <c r="K22" s="4">
        <v>496.91632925767573</v>
      </c>
      <c r="P22" s="3">
        <v>42233</v>
      </c>
      <c r="Q22" s="4">
        <v>467.95849741897632</v>
      </c>
    </row>
    <row r="23" spans="1:17" x14ac:dyDescent="0.3">
      <c r="A23" s="3">
        <v>42174</v>
      </c>
      <c r="B23" s="4">
        <v>393.92144066783868</v>
      </c>
      <c r="G23" s="3">
        <v>42303</v>
      </c>
      <c r="H23" s="4">
        <v>507.51641184366412</v>
      </c>
      <c r="J23" s="3">
        <v>42173</v>
      </c>
      <c r="K23" s="4">
        <v>467.08738116822587</v>
      </c>
      <c r="P23" s="3">
        <v>42303</v>
      </c>
      <c r="Q23" s="4">
        <v>458.44393303256749</v>
      </c>
    </row>
    <row r="24" spans="1:17" x14ac:dyDescent="0.3">
      <c r="A24" s="3">
        <v>42202</v>
      </c>
      <c r="B24" s="4">
        <v>360.62171176179544</v>
      </c>
      <c r="J24" s="3">
        <v>42201</v>
      </c>
      <c r="K24" s="4">
        <v>346.74698283603925</v>
      </c>
    </row>
    <row r="25" spans="1:17" x14ac:dyDescent="0.3">
      <c r="A25" s="3">
        <v>42232</v>
      </c>
      <c r="B25" s="4">
        <v>430.30414594816699</v>
      </c>
      <c r="J25" s="3">
        <v>42233</v>
      </c>
      <c r="K25" s="4">
        <v>430.1650871868776</v>
      </c>
    </row>
    <row r="26" spans="1:17" x14ac:dyDescent="0.3">
      <c r="A26" s="3">
        <v>42303</v>
      </c>
      <c r="B26" s="4">
        <v>449.48679201629943</v>
      </c>
      <c r="J26" s="3">
        <v>42303</v>
      </c>
      <c r="K26" s="4">
        <v>477.23520578279977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ref lakes summary</vt:lpstr>
      <vt:lpstr>221. 222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2016-02-29T23:09:01Z</dcterms:created>
  <dcterms:modified xsi:type="dcterms:W3CDTF">2016-03-29T15:36:05Z</dcterms:modified>
</cp:coreProperties>
</file>