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13_ncr:1_{7D8AD9AD-D709-4B39-BF28-DA43B01F3F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66" i="1"/>
  <c r="A42" i="1"/>
</calcChain>
</file>

<file path=xl/sharedStrings.xml><?xml version="1.0" encoding="utf-8"?>
<sst xmlns="http://schemas.openxmlformats.org/spreadsheetml/2006/main" count="224" uniqueCount="89">
  <si>
    <t>Sample ID</t>
  </si>
  <si>
    <t>TL (mm)</t>
  </si>
  <si>
    <t>FL (mm)</t>
  </si>
  <si>
    <t>Wet Weight (g)</t>
  </si>
  <si>
    <t>Notes</t>
  </si>
  <si>
    <t>Sample #</t>
  </si>
  <si>
    <t>250-S</t>
  </si>
  <si>
    <t>251-M</t>
  </si>
  <si>
    <t>251-S</t>
  </si>
  <si>
    <t>252-W</t>
  </si>
  <si>
    <t>270-W</t>
  </si>
  <si>
    <t>286-W</t>
  </si>
  <si>
    <t>287-W</t>
  </si>
  <si>
    <t>292-W</t>
  </si>
  <si>
    <t>257-W</t>
  </si>
  <si>
    <t>264-W</t>
  </si>
  <si>
    <t>202-W</t>
  </si>
  <si>
    <t>255-W</t>
  </si>
  <si>
    <t>254-W</t>
  </si>
  <si>
    <t>256-W</t>
  </si>
  <si>
    <t>260-W</t>
  </si>
  <si>
    <t>204-W</t>
  </si>
  <si>
    <t>253-W</t>
  </si>
  <si>
    <t>211-W</t>
  </si>
  <si>
    <t>259-W</t>
  </si>
  <si>
    <t>213-W</t>
  </si>
  <si>
    <t>212-W</t>
  </si>
  <si>
    <t>217-W</t>
  </si>
  <si>
    <t>258-W</t>
  </si>
  <si>
    <t>265-W</t>
  </si>
  <si>
    <t>273-W</t>
  </si>
  <si>
    <t>276-W</t>
  </si>
  <si>
    <t>277-W</t>
  </si>
  <si>
    <t>279-W</t>
  </si>
  <si>
    <t>YP</t>
  </si>
  <si>
    <t>RG</t>
  </si>
  <si>
    <t>262-W</t>
  </si>
  <si>
    <t>263-W</t>
  </si>
  <si>
    <t>261-W</t>
  </si>
  <si>
    <t>250-W</t>
  </si>
  <si>
    <t>Sandra - Lake Erie/Detroit River Fish Fall 2021 (Oct 18 and Oct 21)</t>
  </si>
  <si>
    <t>205-W</t>
  </si>
  <si>
    <t>201-W</t>
  </si>
  <si>
    <t>216-W</t>
  </si>
  <si>
    <t>206-W</t>
  </si>
  <si>
    <t>207-W</t>
  </si>
  <si>
    <t>214-W</t>
  </si>
  <si>
    <t>203-W</t>
  </si>
  <si>
    <t>210-W</t>
  </si>
  <si>
    <t>215-W</t>
  </si>
  <si>
    <t>200-W</t>
  </si>
  <si>
    <t>218-W</t>
  </si>
  <si>
    <t>209-W</t>
  </si>
  <si>
    <t>208-W</t>
  </si>
  <si>
    <t>231-L</t>
  </si>
  <si>
    <t>220-M</t>
  </si>
  <si>
    <t>220-L</t>
  </si>
  <si>
    <t>219-M</t>
  </si>
  <si>
    <t>219-L</t>
  </si>
  <si>
    <t>231-M</t>
  </si>
  <si>
    <t>CC</t>
  </si>
  <si>
    <t>GF</t>
  </si>
  <si>
    <t>Female</t>
  </si>
  <si>
    <t>"</t>
  </si>
  <si>
    <t>Whole Body</t>
  </si>
  <si>
    <t>Muscle</t>
  </si>
  <si>
    <t>Scales</t>
  </si>
  <si>
    <t>Liver</t>
  </si>
  <si>
    <t>Species Codes</t>
  </si>
  <si>
    <t>Round Goby</t>
  </si>
  <si>
    <t>Yellow Perch</t>
  </si>
  <si>
    <t>Channel Catfish</t>
  </si>
  <si>
    <t>Gold Fish</t>
  </si>
  <si>
    <t>GS</t>
  </si>
  <si>
    <t>Gizzard Shad</t>
  </si>
  <si>
    <t>271-M</t>
  </si>
  <si>
    <t>272-M</t>
  </si>
  <si>
    <t>274-M</t>
  </si>
  <si>
    <t>275-M</t>
  </si>
  <si>
    <t>278-M</t>
  </si>
  <si>
    <t>280-M</t>
  </si>
  <si>
    <t>281-M</t>
  </si>
  <si>
    <t>283-M</t>
  </si>
  <si>
    <t>288-M</t>
  </si>
  <si>
    <t>291-M</t>
  </si>
  <si>
    <t>291-L</t>
  </si>
  <si>
    <t>293-M</t>
  </si>
  <si>
    <t>Tissue Code</t>
  </si>
  <si>
    <t>Species 
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</si>
</sst>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C66" sqref="C66"/>
    </sheetView>
  </sheetViews>
  <sheetFormatPr defaultRowHeight="14.5" x14ac:dyDescent="0.35"/>
  <cols>
    <col min="1" max="1" width="10.1796875" customWidth="1"/>
    <col min="2" max="2" width="12.54296875" customWidth="1"/>
    <col min="3" max="3" width="7.7265625" bestFit="1" customWidth="1"/>
    <col min="4" max="4" width="11.7265625" bestFit="1" customWidth="1"/>
    <col min="5" max="5" width="11.54296875" customWidth="1"/>
    <col min="6" max="6" width="10.81640625" customWidth="1"/>
    <col min="7" max="7" width="17.453125" customWidth="1"/>
    <col min="8" max="8" width="30.81640625" customWidth="1"/>
  </cols>
  <sheetData>
    <row r="1" spans="1:12" x14ac:dyDescent="0.35">
      <c r="A1" t="s">
        <v>40</v>
      </c>
    </row>
    <row r="3" spans="1:12" ht="29" x14ac:dyDescent="0.35">
      <c r="A3" s="14" t="s">
        <v>5</v>
      </c>
      <c r="B3" s="3" t="s">
        <v>0</v>
      </c>
      <c r="C3" s="2" t="s">
        <v>88</v>
      </c>
      <c r="D3" s="2" t="s">
        <v>87</v>
      </c>
      <c r="E3" s="2" t="s">
        <v>1</v>
      </c>
      <c r="F3" s="2" t="s">
        <v>2</v>
      </c>
      <c r="G3" s="2" t="s">
        <v>3</v>
      </c>
      <c r="H3" s="2" t="s">
        <v>4</v>
      </c>
      <c r="K3" s="10"/>
    </row>
    <row r="4" spans="1:12" x14ac:dyDescent="0.35">
      <c r="A4" s="1" t="e">
        <f>A3+1</f>
        <v>#VALUE!</v>
      </c>
      <c r="B4" s="16" t="s">
        <v>50</v>
      </c>
      <c r="C4" s="15" t="s">
        <v>34</v>
      </c>
      <c r="D4" s="12" t="s">
        <v>64</v>
      </c>
      <c r="E4" s="1">
        <v>89</v>
      </c>
      <c r="F4" s="1">
        <v>87</v>
      </c>
      <c r="G4" s="6">
        <v>3</v>
      </c>
      <c r="H4" s="1"/>
    </row>
    <row r="5" spans="1:12" x14ac:dyDescent="0.35">
      <c r="A5" s="1" t="e">
        <f>A4+1</f>
        <v>#VALUE!</v>
      </c>
      <c r="B5" s="16" t="s">
        <v>42</v>
      </c>
      <c r="C5" s="15" t="s">
        <v>34</v>
      </c>
      <c r="D5" s="12" t="s">
        <v>64</v>
      </c>
      <c r="E5" s="1">
        <v>76</v>
      </c>
      <c r="F5" s="1">
        <v>75</v>
      </c>
      <c r="G5" s="6">
        <v>2</v>
      </c>
      <c r="H5" s="1"/>
    </row>
    <row r="6" spans="1:12" x14ac:dyDescent="0.35">
      <c r="A6" s="1" t="e">
        <f>A5+1</f>
        <v>#VALUE!</v>
      </c>
      <c r="B6" s="4" t="s">
        <v>16</v>
      </c>
      <c r="C6" s="15" t="s">
        <v>34</v>
      </c>
      <c r="D6" s="12" t="s">
        <v>64</v>
      </c>
      <c r="E6" s="1">
        <v>66</v>
      </c>
      <c r="F6" s="1"/>
      <c r="G6" s="6">
        <v>2</v>
      </c>
      <c r="H6" s="1"/>
    </row>
    <row r="7" spans="1:12" x14ac:dyDescent="0.35">
      <c r="A7" s="1" t="e">
        <f>A6+1</f>
        <v>#VALUE!</v>
      </c>
      <c r="B7" s="16" t="s">
        <v>47</v>
      </c>
      <c r="C7" s="15" t="s">
        <v>34</v>
      </c>
      <c r="D7" s="12" t="s">
        <v>64</v>
      </c>
      <c r="E7" s="1">
        <v>89</v>
      </c>
      <c r="F7" s="1">
        <v>87</v>
      </c>
      <c r="G7" s="6">
        <v>2</v>
      </c>
      <c r="H7" s="1"/>
    </row>
    <row r="8" spans="1:12" x14ac:dyDescent="0.35">
      <c r="A8" s="1" t="e">
        <f>A7+1</f>
        <v>#VALUE!</v>
      </c>
      <c r="B8" s="4" t="s">
        <v>21</v>
      </c>
      <c r="C8" s="15" t="s">
        <v>34</v>
      </c>
      <c r="D8" s="12" t="s">
        <v>64</v>
      </c>
      <c r="E8" s="1">
        <v>80</v>
      </c>
      <c r="F8" s="1">
        <v>78</v>
      </c>
      <c r="G8" s="6">
        <v>3</v>
      </c>
      <c r="H8" s="1"/>
    </row>
    <row r="9" spans="1:12" x14ac:dyDescent="0.35">
      <c r="A9" s="1" t="e">
        <f>A8+1</f>
        <v>#VALUE!</v>
      </c>
      <c r="B9" s="4" t="s">
        <v>41</v>
      </c>
      <c r="C9" s="15" t="s">
        <v>34</v>
      </c>
      <c r="D9" s="12" t="s">
        <v>64</v>
      </c>
      <c r="E9" s="1">
        <v>79</v>
      </c>
      <c r="F9" s="1">
        <v>78</v>
      </c>
      <c r="G9" s="6">
        <v>3</v>
      </c>
      <c r="H9" s="1"/>
      <c r="K9" s="11" t="s">
        <v>68</v>
      </c>
    </row>
    <row r="10" spans="1:12" x14ac:dyDescent="0.35">
      <c r="A10" s="1" t="e">
        <f>A9+1</f>
        <v>#VALUE!</v>
      </c>
      <c r="B10" s="16" t="s">
        <v>44</v>
      </c>
      <c r="C10" s="1" t="s">
        <v>35</v>
      </c>
      <c r="D10" s="12" t="s">
        <v>64</v>
      </c>
      <c r="E10" s="1">
        <v>68</v>
      </c>
      <c r="F10" s="1"/>
      <c r="G10" s="6">
        <v>2</v>
      </c>
      <c r="H10" s="1"/>
      <c r="K10" t="s">
        <v>35</v>
      </c>
      <c r="L10" t="s">
        <v>69</v>
      </c>
    </row>
    <row r="11" spans="1:12" x14ac:dyDescent="0.35">
      <c r="A11" s="1" t="e">
        <f>A10+1</f>
        <v>#VALUE!</v>
      </c>
      <c r="B11" s="16" t="s">
        <v>45</v>
      </c>
      <c r="C11" s="1" t="s">
        <v>35</v>
      </c>
      <c r="D11" s="12" t="s">
        <v>64</v>
      </c>
      <c r="E11" s="1">
        <v>73</v>
      </c>
      <c r="F11" s="1"/>
      <c r="G11" s="6">
        <v>3</v>
      </c>
      <c r="H11" s="1"/>
      <c r="K11" t="s">
        <v>34</v>
      </c>
      <c r="L11" t="s">
        <v>70</v>
      </c>
    </row>
    <row r="12" spans="1:12" x14ac:dyDescent="0.35">
      <c r="A12" s="1" t="e">
        <f>A11+1</f>
        <v>#VALUE!</v>
      </c>
      <c r="B12" s="16" t="s">
        <v>53</v>
      </c>
      <c r="C12" s="1" t="s">
        <v>35</v>
      </c>
      <c r="D12" s="12" t="s">
        <v>64</v>
      </c>
      <c r="E12" s="1">
        <v>66</v>
      </c>
      <c r="F12" s="1"/>
      <c r="G12" s="6">
        <v>2</v>
      </c>
      <c r="H12" s="1"/>
      <c r="K12" t="s">
        <v>60</v>
      </c>
      <c r="L12" t="s">
        <v>71</v>
      </c>
    </row>
    <row r="13" spans="1:12" x14ac:dyDescent="0.35">
      <c r="A13" s="1" t="e">
        <f>A12+1</f>
        <v>#VALUE!</v>
      </c>
      <c r="B13" s="16" t="s">
        <v>52</v>
      </c>
      <c r="C13" s="1" t="s">
        <v>35</v>
      </c>
      <c r="D13" s="12" t="s">
        <v>64</v>
      </c>
      <c r="E13" s="1">
        <v>70</v>
      </c>
      <c r="F13" s="1"/>
      <c r="G13" s="6">
        <v>3</v>
      </c>
      <c r="H13" s="1"/>
      <c r="K13" t="s">
        <v>61</v>
      </c>
      <c r="L13" t="s">
        <v>72</v>
      </c>
    </row>
    <row r="14" spans="1:12" x14ac:dyDescent="0.35">
      <c r="A14" s="1" t="e">
        <f>A13+1</f>
        <v>#VALUE!</v>
      </c>
      <c r="B14" s="16" t="s">
        <v>48</v>
      </c>
      <c r="C14" s="15" t="s">
        <v>34</v>
      </c>
      <c r="D14" s="12" t="s">
        <v>64</v>
      </c>
      <c r="E14" s="1">
        <v>73</v>
      </c>
      <c r="F14" s="1">
        <v>71</v>
      </c>
      <c r="G14" s="6">
        <v>2</v>
      </c>
      <c r="H14" s="1"/>
      <c r="K14" t="s">
        <v>73</v>
      </c>
      <c r="L14" t="s">
        <v>74</v>
      </c>
    </row>
    <row r="15" spans="1:12" x14ac:dyDescent="0.35">
      <c r="A15" s="1" t="e">
        <f>A14+1</f>
        <v>#VALUE!</v>
      </c>
      <c r="B15" s="4" t="s">
        <v>23</v>
      </c>
      <c r="C15" s="1" t="s">
        <v>35</v>
      </c>
      <c r="D15" s="12" t="s">
        <v>64</v>
      </c>
      <c r="E15" s="1">
        <v>78</v>
      </c>
      <c r="F15" s="1"/>
      <c r="G15" s="6">
        <v>3</v>
      </c>
      <c r="H15" s="1"/>
    </row>
    <row r="16" spans="1:12" x14ac:dyDescent="0.35">
      <c r="A16" s="1" t="e">
        <f>A15+1</f>
        <v>#VALUE!</v>
      </c>
      <c r="B16" s="4" t="s">
        <v>26</v>
      </c>
      <c r="C16" s="1" t="s">
        <v>35</v>
      </c>
      <c r="D16" s="12" t="s">
        <v>64</v>
      </c>
      <c r="E16" s="1">
        <v>64</v>
      </c>
      <c r="F16" s="1"/>
      <c r="G16" s="6">
        <v>2</v>
      </c>
      <c r="H16" s="1"/>
    </row>
    <row r="17" spans="1:8" x14ac:dyDescent="0.35">
      <c r="A17" s="1" t="e">
        <f>A16+1</f>
        <v>#VALUE!</v>
      </c>
      <c r="B17" s="4" t="s">
        <v>25</v>
      </c>
      <c r="C17" s="1" t="s">
        <v>35</v>
      </c>
      <c r="D17" s="12" t="s">
        <v>64</v>
      </c>
      <c r="E17" s="1">
        <v>73</v>
      </c>
      <c r="F17" s="1"/>
      <c r="G17" s="6">
        <v>3</v>
      </c>
      <c r="H17" s="1"/>
    </row>
    <row r="18" spans="1:8" x14ac:dyDescent="0.35">
      <c r="A18" s="1" t="e">
        <f>A17+1</f>
        <v>#VALUE!</v>
      </c>
      <c r="B18" s="16" t="s">
        <v>46</v>
      </c>
      <c r="C18" s="15" t="s">
        <v>34</v>
      </c>
      <c r="D18" s="12" t="s">
        <v>64</v>
      </c>
      <c r="E18" s="1">
        <v>90</v>
      </c>
      <c r="F18" s="1">
        <v>88</v>
      </c>
      <c r="G18" s="6">
        <v>3</v>
      </c>
      <c r="H18" s="1"/>
    </row>
    <row r="19" spans="1:8" x14ac:dyDescent="0.35">
      <c r="A19" s="1" t="e">
        <f>A18+1</f>
        <v>#VALUE!</v>
      </c>
      <c r="B19" s="16" t="s">
        <v>49</v>
      </c>
      <c r="C19" s="15" t="s">
        <v>34</v>
      </c>
      <c r="D19" s="12" t="s">
        <v>64</v>
      </c>
      <c r="E19" s="1">
        <v>73</v>
      </c>
      <c r="F19" s="1">
        <v>72</v>
      </c>
      <c r="G19" s="6">
        <v>2</v>
      </c>
      <c r="H19" s="1"/>
    </row>
    <row r="20" spans="1:8" x14ac:dyDescent="0.35">
      <c r="A20" s="1" t="e">
        <f>A19+1</f>
        <v>#VALUE!</v>
      </c>
      <c r="B20" s="16" t="s">
        <v>43</v>
      </c>
      <c r="C20" s="15" t="s">
        <v>34</v>
      </c>
      <c r="D20" s="12" t="s">
        <v>64</v>
      </c>
      <c r="E20" s="1">
        <v>78</v>
      </c>
      <c r="F20" s="1">
        <v>77</v>
      </c>
      <c r="G20" s="6">
        <v>1</v>
      </c>
      <c r="H20" s="1"/>
    </row>
    <row r="21" spans="1:8" x14ac:dyDescent="0.35">
      <c r="A21" s="1" t="e">
        <f>A20+1</f>
        <v>#VALUE!</v>
      </c>
      <c r="B21" s="4" t="s">
        <v>27</v>
      </c>
      <c r="C21" s="15" t="s">
        <v>34</v>
      </c>
      <c r="D21" s="12" t="s">
        <v>64</v>
      </c>
      <c r="E21" s="1">
        <v>79</v>
      </c>
      <c r="F21" s="1">
        <v>76</v>
      </c>
      <c r="G21" s="6">
        <v>3</v>
      </c>
      <c r="H21" s="1"/>
    </row>
    <row r="22" spans="1:8" x14ac:dyDescent="0.35">
      <c r="A22" s="1" t="e">
        <f>A21+1</f>
        <v>#VALUE!</v>
      </c>
      <c r="B22" s="16" t="s">
        <v>51</v>
      </c>
      <c r="C22" s="1" t="s">
        <v>35</v>
      </c>
      <c r="D22" s="12" t="s">
        <v>64</v>
      </c>
      <c r="E22" s="1">
        <v>50</v>
      </c>
      <c r="F22" s="1"/>
      <c r="G22" s="6">
        <v>0.5</v>
      </c>
      <c r="H22" s="1"/>
    </row>
    <row r="23" spans="1:8" x14ac:dyDescent="0.35">
      <c r="A23" s="1" t="e">
        <f>A22+1</f>
        <v>#VALUE!</v>
      </c>
      <c r="B23" s="16" t="s">
        <v>58</v>
      </c>
      <c r="C23" s="1" t="s">
        <v>61</v>
      </c>
      <c r="D23" s="12" t="s">
        <v>67</v>
      </c>
      <c r="E23" s="9" t="s">
        <v>63</v>
      </c>
      <c r="F23" s="7" t="s">
        <v>63</v>
      </c>
      <c r="G23" s="8" t="s">
        <v>63</v>
      </c>
      <c r="H23" s="1"/>
    </row>
    <row r="24" spans="1:8" x14ac:dyDescent="0.35">
      <c r="A24" s="1" t="e">
        <f>A23+1</f>
        <v>#VALUE!</v>
      </c>
      <c r="B24" s="16" t="s">
        <v>57</v>
      </c>
      <c r="C24" s="1" t="s">
        <v>61</v>
      </c>
      <c r="D24" s="12" t="s">
        <v>65</v>
      </c>
      <c r="E24" s="1">
        <v>342</v>
      </c>
      <c r="F24" s="1">
        <v>310</v>
      </c>
      <c r="G24" s="6">
        <v>881</v>
      </c>
      <c r="H24" s="1"/>
    </row>
    <row r="25" spans="1:8" x14ac:dyDescent="0.35">
      <c r="A25" s="1" t="e">
        <f>A24+1</f>
        <v>#VALUE!</v>
      </c>
      <c r="B25" s="16" t="s">
        <v>56</v>
      </c>
      <c r="C25" s="15" t="s">
        <v>60</v>
      </c>
      <c r="D25" s="12" t="s">
        <v>67</v>
      </c>
      <c r="E25" s="7" t="s">
        <v>63</v>
      </c>
      <c r="F25" s="7"/>
      <c r="G25" s="8" t="s">
        <v>63</v>
      </c>
      <c r="H25" s="1"/>
    </row>
    <row r="26" spans="1:8" x14ac:dyDescent="0.35">
      <c r="A26" s="1" t="e">
        <f>A25+1</f>
        <v>#VALUE!</v>
      </c>
      <c r="B26" s="16" t="s">
        <v>55</v>
      </c>
      <c r="C26" s="15" t="s">
        <v>60</v>
      </c>
      <c r="D26" s="12" t="s">
        <v>65</v>
      </c>
      <c r="E26" s="1">
        <v>326</v>
      </c>
      <c r="F26" s="1"/>
      <c r="G26" s="6">
        <v>420</v>
      </c>
      <c r="H26" s="1"/>
    </row>
    <row r="27" spans="1:8" x14ac:dyDescent="0.35">
      <c r="A27" s="1" t="e">
        <f>A26+1</f>
        <v>#VALUE!</v>
      </c>
      <c r="B27" s="16" t="s">
        <v>54</v>
      </c>
      <c r="C27" s="1" t="s">
        <v>34</v>
      </c>
      <c r="D27" s="12" t="s">
        <v>67</v>
      </c>
      <c r="E27" s="7" t="s">
        <v>63</v>
      </c>
      <c r="F27" s="7" t="s">
        <v>63</v>
      </c>
      <c r="G27" s="8" t="s">
        <v>63</v>
      </c>
      <c r="H27" s="1"/>
    </row>
    <row r="28" spans="1:8" x14ac:dyDescent="0.35">
      <c r="A28" s="1" t="e">
        <f>A27+1</f>
        <v>#VALUE!</v>
      </c>
      <c r="B28" s="16" t="s">
        <v>59</v>
      </c>
      <c r="C28" s="1" t="s">
        <v>34</v>
      </c>
      <c r="D28" s="12" t="s">
        <v>65</v>
      </c>
      <c r="E28" s="1">
        <v>235</v>
      </c>
      <c r="F28" s="1">
        <v>225</v>
      </c>
      <c r="G28" s="6">
        <v>156</v>
      </c>
      <c r="H28" s="1" t="s">
        <v>62</v>
      </c>
    </row>
    <row r="29" spans="1:8" x14ac:dyDescent="0.35">
      <c r="A29" s="1" t="e">
        <f>A28+1</f>
        <v>#VALUE!</v>
      </c>
      <c r="B29" s="4" t="s">
        <v>6</v>
      </c>
      <c r="C29" s="1" t="s">
        <v>35</v>
      </c>
      <c r="D29" s="12" t="s">
        <v>66</v>
      </c>
      <c r="E29" s="9" t="s">
        <v>63</v>
      </c>
      <c r="F29" s="1"/>
      <c r="G29" s="9" t="s">
        <v>63</v>
      </c>
      <c r="H29" s="1"/>
    </row>
    <row r="30" spans="1:8" x14ac:dyDescent="0.35">
      <c r="A30" s="1" t="e">
        <f>A29+1</f>
        <v>#VALUE!</v>
      </c>
      <c r="B30" s="4" t="s">
        <v>39</v>
      </c>
      <c r="C30" s="1" t="s">
        <v>35</v>
      </c>
      <c r="D30" s="12" t="s">
        <v>64</v>
      </c>
      <c r="E30" s="1">
        <v>100</v>
      </c>
      <c r="F30" s="1"/>
      <c r="G30" s="6">
        <v>9</v>
      </c>
      <c r="H30" s="1"/>
    </row>
    <row r="31" spans="1:8" x14ac:dyDescent="0.35">
      <c r="A31" s="1" t="e">
        <f>A30+1</f>
        <v>#VALUE!</v>
      </c>
      <c r="B31" s="4" t="s">
        <v>7</v>
      </c>
      <c r="C31" s="1" t="s">
        <v>35</v>
      </c>
      <c r="D31" s="12" t="s">
        <v>65</v>
      </c>
      <c r="E31" s="1">
        <v>111</v>
      </c>
      <c r="F31" s="1"/>
      <c r="G31" s="6">
        <v>13</v>
      </c>
      <c r="H31" s="1"/>
    </row>
    <row r="32" spans="1:8" x14ac:dyDescent="0.35">
      <c r="A32" s="1" t="e">
        <f>A31+1</f>
        <v>#VALUE!</v>
      </c>
      <c r="B32" s="4" t="s">
        <v>8</v>
      </c>
      <c r="C32" s="1" t="s">
        <v>35</v>
      </c>
      <c r="D32" s="12" t="s">
        <v>66</v>
      </c>
      <c r="E32" s="9" t="s">
        <v>63</v>
      </c>
      <c r="F32" s="1"/>
      <c r="G32" s="9" t="s">
        <v>63</v>
      </c>
      <c r="H32" s="1"/>
    </row>
    <row r="33" spans="1:8" x14ac:dyDescent="0.35">
      <c r="A33" s="1" t="e">
        <f>A32+1</f>
        <v>#VALUE!</v>
      </c>
      <c r="B33" s="4" t="s">
        <v>9</v>
      </c>
      <c r="C33" s="15" t="s">
        <v>35</v>
      </c>
      <c r="D33" s="12" t="s">
        <v>64</v>
      </c>
      <c r="E33" s="1">
        <v>87</v>
      </c>
      <c r="F33" s="1"/>
      <c r="G33" s="6">
        <v>3</v>
      </c>
      <c r="H33" s="1"/>
    </row>
    <row r="34" spans="1:8" x14ac:dyDescent="0.35">
      <c r="A34" s="1" t="e">
        <f>A33+1</f>
        <v>#VALUE!</v>
      </c>
      <c r="B34" s="4" t="s">
        <v>22</v>
      </c>
      <c r="C34" s="15" t="s">
        <v>34</v>
      </c>
      <c r="D34" s="12" t="s">
        <v>64</v>
      </c>
      <c r="E34" s="1">
        <v>73</v>
      </c>
      <c r="F34" s="1">
        <v>72</v>
      </c>
      <c r="G34" s="6">
        <v>2</v>
      </c>
      <c r="H34" s="1"/>
    </row>
    <row r="35" spans="1:8" x14ac:dyDescent="0.35">
      <c r="A35" s="1" t="e">
        <f>A34+1</f>
        <v>#VALUE!</v>
      </c>
      <c r="B35" s="4" t="s">
        <v>18</v>
      </c>
      <c r="C35" s="1" t="s">
        <v>35</v>
      </c>
      <c r="D35" s="12" t="s">
        <v>64</v>
      </c>
      <c r="E35" s="1">
        <v>89</v>
      </c>
      <c r="F35" s="1"/>
      <c r="G35" s="6">
        <v>5</v>
      </c>
      <c r="H35" s="1"/>
    </row>
    <row r="36" spans="1:8" x14ac:dyDescent="0.35">
      <c r="A36" s="1" t="e">
        <f>A35+1</f>
        <v>#VALUE!</v>
      </c>
      <c r="B36" s="4" t="s">
        <v>17</v>
      </c>
      <c r="C36" s="15" t="s">
        <v>34</v>
      </c>
      <c r="D36" s="12" t="s">
        <v>64</v>
      </c>
      <c r="E36" s="1">
        <v>69</v>
      </c>
      <c r="F36" s="1"/>
      <c r="G36" s="6">
        <v>2</v>
      </c>
      <c r="H36" s="1"/>
    </row>
    <row r="37" spans="1:8" x14ac:dyDescent="0.35">
      <c r="A37" s="1" t="e">
        <f>A36+1</f>
        <v>#VALUE!</v>
      </c>
      <c r="B37" s="1" t="s">
        <v>19</v>
      </c>
      <c r="C37" s="1" t="s">
        <v>35</v>
      </c>
      <c r="D37" s="12" t="s">
        <v>64</v>
      </c>
      <c r="E37" s="1">
        <v>88</v>
      </c>
      <c r="F37" s="1"/>
      <c r="G37" s="6">
        <v>5</v>
      </c>
      <c r="H37" s="1"/>
    </row>
    <row r="38" spans="1:8" x14ac:dyDescent="0.35">
      <c r="A38" s="1" t="e">
        <f>A37+1</f>
        <v>#VALUE!</v>
      </c>
      <c r="B38" s="1" t="s">
        <v>14</v>
      </c>
      <c r="C38" s="1" t="s">
        <v>35</v>
      </c>
      <c r="D38" s="12" t="s">
        <v>64</v>
      </c>
      <c r="E38" s="1">
        <v>70</v>
      </c>
      <c r="F38" s="1"/>
      <c r="G38" s="6">
        <v>2</v>
      </c>
      <c r="H38" s="1"/>
    </row>
    <row r="39" spans="1:8" x14ac:dyDescent="0.35">
      <c r="A39" s="1" t="e">
        <f>A38+1</f>
        <v>#VALUE!</v>
      </c>
      <c r="B39" s="1" t="s">
        <v>28</v>
      </c>
      <c r="C39" s="15" t="s">
        <v>35</v>
      </c>
      <c r="D39" s="12" t="s">
        <v>64</v>
      </c>
      <c r="E39" s="1">
        <v>78</v>
      </c>
      <c r="F39" s="1"/>
      <c r="G39" s="6">
        <v>1</v>
      </c>
      <c r="H39" s="1"/>
    </row>
    <row r="40" spans="1:8" x14ac:dyDescent="0.35">
      <c r="A40" s="1" t="e">
        <f>A39+1</f>
        <v>#VALUE!</v>
      </c>
      <c r="B40" s="1" t="s">
        <v>24</v>
      </c>
      <c r="C40" s="1" t="s">
        <v>35</v>
      </c>
      <c r="D40" s="12" t="s">
        <v>64</v>
      </c>
      <c r="E40" s="1">
        <v>71</v>
      </c>
      <c r="F40" s="1"/>
      <c r="G40" s="6">
        <v>3</v>
      </c>
      <c r="H40" s="1"/>
    </row>
    <row r="41" spans="1:8" x14ac:dyDescent="0.35">
      <c r="A41" s="1" t="e">
        <f>A40+1</f>
        <v>#VALUE!</v>
      </c>
      <c r="B41" s="1" t="s">
        <v>20</v>
      </c>
      <c r="C41" s="1" t="s">
        <v>35</v>
      </c>
      <c r="D41" s="12" t="s">
        <v>64</v>
      </c>
      <c r="E41" s="1">
        <v>70</v>
      </c>
      <c r="F41" s="1"/>
      <c r="G41" s="6">
        <v>5</v>
      </c>
      <c r="H41" s="1"/>
    </row>
    <row r="42" spans="1:8" x14ac:dyDescent="0.35">
      <c r="A42" s="1" t="e">
        <f>A41+1</f>
        <v>#VALUE!</v>
      </c>
      <c r="B42" s="1" t="s">
        <v>38</v>
      </c>
      <c r="C42" s="15" t="s">
        <v>35</v>
      </c>
      <c r="D42" s="12" t="s">
        <v>64</v>
      </c>
      <c r="E42" s="1">
        <v>74</v>
      </c>
      <c r="F42" s="1"/>
      <c r="G42" s="6">
        <v>1</v>
      </c>
      <c r="H42" s="1"/>
    </row>
    <row r="43" spans="1:8" x14ac:dyDescent="0.35">
      <c r="A43" s="1">
        <v>1</v>
      </c>
      <c r="B43" s="1" t="s">
        <v>36</v>
      </c>
      <c r="C43" s="15" t="s">
        <v>35</v>
      </c>
      <c r="D43" s="12" t="s">
        <v>64</v>
      </c>
      <c r="E43" s="1">
        <v>79</v>
      </c>
      <c r="F43" s="1"/>
      <c r="G43" s="6">
        <v>3</v>
      </c>
      <c r="H43" s="1"/>
    </row>
    <row r="44" spans="1:8" x14ac:dyDescent="0.35">
      <c r="A44" s="1">
        <f>A43+1</f>
        <v>2</v>
      </c>
      <c r="B44" s="1" t="s">
        <v>37</v>
      </c>
      <c r="C44" s="1" t="s">
        <v>35</v>
      </c>
      <c r="D44" s="12" t="s">
        <v>64</v>
      </c>
      <c r="E44" s="1">
        <v>63</v>
      </c>
      <c r="F44" s="1"/>
      <c r="G44" s="6">
        <v>2</v>
      </c>
      <c r="H44" s="1"/>
    </row>
    <row r="45" spans="1:8" x14ac:dyDescent="0.35">
      <c r="A45" s="1">
        <f>A44+1</f>
        <v>3</v>
      </c>
      <c r="B45" s="1" t="s">
        <v>15</v>
      </c>
      <c r="C45" s="1" t="s">
        <v>35</v>
      </c>
      <c r="D45" s="12" t="s">
        <v>64</v>
      </c>
      <c r="E45" s="1">
        <v>58</v>
      </c>
      <c r="F45" s="1"/>
      <c r="G45" s="6">
        <v>2</v>
      </c>
      <c r="H45" s="1"/>
    </row>
    <row r="46" spans="1:8" x14ac:dyDescent="0.35">
      <c r="A46" s="1">
        <f>A45+1</f>
        <v>4</v>
      </c>
      <c r="B46" s="1" t="s">
        <v>29</v>
      </c>
      <c r="C46" s="15" t="s">
        <v>35</v>
      </c>
      <c r="D46" s="12" t="s">
        <v>64</v>
      </c>
      <c r="E46" s="1">
        <v>73</v>
      </c>
      <c r="F46" s="1"/>
      <c r="G46" s="6">
        <v>1</v>
      </c>
      <c r="H46" s="1"/>
    </row>
    <row r="47" spans="1:8" x14ac:dyDescent="0.35">
      <c r="A47" s="1">
        <f>A46+1</f>
        <v>5</v>
      </c>
      <c r="B47" s="1" t="s">
        <v>10</v>
      </c>
      <c r="C47" s="15" t="s">
        <v>35</v>
      </c>
      <c r="D47" s="12" t="s">
        <v>64</v>
      </c>
      <c r="E47" s="1">
        <v>91</v>
      </c>
      <c r="F47" s="1"/>
      <c r="G47" s="6">
        <v>5</v>
      </c>
      <c r="H47" s="1"/>
    </row>
    <row r="48" spans="1:8" x14ac:dyDescent="0.35">
      <c r="A48" s="1">
        <f>A47+1</f>
        <v>6</v>
      </c>
      <c r="B48" s="5" t="s">
        <v>75</v>
      </c>
      <c r="C48" s="5" t="s">
        <v>73</v>
      </c>
      <c r="D48" s="13" t="s">
        <v>65</v>
      </c>
      <c r="E48" s="1">
        <v>97</v>
      </c>
      <c r="F48" s="1">
        <v>81</v>
      </c>
      <c r="G48" s="6">
        <v>6</v>
      </c>
      <c r="H48" s="1"/>
    </row>
    <row r="49" spans="1:8" x14ac:dyDescent="0.35">
      <c r="A49" s="1">
        <f>A48+1</f>
        <v>7</v>
      </c>
      <c r="B49" s="5" t="s">
        <v>76</v>
      </c>
      <c r="C49" s="5" t="s">
        <v>73</v>
      </c>
      <c r="D49" s="13" t="s">
        <v>65</v>
      </c>
      <c r="E49" s="1">
        <v>102</v>
      </c>
      <c r="F49" s="1">
        <v>86</v>
      </c>
      <c r="G49" s="6">
        <v>7</v>
      </c>
      <c r="H49" s="1"/>
    </row>
    <row r="50" spans="1:8" x14ac:dyDescent="0.35">
      <c r="A50" s="1">
        <f>A49+1</f>
        <v>8</v>
      </c>
      <c r="B50" s="1" t="s">
        <v>30</v>
      </c>
      <c r="C50" s="15" t="s">
        <v>34</v>
      </c>
      <c r="D50" s="12" t="s">
        <v>64</v>
      </c>
      <c r="E50" s="1">
        <v>110</v>
      </c>
      <c r="F50" s="1">
        <v>91</v>
      </c>
      <c r="G50" s="6">
        <v>7</v>
      </c>
      <c r="H50" s="1"/>
    </row>
    <row r="51" spans="1:8" x14ac:dyDescent="0.35">
      <c r="A51" s="1">
        <f>A50+1</f>
        <v>9</v>
      </c>
      <c r="B51" s="5" t="s">
        <v>77</v>
      </c>
      <c r="C51" s="5" t="s">
        <v>73</v>
      </c>
      <c r="D51" s="13" t="s">
        <v>65</v>
      </c>
      <c r="E51" s="1">
        <v>92</v>
      </c>
      <c r="F51" s="1">
        <v>80</v>
      </c>
      <c r="G51" s="6">
        <v>5</v>
      </c>
      <c r="H51" s="1"/>
    </row>
    <row r="52" spans="1:8" x14ac:dyDescent="0.35">
      <c r="A52" s="1">
        <f>A51+1</f>
        <v>10</v>
      </c>
      <c r="B52" s="5" t="s">
        <v>78</v>
      </c>
      <c r="C52" s="15" t="s">
        <v>73</v>
      </c>
      <c r="D52" s="13" t="s">
        <v>65</v>
      </c>
      <c r="E52" s="1">
        <v>111</v>
      </c>
      <c r="F52" s="1">
        <v>96</v>
      </c>
      <c r="G52" s="6">
        <v>10</v>
      </c>
      <c r="H52" s="1"/>
    </row>
    <row r="53" spans="1:8" x14ac:dyDescent="0.35">
      <c r="A53" s="1">
        <f>A52+1</f>
        <v>11</v>
      </c>
      <c r="B53" s="1" t="s">
        <v>31</v>
      </c>
      <c r="C53" s="15" t="s">
        <v>34</v>
      </c>
      <c r="D53" s="12" t="s">
        <v>64</v>
      </c>
      <c r="E53" s="1">
        <v>112</v>
      </c>
      <c r="F53" s="1">
        <v>92</v>
      </c>
      <c r="G53" s="6">
        <v>9</v>
      </c>
      <c r="H53" s="1"/>
    </row>
    <row r="54" spans="1:8" x14ac:dyDescent="0.35">
      <c r="A54" s="1">
        <f>A53+1</f>
        <v>12</v>
      </c>
      <c r="B54" s="1" t="s">
        <v>32</v>
      </c>
      <c r="C54" s="15" t="s">
        <v>34</v>
      </c>
      <c r="D54" s="12" t="s">
        <v>64</v>
      </c>
      <c r="E54" s="1">
        <v>91</v>
      </c>
      <c r="F54" s="1">
        <v>76</v>
      </c>
      <c r="G54" s="6">
        <v>4</v>
      </c>
      <c r="H54" s="1"/>
    </row>
    <row r="55" spans="1:8" x14ac:dyDescent="0.35">
      <c r="A55" s="1">
        <f>A54+1</f>
        <v>13</v>
      </c>
      <c r="B55" s="5" t="s">
        <v>79</v>
      </c>
      <c r="C55" s="5" t="s">
        <v>73</v>
      </c>
      <c r="D55" s="13" t="s">
        <v>65</v>
      </c>
      <c r="E55" s="1">
        <v>184</v>
      </c>
      <c r="F55" s="1">
        <v>92</v>
      </c>
      <c r="G55" s="6">
        <v>9</v>
      </c>
      <c r="H55" s="1"/>
    </row>
    <row r="56" spans="1:8" x14ac:dyDescent="0.35">
      <c r="A56" s="1">
        <f>A55+1</f>
        <v>14</v>
      </c>
      <c r="B56" s="1" t="s">
        <v>33</v>
      </c>
      <c r="C56" s="15" t="s">
        <v>34</v>
      </c>
      <c r="D56" s="12" t="s">
        <v>64</v>
      </c>
      <c r="E56" s="1">
        <v>115</v>
      </c>
      <c r="F56" s="1">
        <v>100</v>
      </c>
      <c r="G56" s="6">
        <v>10</v>
      </c>
      <c r="H56" s="1"/>
    </row>
    <row r="57" spans="1:8" x14ac:dyDescent="0.35">
      <c r="A57" s="1">
        <f>A56+1</f>
        <v>15</v>
      </c>
      <c r="B57" s="5" t="s">
        <v>80</v>
      </c>
      <c r="C57" s="5" t="s">
        <v>73</v>
      </c>
      <c r="D57" s="13" t="s">
        <v>65</v>
      </c>
      <c r="E57" s="1">
        <v>91</v>
      </c>
      <c r="F57" s="1">
        <v>78</v>
      </c>
      <c r="G57" s="6">
        <v>5</v>
      </c>
      <c r="H57" s="1"/>
    </row>
    <row r="58" spans="1:8" x14ac:dyDescent="0.35">
      <c r="A58" s="1">
        <f>A57+1</f>
        <v>16</v>
      </c>
      <c r="B58" s="5" t="s">
        <v>81</v>
      </c>
      <c r="C58" s="5" t="s">
        <v>73</v>
      </c>
      <c r="D58" s="13" t="s">
        <v>65</v>
      </c>
      <c r="E58" s="1">
        <v>86</v>
      </c>
      <c r="F58" s="1">
        <v>79</v>
      </c>
      <c r="G58" s="6">
        <v>4</v>
      </c>
      <c r="H58" s="1"/>
    </row>
    <row r="59" spans="1:8" x14ac:dyDescent="0.35">
      <c r="A59" s="1">
        <f>A58+1</f>
        <v>17</v>
      </c>
      <c r="B59" s="5" t="s">
        <v>82</v>
      </c>
      <c r="C59" s="5" t="s">
        <v>73</v>
      </c>
      <c r="D59" s="13" t="s">
        <v>65</v>
      </c>
      <c r="E59" s="1">
        <v>92</v>
      </c>
      <c r="F59" s="1">
        <v>71</v>
      </c>
      <c r="G59" s="6">
        <v>5</v>
      </c>
      <c r="H59" s="1"/>
    </row>
    <row r="60" spans="1:8" x14ac:dyDescent="0.35">
      <c r="A60" s="1">
        <f>A59+1</f>
        <v>18</v>
      </c>
      <c r="B60" s="1" t="s">
        <v>11</v>
      </c>
      <c r="C60" s="15" t="s">
        <v>34</v>
      </c>
      <c r="D60" s="12" t="s">
        <v>64</v>
      </c>
      <c r="E60" s="1">
        <v>95</v>
      </c>
      <c r="F60" s="1">
        <v>84</v>
      </c>
      <c r="G60" s="6">
        <v>6</v>
      </c>
      <c r="H60" s="1"/>
    </row>
    <row r="61" spans="1:8" x14ac:dyDescent="0.35">
      <c r="A61" s="1">
        <f>A60+1</f>
        <v>19</v>
      </c>
      <c r="B61" s="1" t="s">
        <v>12</v>
      </c>
      <c r="C61" s="15" t="s">
        <v>34</v>
      </c>
      <c r="D61" s="12" t="s">
        <v>64</v>
      </c>
      <c r="E61" s="1">
        <v>100</v>
      </c>
      <c r="F61" s="1">
        <v>89</v>
      </c>
      <c r="G61" s="6">
        <v>7</v>
      </c>
      <c r="H61" s="1"/>
    </row>
    <row r="62" spans="1:8" x14ac:dyDescent="0.35">
      <c r="A62" s="1">
        <f>A61+1</f>
        <v>20</v>
      </c>
      <c r="B62" s="5" t="s">
        <v>83</v>
      </c>
      <c r="C62" s="5" t="s">
        <v>73</v>
      </c>
      <c r="D62" s="13" t="s">
        <v>65</v>
      </c>
      <c r="E62" s="1">
        <v>84</v>
      </c>
      <c r="F62" s="1">
        <v>75</v>
      </c>
      <c r="G62" s="6">
        <v>5</v>
      </c>
      <c r="H62" s="1"/>
    </row>
    <row r="63" spans="1:8" x14ac:dyDescent="0.35">
      <c r="A63" s="1">
        <f>A62+1</f>
        <v>21</v>
      </c>
      <c r="B63" s="5" t="s">
        <v>85</v>
      </c>
      <c r="C63" s="15" t="s">
        <v>60</v>
      </c>
      <c r="D63" s="12" t="s">
        <v>67</v>
      </c>
      <c r="E63" s="7" t="s">
        <v>63</v>
      </c>
      <c r="F63" s="1"/>
      <c r="G63" s="8" t="s">
        <v>63</v>
      </c>
      <c r="H63" s="1"/>
    </row>
    <row r="64" spans="1:8" x14ac:dyDescent="0.35">
      <c r="A64" s="1">
        <f>A63+1</f>
        <v>22</v>
      </c>
      <c r="B64" s="5" t="s">
        <v>84</v>
      </c>
      <c r="C64" s="15" t="s">
        <v>60</v>
      </c>
      <c r="D64" s="13" t="s">
        <v>65</v>
      </c>
      <c r="E64" s="1">
        <v>230</v>
      </c>
      <c r="F64" s="1"/>
      <c r="G64" s="6">
        <v>138</v>
      </c>
      <c r="H64" s="1"/>
    </row>
    <row r="65" spans="1:8" x14ac:dyDescent="0.35">
      <c r="A65" s="1">
        <f>A64+1</f>
        <v>23</v>
      </c>
      <c r="B65" s="1" t="s">
        <v>13</v>
      </c>
      <c r="C65" s="15" t="s">
        <v>35</v>
      </c>
      <c r="D65" s="12" t="s">
        <v>64</v>
      </c>
      <c r="E65" s="1">
        <v>95</v>
      </c>
      <c r="F65" s="1"/>
      <c r="G65" s="6">
        <v>8</v>
      </c>
      <c r="H65" s="1"/>
    </row>
    <row r="66" spans="1:8" x14ac:dyDescent="0.35">
      <c r="A66" s="1">
        <f>A65+1</f>
        <v>24</v>
      </c>
      <c r="B66" s="5" t="s">
        <v>86</v>
      </c>
      <c r="C66" s="15" t="s">
        <v>73</v>
      </c>
      <c r="D66" s="12" t="s">
        <v>65</v>
      </c>
      <c r="E66" s="1">
        <v>106</v>
      </c>
      <c r="F66" s="1">
        <v>94</v>
      </c>
      <c r="G66" s="6">
        <v>11</v>
      </c>
      <c r="H66" s="1"/>
    </row>
  </sheetData>
  <autoFilter ref="A3:H66" xr:uid="{00000000-0001-0000-0000-000000000000}">
    <sortState xmlns:xlrd2="http://schemas.microsoft.com/office/spreadsheetml/2017/richdata2" ref="A4:H66">
      <sortCondition ref="B3:B66"/>
    </sortState>
  </autoFilter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 Lab</dc:creator>
  <cp:lastModifiedBy>Sandra Klemet</cp:lastModifiedBy>
  <cp:lastPrinted>2022-06-02T15:03:30Z</cp:lastPrinted>
  <dcterms:created xsi:type="dcterms:W3CDTF">2022-03-04T16:09:33Z</dcterms:created>
  <dcterms:modified xsi:type="dcterms:W3CDTF">2022-07-27T16:03:11Z</dcterms:modified>
</cp:coreProperties>
</file>