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abitat\home\oghenemiseabirhire\Desktop\SANDRA\"/>
    </mc:Choice>
  </mc:AlternateContent>
  <bookViews>
    <workbookView xWindow="0" yWindow="0" windowWidth="14370" windowHeight="87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6" i="1"/>
  <c r="H25" i="1"/>
  <c r="H24" i="1"/>
</calcChain>
</file>

<file path=xl/sharedStrings.xml><?xml version="1.0" encoding="utf-8"?>
<sst xmlns="http://schemas.openxmlformats.org/spreadsheetml/2006/main" count="114" uniqueCount="114">
  <si>
    <t>V1</t>
  </si>
  <si>
    <t>peak</t>
  </si>
  <si>
    <t>peak.WL</t>
  </si>
  <si>
    <t>STD0_1</t>
  </si>
  <si>
    <t>STD0_2</t>
  </si>
  <si>
    <t>STD50_1</t>
  </si>
  <si>
    <t>STD50_2</t>
  </si>
  <si>
    <t>STD100_1</t>
  </si>
  <si>
    <t>STD100_2</t>
  </si>
  <si>
    <t>STD250_1</t>
  </si>
  <si>
    <t>STD250_2</t>
  </si>
  <si>
    <t>STD500_1</t>
  </si>
  <si>
    <t>STD500_2</t>
  </si>
  <si>
    <t>STD1000_1</t>
  </si>
  <si>
    <t>STD1000_2</t>
  </si>
  <si>
    <t>STD2000_1</t>
  </si>
  <si>
    <t>STD2000_2</t>
  </si>
  <si>
    <t>STD4000_1</t>
  </si>
  <si>
    <t>STD4000_2</t>
  </si>
  <si>
    <t>SLOPE</t>
  </si>
  <si>
    <t>INTERCEPT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</si>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</sst>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TN/TDN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589020122484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'[1]TDN STANDARD'!$B$2:$B$17</c:f>
              <c:numCache>
                <c:formatCode>General</c:formatCode>
                <c:ptCount val="16"/>
                <c:pt idx="0">
                  <c:v>2.3000000000000001E-8</c:v>
                </c:pt>
                <c:pt idx="1">
                  <c:v>3.5400000000000002E-7</c:v>
                </c:pt>
                <c:pt idx="2">
                  <c:v>3.1099999999999999E-6</c:v>
                </c:pt>
                <c:pt idx="3">
                  <c:v>3.4999999999999999E-6</c:v>
                </c:pt>
                <c:pt idx="4">
                  <c:v>6.7299999999999999E-6</c:v>
                </c:pt>
                <c:pt idx="5">
                  <c:v>5.22E-6</c:v>
                </c:pt>
                <c:pt idx="6">
                  <c:v>1.17E-5</c:v>
                </c:pt>
                <c:pt idx="7">
                  <c:v>1.2E-5</c:v>
                </c:pt>
                <c:pt idx="8">
                  <c:v>2.1399999999999998E-5</c:v>
                </c:pt>
                <c:pt idx="9">
                  <c:v>2.41E-5</c:v>
                </c:pt>
                <c:pt idx="10">
                  <c:v>3.8699999999999999E-5</c:v>
                </c:pt>
                <c:pt idx="11">
                  <c:v>4.0000000000000003E-5</c:v>
                </c:pt>
                <c:pt idx="12">
                  <c:v>7.7600000000000002E-5</c:v>
                </c:pt>
                <c:pt idx="13">
                  <c:v>7.6299999999999998E-5</c:v>
                </c:pt>
                <c:pt idx="14">
                  <c:v>1.4278500000000001E-4</c:v>
                </c:pt>
                <c:pt idx="15">
                  <c:v>1.4624000000000001E-4</c:v>
                </c:pt>
              </c:numCache>
            </c:numRef>
          </c:xVal>
          <c:yVal>
            <c:numRef>
              <c:f>'[1]TDN STANDARD'!$D$2:$D$17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250</c:v>
                </c:pt>
                <c:pt idx="7">
                  <c:v>250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2000</c:v>
                </c:pt>
                <c:pt idx="13">
                  <c:v>2000</c:v>
                </c:pt>
                <c:pt idx="14">
                  <c:v>4000</c:v>
                </c:pt>
                <c:pt idx="15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EE1-8392-66D91E7A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0024"/>
        <c:axId val="292106416"/>
      </c:scatterChart>
      <c:valAx>
        <c:axId val="29211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06416"/>
        <c:crosses val="autoZero"/>
        <c:crossBetween val="midCat"/>
      </c:valAx>
      <c:valAx>
        <c:axId val="29210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161925</xdr:rowOff>
    </xdr:from>
    <xdr:to>
      <xdr:col>13</xdr:col>
      <xdr:colOff>352425</xdr:colOff>
      <xdr:row>21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ghenemiseabirhire/Desktop/NO3%20&amp;%20TNTDN%20STANDARD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3 STANDARD"/>
      <sheetName val="TDN STANDARD"/>
    </sheetNames>
    <sheetDataSet>
      <sheetData sheetId="0" refreshError="1"/>
      <sheetData sheetId="1">
        <row r="2">
          <cell r="B2">
            <v>2.3000000000000001E-8</v>
          </cell>
          <cell r="D2">
            <v>0</v>
          </cell>
        </row>
        <row r="3">
          <cell r="B3">
            <v>3.5400000000000002E-7</v>
          </cell>
          <cell r="D3">
            <v>0</v>
          </cell>
        </row>
        <row r="4">
          <cell r="B4">
            <v>3.1099999999999999E-6</v>
          </cell>
          <cell r="D4">
            <v>50</v>
          </cell>
        </row>
        <row r="5">
          <cell r="B5">
            <v>3.4999999999999999E-6</v>
          </cell>
          <cell r="D5">
            <v>50</v>
          </cell>
        </row>
        <row r="6">
          <cell r="B6">
            <v>6.7299999999999999E-6</v>
          </cell>
          <cell r="D6">
            <v>100</v>
          </cell>
        </row>
        <row r="7">
          <cell r="B7">
            <v>5.22E-6</v>
          </cell>
          <cell r="D7">
            <v>100</v>
          </cell>
        </row>
        <row r="8">
          <cell r="B8">
            <v>1.17E-5</v>
          </cell>
          <cell r="D8">
            <v>250</v>
          </cell>
        </row>
        <row r="9">
          <cell r="B9">
            <v>1.2E-5</v>
          </cell>
          <cell r="D9">
            <v>250</v>
          </cell>
        </row>
        <row r="10">
          <cell r="B10">
            <v>2.1399999999999998E-5</v>
          </cell>
          <cell r="D10">
            <v>500</v>
          </cell>
        </row>
        <row r="11">
          <cell r="B11">
            <v>2.41E-5</v>
          </cell>
          <cell r="D11">
            <v>500</v>
          </cell>
        </row>
        <row r="12">
          <cell r="B12">
            <v>3.8699999999999999E-5</v>
          </cell>
          <cell r="D12">
            <v>1000</v>
          </cell>
        </row>
        <row r="13">
          <cell r="B13">
            <v>4.0000000000000003E-5</v>
          </cell>
          <cell r="D13">
            <v>1000</v>
          </cell>
        </row>
        <row r="14">
          <cell r="B14">
            <v>7.7600000000000002E-5</v>
          </cell>
          <cell r="D14">
            <v>2000</v>
          </cell>
        </row>
        <row r="15">
          <cell r="B15">
            <v>7.6299999999999998E-5</v>
          </cell>
          <cell r="D15">
            <v>2000</v>
          </cell>
        </row>
        <row r="16">
          <cell r="B16">
            <v>1.4278500000000001E-4</v>
          </cell>
          <cell r="D16">
            <v>4000</v>
          </cell>
        </row>
        <row r="17">
          <cell r="B17">
            <v>1.4624000000000001E-4</v>
          </cell>
          <cell r="D17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10" workbookViewId="0">
      <selection activeCell="E28" sqref="E2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2">
        <v>2.3000000000000001E-8</v>
      </c>
      <c r="C2" s="1">
        <v>221.96943659999999</v>
      </c>
      <c r="D2" s="1">
        <v>0</v>
      </c>
    </row>
    <row r="3" spans="1:4" x14ac:dyDescent="0.25">
      <c r="A3" s="1" t="s">
        <v>4</v>
      </c>
      <c r="B3" s="2">
        <v>3.5400000000000002E-7</v>
      </c>
      <c r="C3" s="1">
        <v>223.06866460000001</v>
      </c>
      <c r="D3" s="1">
        <v>0</v>
      </c>
    </row>
    <row r="4" spans="1:4" x14ac:dyDescent="0.25">
      <c r="A4" s="1" t="s">
        <v>5</v>
      </c>
      <c r="B4" s="2">
        <v>3.1099999999999999E-6</v>
      </c>
      <c r="C4" s="1">
        <v>221.8123932</v>
      </c>
      <c r="D4" s="1">
        <v>50</v>
      </c>
    </row>
    <row r="5" spans="1:4" x14ac:dyDescent="0.25">
      <c r="A5" s="1" t="s">
        <v>6</v>
      </c>
      <c r="B5" s="2">
        <v>3.4999999999999999E-6</v>
      </c>
      <c r="C5" s="1">
        <v>224.1678009</v>
      </c>
      <c r="D5" s="1">
        <v>50</v>
      </c>
    </row>
    <row r="6" spans="1:4" x14ac:dyDescent="0.25">
      <c r="A6" s="1" t="s">
        <v>7</v>
      </c>
      <c r="B6" s="2">
        <v>6.7299999999999999E-6</v>
      </c>
      <c r="C6" s="1">
        <v>225.2668152</v>
      </c>
      <c r="D6" s="1">
        <v>100</v>
      </c>
    </row>
    <row r="7" spans="1:4" x14ac:dyDescent="0.25">
      <c r="A7" s="1" t="s">
        <v>8</v>
      </c>
      <c r="B7" s="2">
        <v>5.22E-6</v>
      </c>
      <c r="C7" s="1">
        <v>223.38272090000001</v>
      </c>
      <c r="D7" s="1">
        <v>100</v>
      </c>
    </row>
    <row r="8" spans="1:4" x14ac:dyDescent="0.25">
      <c r="A8" s="1" t="s">
        <v>9</v>
      </c>
      <c r="B8" s="2">
        <v>1.17E-5</v>
      </c>
      <c r="C8" s="1">
        <v>225.4238129</v>
      </c>
      <c r="D8" s="1">
        <v>250</v>
      </c>
    </row>
    <row r="9" spans="1:4" x14ac:dyDescent="0.25">
      <c r="A9" s="1" t="s">
        <v>10</v>
      </c>
      <c r="B9" s="2">
        <v>1.2E-5</v>
      </c>
      <c r="C9" s="1">
        <v>223.85377500000001</v>
      </c>
      <c r="D9" s="1">
        <v>250</v>
      </c>
    </row>
    <row r="10" spans="1:4" x14ac:dyDescent="0.25">
      <c r="A10" s="1" t="s">
        <v>11</v>
      </c>
      <c r="B10" s="2">
        <v>2.1399999999999998E-5</v>
      </c>
      <c r="C10" s="1">
        <v>224.1678009</v>
      </c>
      <c r="D10" s="1">
        <v>500</v>
      </c>
    </row>
    <row r="11" spans="1:4" x14ac:dyDescent="0.25">
      <c r="A11" s="1" t="s">
        <v>12</v>
      </c>
      <c r="B11" s="2">
        <v>2.41E-5</v>
      </c>
      <c r="C11" s="1">
        <v>225.58081050000001</v>
      </c>
      <c r="D11" s="1">
        <v>500</v>
      </c>
    </row>
    <row r="12" spans="1:4" x14ac:dyDescent="0.25">
      <c r="A12" s="1" t="s">
        <v>13</v>
      </c>
      <c r="B12" s="2">
        <v>3.8699999999999999E-5</v>
      </c>
      <c r="C12" s="1">
        <v>224.95281979999999</v>
      </c>
      <c r="D12" s="1">
        <v>1000</v>
      </c>
    </row>
    <row r="13" spans="1:4" x14ac:dyDescent="0.25">
      <c r="A13" s="1" t="s">
        <v>14</v>
      </c>
      <c r="B13" s="2">
        <v>4.0000000000000003E-5</v>
      </c>
      <c r="C13" s="1">
        <v>225.10981749999999</v>
      </c>
      <c r="D13" s="1">
        <v>1000</v>
      </c>
    </row>
    <row r="14" spans="1:4" x14ac:dyDescent="0.25">
      <c r="A14" s="1" t="s">
        <v>15</v>
      </c>
      <c r="B14" s="2">
        <v>7.7600000000000002E-5</v>
      </c>
      <c r="C14" s="1">
        <v>224.01078799999999</v>
      </c>
      <c r="D14" s="1">
        <v>2000</v>
      </c>
    </row>
    <row r="15" spans="1:4" x14ac:dyDescent="0.25">
      <c r="A15" s="1" t="s">
        <v>16</v>
      </c>
      <c r="B15" s="2">
        <v>7.6299999999999998E-5</v>
      </c>
      <c r="C15" s="1">
        <v>224.01078799999999</v>
      </c>
      <c r="D15" s="1">
        <v>2000</v>
      </c>
    </row>
    <row r="16" spans="1:4" x14ac:dyDescent="0.25">
      <c r="A16" s="1" t="s">
        <v>17</v>
      </c>
      <c r="B16" s="1">
        <v>1.4278500000000001E-4</v>
      </c>
      <c r="C16" s="1">
        <v>225.4238129</v>
      </c>
      <c r="D16" s="1">
        <v>4000</v>
      </c>
    </row>
    <row r="17" spans="1:8" x14ac:dyDescent="0.25">
      <c r="A17" s="1" t="s">
        <v>18</v>
      </c>
      <c r="B17" s="1">
        <v>1.4624000000000001E-4</v>
      </c>
      <c r="C17" s="1">
        <v>225.2668152</v>
      </c>
      <c r="D17" s="1">
        <v>4000</v>
      </c>
    </row>
    <row r="24" spans="1:8" x14ac:dyDescent="0.25">
      <c r="G24" t="s">
        <v>19</v>
      </c>
      <c r="H24">
        <f>SLOPE(D2:D17,B2:B17)</f>
        <v>27819814.967415802</v>
      </c>
    </row>
    <row r="25" spans="1:8" x14ac:dyDescent="0.25">
      <c r="G25" t="s">
        <v>20</v>
      </c>
      <c r="H25">
        <f>INTERCEPT(D2:D17,B2:B17)</f>
        <v>-72.716625885087296</v>
      </c>
    </row>
    <row r="26" spans="1:8" x14ac:dyDescent="0.25">
      <c r="A26" t="s">
        <v>21</v>
      </c>
      <c r="B26" s="3">
        <v>-1.5121451049431901E-6</v>
      </c>
      <c r="C26">
        <v>222.80677800000001</v>
      </c>
      <c r="D26" s="4">
        <f>B26*$H$24+$H$25</f>
        <v>-114.78422290849039</v>
      </c>
    </row>
    <row r="27" spans="1:8" x14ac:dyDescent="0.25">
      <c r="A27" t="s">
        <v>22</v>
      </c>
      <c r="B27" s="3">
        <v>2.6095161181486401E-5</v>
      </c>
      <c r="C27">
        <v>225.47683720000001</v>
      </c>
      <c r="D27" s="4">
        <f t="shared" ref="D27:D90" si="0">B27*$H$24+$H$25</f>
        <v>653.24592972875587</v>
      </c>
    </row>
    <row r="28" spans="1:8" x14ac:dyDescent="0.25">
      <c r="A28" t="s">
        <v>23</v>
      </c>
      <c r="B28" s="3">
        <v>2.5117466205857699E-5</v>
      </c>
      <c r="C28">
        <v>225.47683720000001</v>
      </c>
      <c r="D28" s="4">
        <f t="shared" si="0"/>
        <v>626.04663641219327</v>
      </c>
      <c r="E28" s="4">
        <f>AVERAGE(D27:D28)</f>
        <v>639.64628307047451</v>
      </c>
    </row>
    <row r="29" spans="1:8" x14ac:dyDescent="0.25">
      <c r="A29" t="s">
        <v>24</v>
      </c>
      <c r="B29" s="3">
        <v>1.25654428823517E-5</v>
      </c>
      <c r="C29">
        <v>225.47683720000001</v>
      </c>
      <c r="D29" s="4">
        <f t="shared" si="0"/>
        <v>276.85167008556891</v>
      </c>
    </row>
    <row r="30" spans="1:8" x14ac:dyDescent="0.25">
      <c r="A30" t="s">
        <v>25</v>
      </c>
      <c r="B30" s="3">
        <v>1.49953915454356E-5</v>
      </c>
      <c r="C30">
        <v>225.47683720000001</v>
      </c>
      <c r="D30" s="4">
        <f t="shared" si="0"/>
        <v>344.45239227288238</v>
      </c>
    </row>
    <row r="31" spans="1:8" x14ac:dyDescent="0.25">
      <c r="A31" t="s">
        <v>26</v>
      </c>
      <c r="B31" s="3">
        <v>1.0436503765273901E-5</v>
      </c>
      <c r="C31">
        <v>225.47683720000001</v>
      </c>
      <c r="D31" s="4">
        <f t="shared" si="0"/>
        <v>217.62497777157097</v>
      </c>
    </row>
    <row r="32" spans="1:8" x14ac:dyDescent="0.25">
      <c r="A32" t="s">
        <v>27</v>
      </c>
      <c r="B32" s="3">
        <v>1.00246130757807E-5</v>
      </c>
      <c r="C32">
        <v>224.53453060000001</v>
      </c>
      <c r="D32" s="4">
        <f t="shared" si="0"/>
        <v>206.16625500306878</v>
      </c>
    </row>
    <row r="33" spans="1:4" x14ac:dyDescent="0.25">
      <c r="A33" t="s">
        <v>28</v>
      </c>
      <c r="B33" s="3">
        <v>4.8679494771693003E-5</v>
      </c>
      <c r="C33">
        <v>225.47683720000001</v>
      </c>
      <c r="D33" s="4">
        <f t="shared" si="0"/>
        <v>1281.537911370697</v>
      </c>
    </row>
    <row r="34" spans="1:4" x14ac:dyDescent="0.25">
      <c r="A34" t="s">
        <v>29</v>
      </c>
      <c r="B34" s="3">
        <v>4.8895648268616697E-5</v>
      </c>
      <c r="C34">
        <v>225.31979369999999</v>
      </c>
      <c r="D34" s="4">
        <f t="shared" si="0"/>
        <v>1287.5512616596741</v>
      </c>
    </row>
    <row r="35" spans="1:4" x14ac:dyDescent="0.25">
      <c r="A35" t="s">
        <v>30</v>
      </c>
      <c r="B35" s="3">
        <v>3.9578538457810301E-5</v>
      </c>
      <c r="C35">
        <v>225.47683720000001</v>
      </c>
      <c r="D35" s="4">
        <f t="shared" si="0"/>
        <v>1028.3509906919458</v>
      </c>
    </row>
    <row r="36" spans="1:4" x14ac:dyDescent="0.25">
      <c r="A36" t="s">
        <v>31</v>
      </c>
      <c r="B36" s="3">
        <v>3.94417248422879E-5</v>
      </c>
      <c r="C36">
        <v>225.47683720000001</v>
      </c>
      <c r="D36" s="4">
        <f t="shared" si="0"/>
        <v>1024.5448612230894</v>
      </c>
    </row>
    <row r="37" spans="1:4" x14ac:dyDescent="0.25">
      <c r="A37" t="s">
        <v>32</v>
      </c>
      <c r="B37" s="3">
        <v>3.2643997520169201E-5</v>
      </c>
      <c r="C37">
        <v>225.47683720000001</v>
      </c>
      <c r="D37" s="4">
        <f t="shared" si="0"/>
        <v>835.43334492280019</v>
      </c>
    </row>
    <row r="38" spans="1:4" x14ac:dyDescent="0.25">
      <c r="A38" t="s">
        <v>33</v>
      </c>
      <c r="B38" s="3">
        <v>3.2045772338834898E-5</v>
      </c>
      <c r="C38">
        <v>225.47683720000001</v>
      </c>
      <c r="D38" s="4">
        <f t="shared" si="0"/>
        <v>818.7908310692311</v>
      </c>
    </row>
    <row r="39" spans="1:4" x14ac:dyDescent="0.25">
      <c r="A39" t="s">
        <v>34</v>
      </c>
      <c r="B39" s="3">
        <v>2.52234634394826E-5</v>
      </c>
      <c r="C39">
        <v>225.47683720000001</v>
      </c>
      <c r="D39" s="4">
        <f t="shared" si="0"/>
        <v>628.99545983869598</v>
      </c>
    </row>
    <row r="40" spans="1:4" x14ac:dyDescent="0.25">
      <c r="A40" t="s">
        <v>35</v>
      </c>
      <c r="B40" s="3">
        <v>2.4130720670162599E-5</v>
      </c>
      <c r="C40">
        <v>224.53453060000001</v>
      </c>
      <c r="D40" s="4">
        <f t="shared" si="0"/>
        <v>598.59555818923207</v>
      </c>
    </row>
    <row r="41" spans="1:4" x14ac:dyDescent="0.25">
      <c r="A41" t="s">
        <v>36</v>
      </c>
      <c r="B41" s="3">
        <v>2.9982899486798001E-5</v>
      </c>
      <c r="C41">
        <v>224.6915894</v>
      </c>
      <c r="D41" s="4">
        <f t="shared" si="0"/>
        <v>761.40209002425934</v>
      </c>
    </row>
    <row r="42" spans="1:4" x14ac:dyDescent="0.25">
      <c r="A42" t="s">
        <v>37</v>
      </c>
      <c r="B42" s="3">
        <v>3.0765770477962397E-5</v>
      </c>
      <c r="C42">
        <v>224.53453060000001</v>
      </c>
      <c r="D42" s="4">
        <f t="shared" si="0"/>
        <v>783.18141614181025</v>
      </c>
    </row>
    <row r="43" spans="1:4" x14ac:dyDescent="0.25">
      <c r="A43" t="s">
        <v>38</v>
      </c>
      <c r="B43" s="3">
        <v>2.5215052803193999E-5</v>
      </c>
      <c r="C43">
        <v>225.47683720000001</v>
      </c>
      <c r="D43" s="4">
        <f t="shared" si="0"/>
        <v>628.76147749338884</v>
      </c>
    </row>
    <row r="44" spans="1:4" x14ac:dyDescent="0.25">
      <c r="A44" t="s">
        <v>39</v>
      </c>
      <c r="B44" s="3">
        <v>2.37916696399611E-5</v>
      </c>
      <c r="C44">
        <v>225.47683720000001</v>
      </c>
      <c r="D44" s="4">
        <f t="shared" si="0"/>
        <v>589.16322126451462</v>
      </c>
    </row>
    <row r="45" spans="1:4" x14ac:dyDescent="0.25">
      <c r="A45" t="s">
        <v>40</v>
      </c>
      <c r="B45" s="3">
        <v>4.9716424596808101E-5</v>
      </c>
      <c r="C45">
        <v>225.6338806</v>
      </c>
      <c r="D45" s="4">
        <f t="shared" si="0"/>
        <v>1310.3851072395939</v>
      </c>
    </row>
    <row r="46" spans="1:4" x14ac:dyDescent="0.25">
      <c r="A46" t="s">
        <v>41</v>
      </c>
      <c r="B46" s="3">
        <v>4.8409055187945499E-5</v>
      </c>
      <c r="C46">
        <v>224.53453060000001</v>
      </c>
      <c r="D46" s="4">
        <f t="shared" si="0"/>
        <v>1274.0143321909766</v>
      </c>
    </row>
    <row r="47" spans="1:4" x14ac:dyDescent="0.25">
      <c r="A47" t="s">
        <v>42</v>
      </c>
      <c r="B47" s="3">
        <v>4.2969941722333897E-5</v>
      </c>
      <c r="C47">
        <v>225.47683720000001</v>
      </c>
      <c r="D47" s="4">
        <f t="shared" si="0"/>
        <v>1122.6992019908821</v>
      </c>
    </row>
    <row r="48" spans="1:4" x14ac:dyDescent="0.25">
      <c r="A48" t="s">
        <v>43</v>
      </c>
      <c r="B48" s="3">
        <v>4.3689529214425701E-5</v>
      </c>
      <c r="C48">
        <v>225.47683720000001</v>
      </c>
      <c r="D48" s="4">
        <f t="shared" si="0"/>
        <v>1142.7179928737428</v>
      </c>
    </row>
    <row r="49" spans="1:4" x14ac:dyDescent="0.25">
      <c r="A49" t="s">
        <v>44</v>
      </c>
      <c r="B49" s="3">
        <v>3.4031975228906399E-5</v>
      </c>
      <c r="C49">
        <v>225.47683720000001</v>
      </c>
      <c r="D49" s="4">
        <f t="shared" si="0"/>
        <v>874.04662795876675</v>
      </c>
    </row>
    <row r="50" spans="1:4" x14ac:dyDescent="0.25">
      <c r="A50" t="s">
        <v>45</v>
      </c>
      <c r="B50" s="3">
        <v>3.35185009029802E-5</v>
      </c>
      <c r="C50">
        <v>225.31979369999999</v>
      </c>
      <c r="D50" s="4">
        <f t="shared" si="0"/>
        <v>859.76186722098134</v>
      </c>
    </row>
    <row r="51" spans="1:4" x14ac:dyDescent="0.25">
      <c r="A51" t="s">
        <v>46</v>
      </c>
      <c r="B51" s="3">
        <v>4.7662227293083503E-5</v>
      </c>
      <c r="C51">
        <v>225.47683720000001</v>
      </c>
      <c r="D51" s="4">
        <f t="shared" si="0"/>
        <v>1253.2377183434112</v>
      </c>
    </row>
    <row r="52" spans="1:4" x14ac:dyDescent="0.25">
      <c r="A52" t="s">
        <v>47</v>
      </c>
      <c r="B52" s="3">
        <v>4.71035748101666E-5</v>
      </c>
      <c r="C52">
        <v>225.47683720000001</v>
      </c>
      <c r="D52" s="4">
        <f t="shared" si="0"/>
        <v>1237.6961096375755</v>
      </c>
    </row>
    <row r="53" spans="1:4" x14ac:dyDescent="0.25">
      <c r="A53" t="s">
        <v>48</v>
      </c>
      <c r="B53" s="3">
        <v>7.4295027137327493E-5</v>
      </c>
      <c r="C53">
        <v>225.31979369999999</v>
      </c>
      <c r="D53" s="4">
        <f t="shared" si="0"/>
        <v>1994.1572820744993</v>
      </c>
    </row>
    <row r="54" spans="1:4" x14ac:dyDescent="0.25">
      <c r="A54" t="s">
        <v>49</v>
      </c>
      <c r="B54" s="3">
        <v>7.4198394975626204E-5</v>
      </c>
      <c r="C54">
        <v>225.47683720000001</v>
      </c>
      <c r="D54" s="4">
        <f t="shared" si="0"/>
        <v>1991.4689932160679</v>
      </c>
    </row>
    <row r="55" spans="1:4" x14ac:dyDescent="0.25">
      <c r="A55" t="s">
        <v>50</v>
      </c>
      <c r="B55" s="3">
        <v>4.85196745826973E-5</v>
      </c>
      <c r="C55">
        <v>225.47683720000001</v>
      </c>
      <c r="D55" s="4">
        <f t="shared" si="0"/>
        <v>1277.0917432847791</v>
      </c>
    </row>
    <row r="56" spans="1:4" x14ac:dyDescent="0.25">
      <c r="A56" t="s">
        <v>51</v>
      </c>
      <c r="B56" s="3">
        <v>5.0492741286895498E-5</v>
      </c>
      <c r="C56">
        <v>225.47683720000001</v>
      </c>
      <c r="D56" s="4">
        <f t="shared" si="0"/>
        <v>1331.982093913942</v>
      </c>
    </row>
    <row r="57" spans="1:4" x14ac:dyDescent="0.25">
      <c r="A57" t="s">
        <v>52</v>
      </c>
      <c r="B57" s="3">
        <v>9.6903223622105605E-5</v>
      </c>
      <c r="C57">
        <v>225.79092410000001</v>
      </c>
      <c r="D57" s="4">
        <f t="shared" si="0"/>
        <v>2623.1131250280068</v>
      </c>
    </row>
    <row r="58" spans="1:4" x14ac:dyDescent="0.25">
      <c r="A58" t="s">
        <v>53</v>
      </c>
      <c r="B58" s="3">
        <v>9.7686236427388205E-5</v>
      </c>
      <c r="C58">
        <v>225.47683720000001</v>
      </c>
      <c r="D58" s="4">
        <f t="shared" si="0"/>
        <v>2644.896396388086</v>
      </c>
    </row>
    <row r="59" spans="1:4" x14ac:dyDescent="0.25">
      <c r="A59" t="s">
        <v>54</v>
      </c>
      <c r="B59" s="3">
        <v>3.8835087017850902E-5</v>
      </c>
      <c r="C59">
        <v>225.47683720000001</v>
      </c>
      <c r="D59" s="4">
        <f t="shared" si="0"/>
        <v>1007.6683091950163</v>
      </c>
    </row>
    <row r="60" spans="1:4" x14ac:dyDescent="0.25">
      <c r="A60" t="s">
        <v>55</v>
      </c>
      <c r="B60" s="3">
        <v>3.9404292398456898E-5</v>
      </c>
      <c r="C60">
        <v>225.47683720000001</v>
      </c>
      <c r="D60" s="4">
        <f t="shared" si="0"/>
        <v>1023.5034975619326</v>
      </c>
    </row>
    <row r="61" spans="1:4" x14ac:dyDescent="0.25">
      <c r="A61" t="s">
        <v>56</v>
      </c>
      <c r="B61" s="3">
        <v>1.56766915636874E-5</v>
      </c>
      <c r="C61">
        <v>225.31979369999999</v>
      </c>
      <c r="D61" s="4">
        <f t="shared" si="0"/>
        <v>363.40603271794447</v>
      </c>
    </row>
    <row r="62" spans="1:4" x14ac:dyDescent="0.25">
      <c r="A62" t="s">
        <v>57</v>
      </c>
      <c r="B62" s="3">
        <v>1.5127965321100699E-5</v>
      </c>
      <c r="C62">
        <v>225.47683720000001</v>
      </c>
      <c r="D62" s="4">
        <f t="shared" si="0"/>
        <v>348.14057018141716</v>
      </c>
    </row>
    <row r="63" spans="1:4" x14ac:dyDescent="0.25">
      <c r="A63" t="s">
        <v>58</v>
      </c>
      <c r="B63" s="3">
        <v>6.2971788244230302E-6</v>
      </c>
      <c r="C63">
        <v>224.53453060000001</v>
      </c>
      <c r="D63" s="4">
        <f t="shared" si="0"/>
        <v>102.46972382709038</v>
      </c>
    </row>
    <row r="64" spans="1:4" x14ac:dyDescent="0.25">
      <c r="A64" t="s">
        <v>59</v>
      </c>
      <c r="B64" s="3">
        <v>6.52066731424042E-6</v>
      </c>
      <c r="C64">
        <v>224.2204132</v>
      </c>
      <c r="D64" s="4">
        <f t="shared" si="0"/>
        <v>108.68713226115733</v>
      </c>
    </row>
    <row r="65" spans="1:4" x14ac:dyDescent="0.25">
      <c r="A65" t="s">
        <v>60</v>
      </c>
      <c r="B65" s="3">
        <v>2.7069797133334798E-5</v>
      </c>
      <c r="C65">
        <v>225.47683720000001</v>
      </c>
      <c r="D65" s="4">
        <f t="shared" si="0"/>
        <v>680.36012156976949</v>
      </c>
    </row>
    <row r="66" spans="1:4" x14ac:dyDescent="0.25">
      <c r="A66" t="s">
        <v>61</v>
      </c>
      <c r="B66" s="3">
        <v>2.6612743972624499E-5</v>
      </c>
      <c r="C66">
        <v>225.47683720000001</v>
      </c>
      <c r="D66" s="4">
        <f t="shared" si="0"/>
        <v>667.64498720853646</v>
      </c>
    </row>
    <row r="67" spans="1:4" x14ac:dyDescent="0.25">
      <c r="A67" t="s">
        <v>62</v>
      </c>
      <c r="B67">
        <v>1.3057238515069001E-4</v>
      </c>
      <c r="C67">
        <v>225.79092410000001</v>
      </c>
      <c r="D67" s="4">
        <f t="shared" si="0"/>
        <v>3559.7829688612592</v>
      </c>
    </row>
    <row r="68" spans="1:4" x14ac:dyDescent="0.25">
      <c r="A68" t="s">
        <v>63</v>
      </c>
      <c r="B68">
        <v>1.2907246664836401E-4</v>
      </c>
      <c r="C68">
        <v>225.79092410000001</v>
      </c>
      <c r="D68" s="4">
        <f t="shared" si="0"/>
        <v>3518.0555136603471</v>
      </c>
    </row>
    <row r="69" spans="1:4" x14ac:dyDescent="0.25">
      <c r="A69" t="s">
        <v>64</v>
      </c>
      <c r="B69" s="3">
        <v>1.1977611684005101E-5</v>
      </c>
      <c r="C69">
        <v>225.79092410000001</v>
      </c>
      <c r="D69" s="4">
        <f t="shared" si="0"/>
        <v>260.49831491549219</v>
      </c>
    </row>
    <row r="70" spans="1:4" x14ac:dyDescent="0.25">
      <c r="A70" t="s">
        <v>65</v>
      </c>
      <c r="B70" s="3">
        <v>1.10948582695306E-5</v>
      </c>
      <c r="C70">
        <v>224.53453060000001</v>
      </c>
      <c r="D70" s="4">
        <f t="shared" si="0"/>
        <v>235.94027826295707</v>
      </c>
    </row>
    <row r="71" spans="1:4" x14ac:dyDescent="0.25">
      <c r="A71" t="s">
        <v>66</v>
      </c>
      <c r="B71" s="3">
        <v>5.5524654340414601E-5</v>
      </c>
      <c r="C71">
        <v>225.47683720000001</v>
      </c>
      <c r="D71" s="4">
        <f t="shared" si="0"/>
        <v>1471.9689839949676</v>
      </c>
    </row>
    <row r="72" spans="1:4" x14ac:dyDescent="0.25">
      <c r="A72" t="s">
        <v>67</v>
      </c>
      <c r="B72" s="3">
        <v>5.3210237565483697E-5</v>
      </c>
      <c r="C72">
        <v>225.47683720000001</v>
      </c>
      <c r="D72" s="4">
        <f t="shared" si="0"/>
        <v>1407.5823375589066</v>
      </c>
    </row>
    <row r="73" spans="1:4" x14ac:dyDescent="0.25">
      <c r="A73" t="s">
        <v>68</v>
      </c>
      <c r="B73" s="3">
        <v>4.6118546012093301E-5</v>
      </c>
      <c r="C73">
        <v>225.47683720000001</v>
      </c>
      <c r="D73" s="4">
        <f t="shared" si="0"/>
        <v>1210.2927907376002</v>
      </c>
    </row>
    <row r="74" spans="1:4" x14ac:dyDescent="0.25">
      <c r="A74" t="s">
        <v>69</v>
      </c>
      <c r="B74" s="3">
        <v>4.5412140008460397E-5</v>
      </c>
      <c r="C74">
        <v>225.31979369999999</v>
      </c>
      <c r="D74" s="4">
        <f t="shared" si="0"/>
        <v>1190.6407064246612</v>
      </c>
    </row>
    <row r="75" spans="1:4" x14ac:dyDescent="0.25">
      <c r="A75" t="s">
        <v>70</v>
      </c>
      <c r="B75" s="3">
        <v>1.28302931056672E-5</v>
      </c>
      <c r="C75">
        <v>225.31979369999999</v>
      </c>
      <c r="D75" s="4">
        <f t="shared" si="0"/>
        <v>284.21975429228485</v>
      </c>
    </row>
    <row r="76" spans="1:4" x14ac:dyDescent="0.25">
      <c r="A76" t="s">
        <v>71</v>
      </c>
      <c r="B76" s="3">
        <v>1.34702454075484E-5</v>
      </c>
      <c r="C76">
        <v>225.47683720000001</v>
      </c>
      <c r="D76" s="4">
        <f t="shared" si="0"/>
        <v>302.02310891859167</v>
      </c>
    </row>
    <row r="77" spans="1:4" x14ac:dyDescent="0.25">
      <c r="A77" t="s">
        <v>72</v>
      </c>
      <c r="B77" s="3">
        <v>4.5590042540147703E-5</v>
      </c>
      <c r="C77">
        <v>225.31979369999999</v>
      </c>
      <c r="D77" s="4">
        <f t="shared" si="0"/>
        <v>1195.5899219384369</v>
      </c>
    </row>
    <row r="78" spans="1:4" x14ac:dyDescent="0.25">
      <c r="A78" t="s">
        <v>73</v>
      </c>
      <c r="B78" s="3">
        <v>4.6417216951813901E-5</v>
      </c>
      <c r="C78">
        <v>225.31979369999999</v>
      </c>
      <c r="D78" s="4">
        <f t="shared" si="0"/>
        <v>1218.6017610167717</v>
      </c>
    </row>
    <row r="79" spans="1:4" x14ac:dyDescent="0.25">
      <c r="A79" t="s">
        <v>74</v>
      </c>
      <c r="B79" s="3">
        <v>9.4325181662661208E-6</v>
      </c>
      <c r="C79">
        <v>224.37747189999999</v>
      </c>
      <c r="D79" s="4">
        <f t="shared" si="0"/>
        <v>189.6942841772244</v>
      </c>
    </row>
    <row r="80" spans="1:4" x14ac:dyDescent="0.25">
      <c r="A80" t="s">
        <v>75</v>
      </c>
      <c r="B80" s="3">
        <v>1.0422807581520901E-5</v>
      </c>
      <c r="C80">
        <v>225.47683720000001</v>
      </c>
      <c r="D80" s="4">
        <f t="shared" si="0"/>
        <v>217.24395247380278</v>
      </c>
    </row>
    <row r="81" spans="1:4" x14ac:dyDescent="0.25">
      <c r="A81" t="s">
        <v>76</v>
      </c>
      <c r="B81" s="3">
        <v>4.6184598231875702E-5</v>
      </c>
      <c r="C81">
        <v>225.47683720000001</v>
      </c>
      <c r="D81" s="4">
        <f t="shared" si="0"/>
        <v>1212.1303512701338</v>
      </c>
    </row>
    <row r="82" spans="1:4" x14ac:dyDescent="0.25">
      <c r="A82" t="s">
        <v>77</v>
      </c>
      <c r="B82" s="3">
        <v>4.7046801950559097E-5</v>
      </c>
      <c r="C82">
        <v>225.47683720000001</v>
      </c>
      <c r="D82" s="4">
        <f t="shared" si="0"/>
        <v>1236.1166991881237</v>
      </c>
    </row>
    <row r="83" spans="1:4" x14ac:dyDescent="0.25">
      <c r="A83" t="s">
        <v>78</v>
      </c>
      <c r="B83" s="3">
        <v>6.5466192054447107E-5</v>
      </c>
      <c r="C83">
        <v>225.47683720000001</v>
      </c>
      <c r="D83" s="4">
        <f t="shared" si="0"/>
        <v>1748.5407236909377</v>
      </c>
    </row>
    <row r="84" spans="1:4" x14ac:dyDescent="0.25">
      <c r="A84" t="s">
        <v>79</v>
      </c>
      <c r="B84" s="3">
        <v>6.6931690206082405E-5</v>
      </c>
      <c r="C84">
        <v>225.47683720000001</v>
      </c>
      <c r="D84" s="4">
        <f t="shared" si="0"/>
        <v>1789.3106111045217</v>
      </c>
    </row>
    <row r="85" spans="1:4" x14ac:dyDescent="0.25">
      <c r="A85" t="s">
        <v>80</v>
      </c>
      <c r="B85" s="3">
        <v>4.5963967021312703E-5</v>
      </c>
      <c r="C85">
        <v>225.47683720000001</v>
      </c>
      <c r="D85" s="4">
        <f t="shared" si="0"/>
        <v>1205.9924318162341</v>
      </c>
    </row>
    <row r="86" spans="1:4" x14ac:dyDescent="0.25">
      <c r="A86" t="s">
        <v>81</v>
      </c>
      <c r="B86" s="3">
        <v>4.5201975904057303E-5</v>
      </c>
      <c r="C86">
        <v>225.47683720000001</v>
      </c>
      <c r="D86" s="4">
        <f t="shared" si="0"/>
        <v>1184.7939799273745</v>
      </c>
    </row>
    <row r="87" spans="1:4" x14ac:dyDescent="0.25">
      <c r="A87" t="s">
        <v>82</v>
      </c>
      <c r="B87" s="3">
        <v>9.5016231588358201E-6</v>
      </c>
      <c r="C87">
        <v>224.6915894</v>
      </c>
      <c r="D87" s="4">
        <f t="shared" si="0"/>
        <v>191.61677228383809</v>
      </c>
    </row>
    <row r="88" spans="1:4" x14ac:dyDescent="0.25">
      <c r="A88" t="s">
        <v>83</v>
      </c>
      <c r="B88" s="3">
        <v>9.7377490505293107E-6</v>
      </c>
      <c r="C88">
        <v>224.2204132</v>
      </c>
      <c r="D88" s="4">
        <f t="shared" si="0"/>
        <v>198.18575089976702</v>
      </c>
    </row>
    <row r="89" spans="1:4" x14ac:dyDescent="0.25">
      <c r="A89" t="s">
        <v>84</v>
      </c>
      <c r="B89" s="3">
        <v>2.74761073425534E-5</v>
      </c>
      <c r="C89">
        <v>225.47683720000001</v>
      </c>
      <c r="D89" s="4">
        <f t="shared" si="0"/>
        <v>691.66359640960297</v>
      </c>
    </row>
    <row r="90" spans="1:4" x14ac:dyDescent="0.25">
      <c r="A90" t="s">
        <v>85</v>
      </c>
      <c r="B90" s="3">
        <v>2.7044354965721602E-5</v>
      </c>
      <c r="C90">
        <v>225.47683720000001</v>
      </c>
      <c r="D90" s="4">
        <f t="shared" si="0"/>
        <v>679.6523251744004</v>
      </c>
    </row>
    <row r="91" spans="1:4" x14ac:dyDescent="0.25">
      <c r="A91" t="s">
        <v>86</v>
      </c>
      <c r="B91" s="3">
        <v>3.1011067738163398E-5</v>
      </c>
      <c r="C91">
        <v>225.47683720000001</v>
      </c>
      <c r="D91" s="4">
        <f t="shared" ref="D91:D118" si="1">B91*$H$24+$H$25</f>
        <v>790.00554053261612</v>
      </c>
    </row>
    <row r="92" spans="1:4" x14ac:dyDescent="0.25">
      <c r="A92" t="s">
        <v>87</v>
      </c>
      <c r="B92" s="3">
        <v>3.19392207231061E-5</v>
      </c>
      <c r="C92">
        <v>225.31979369999999</v>
      </c>
      <c r="D92" s="4">
        <f t="shared" si="1"/>
        <v>815.82658483517673</v>
      </c>
    </row>
    <row r="93" spans="1:4" x14ac:dyDescent="0.25">
      <c r="A93" t="s">
        <v>88</v>
      </c>
      <c r="B93" s="3">
        <v>4.4515006467439299E-5</v>
      </c>
      <c r="C93">
        <v>225.31979369999999</v>
      </c>
      <c r="D93" s="4">
        <f t="shared" si="1"/>
        <v>1165.6826173123918</v>
      </c>
    </row>
    <row r="94" spans="1:4" x14ac:dyDescent="0.25">
      <c r="A94" t="s">
        <v>89</v>
      </c>
      <c r="B94" s="3">
        <v>4.4936550151674601E-5</v>
      </c>
      <c r="C94">
        <v>225.47683720000001</v>
      </c>
      <c r="D94" s="4">
        <f t="shared" si="1"/>
        <v>1177.4098846085005</v>
      </c>
    </row>
    <row r="95" spans="1:4" x14ac:dyDescent="0.25">
      <c r="A95" t="s">
        <v>90</v>
      </c>
      <c r="B95" s="3">
        <v>3.9933599691335102E-5</v>
      </c>
      <c r="C95">
        <v>225.31979369999999</v>
      </c>
      <c r="D95" s="4">
        <f t="shared" si="1"/>
        <v>1038.2287285107079</v>
      </c>
    </row>
    <row r="96" spans="1:4" x14ac:dyDescent="0.25">
      <c r="A96" t="s">
        <v>91</v>
      </c>
      <c r="B96" s="3">
        <v>4.02068789817321E-5</v>
      </c>
      <c r="C96">
        <v>225.47683720000001</v>
      </c>
      <c r="D96" s="4">
        <f t="shared" si="1"/>
        <v>1045.8313078039791</v>
      </c>
    </row>
    <row r="97" spans="1:4" x14ac:dyDescent="0.25">
      <c r="A97" t="s">
        <v>92</v>
      </c>
      <c r="B97" s="3">
        <v>4.2115088383892401E-5</v>
      </c>
      <c r="C97">
        <v>225.47683720000001</v>
      </c>
      <c r="D97" s="4">
        <f t="shared" si="1"/>
        <v>1098.917340291162</v>
      </c>
    </row>
    <row r="98" spans="1:4" x14ac:dyDescent="0.25">
      <c r="A98" t="s">
        <v>93</v>
      </c>
      <c r="B98" s="3">
        <v>4.2913235085601099E-5</v>
      </c>
      <c r="C98">
        <v>225.47683720000001</v>
      </c>
      <c r="D98" s="4">
        <f t="shared" si="1"/>
        <v>1121.121633849551</v>
      </c>
    </row>
    <row r="99" spans="1:4" x14ac:dyDescent="0.25">
      <c r="A99" t="s">
        <v>94</v>
      </c>
      <c r="B99" s="3">
        <v>2.49273486265717E-5</v>
      </c>
      <c r="C99">
        <v>225.31979369999999</v>
      </c>
      <c r="D99" s="4">
        <f t="shared" si="1"/>
        <v>620.75760053440388</v>
      </c>
    </row>
    <row r="100" spans="1:4" x14ac:dyDescent="0.25">
      <c r="A100" t="s">
        <v>95</v>
      </c>
      <c r="B100" s="3">
        <v>2.4584591817730199E-5</v>
      </c>
      <c r="C100">
        <v>224.53453060000001</v>
      </c>
      <c r="D100" s="4">
        <f t="shared" si="1"/>
        <v>611.22216953361135</v>
      </c>
    </row>
    <row r="101" spans="1:4" x14ac:dyDescent="0.25">
      <c r="A101" t="s">
        <v>96</v>
      </c>
      <c r="B101" s="3">
        <v>1.05898958663018E-5</v>
      </c>
      <c r="C101">
        <v>224.6915894</v>
      </c>
      <c r="D101" s="4">
        <f t="shared" si="1"/>
        <v>221.89231763963022</v>
      </c>
    </row>
    <row r="102" spans="1:4" x14ac:dyDescent="0.25">
      <c r="A102" t="s">
        <v>97</v>
      </c>
      <c r="B102" s="3">
        <v>1.04231487886062E-5</v>
      </c>
      <c r="C102">
        <v>225.31979369999999</v>
      </c>
      <c r="D102" s="4">
        <f t="shared" si="1"/>
        <v>217.25344479178136</v>
      </c>
    </row>
    <row r="103" spans="1:4" x14ac:dyDescent="0.25">
      <c r="A103" t="s">
        <v>98</v>
      </c>
      <c r="B103" s="3">
        <v>4.1734031229758699E-5</v>
      </c>
      <c r="C103">
        <v>225.47683720000001</v>
      </c>
      <c r="D103" s="4">
        <f t="shared" si="1"/>
        <v>1088.3164007711523</v>
      </c>
    </row>
    <row r="104" spans="1:4" x14ac:dyDescent="0.25">
      <c r="A104" t="s">
        <v>99</v>
      </c>
      <c r="B104" s="3">
        <v>3.8851847391021899E-5</v>
      </c>
      <c r="C104">
        <v>225.31979369999999</v>
      </c>
      <c r="D104" s="4">
        <f t="shared" si="1"/>
        <v>1008.1345796754183</v>
      </c>
    </row>
    <row r="105" spans="1:4" x14ac:dyDescent="0.25">
      <c r="A105" t="s">
        <v>100</v>
      </c>
      <c r="B105" s="3">
        <v>1.4011483014618399E-5</v>
      </c>
      <c r="C105">
        <v>225.31979369999999</v>
      </c>
      <c r="D105" s="4">
        <f t="shared" si="1"/>
        <v>317.08023900068594</v>
      </c>
    </row>
    <row r="106" spans="1:4" x14ac:dyDescent="0.25">
      <c r="A106" t="s">
        <v>101</v>
      </c>
      <c r="B106" s="3">
        <v>1.39523193254126E-5</v>
      </c>
      <c r="C106">
        <v>225.00569150000001</v>
      </c>
      <c r="D106" s="4">
        <f t="shared" si="1"/>
        <v>315.43431611419089</v>
      </c>
    </row>
    <row r="107" spans="1:4" x14ac:dyDescent="0.25">
      <c r="A107" t="s">
        <v>102</v>
      </c>
      <c r="B107" s="3">
        <v>8.2177245403671894E-6</v>
      </c>
      <c r="C107">
        <v>225.00569150000001</v>
      </c>
      <c r="D107" s="4">
        <f t="shared" si="1"/>
        <v>155.89895028111999</v>
      </c>
    </row>
    <row r="108" spans="1:4" x14ac:dyDescent="0.25">
      <c r="A108" t="s">
        <v>103</v>
      </c>
      <c r="B108" s="3">
        <v>8.4376329738900101E-6</v>
      </c>
      <c r="C108">
        <v>224.53453060000001</v>
      </c>
      <c r="D108" s="4">
        <f t="shared" si="1"/>
        <v>162.0167622114991</v>
      </c>
    </row>
    <row r="109" spans="1:4" x14ac:dyDescent="0.25">
      <c r="A109" t="s">
        <v>104</v>
      </c>
      <c r="B109" s="3">
        <v>1.2384299109313999E-6</v>
      </c>
      <c r="C109">
        <v>224.6915894</v>
      </c>
      <c r="D109" s="4">
        <f t="shared" si="1"/>
        <v>-38.263734912862517</v>
      </c>
    </row>
    <row r="110" spans="1:4" x14ac:dyDescent="0.25">
      <c r="A110" t="s">
        <v>105</v>
      </c>
      <c r="B110" s="3">
        <v>1.3624251695680099E-6</v>
      </c>
      <c r="C110">
        <v>225.31979369999999</v>
      </c>
      <c r="D110" s="4">
        <f t="shared" si="1"/>
        <v>-34.814209760755162</v>
      </c>
    </row>
    <row r="111" spans="1:4" x14ac:dyDescent="0.25">
      <c r="A111" t="s">
        <v>106</v>
      </c>
      <c r="B111">
        <v>1.05180278756152E-4</v>
      </c>
      <c r="C111">
        <v>225.47683720000001</v>
      </c>
      <c r="D111" s="4">
        <f t="shared" si="1"/>
        <v>2853.379267332276</v>
      </c>
    </row>
    <row r="112" spans="1:4" x14ac:dyDescent="0.25">
      <c r="A112" t="s">
        <v>107</v>
      </c>
      <c r="B112">
        <v>1.05622834982506E-4</v>
      </c>
      <c r="C112">
        <v>225.47683720000001</v>
      </c>
      <c r="D112" s="4">
        <f t="shared" si="1"/>
        <v>2865.6910996621227</v>
      </c>
    </row>
    <row r="113" spans="1:4" x14ac:dyDescent="0.25">
      <c r="A113" t="s">
        <v>108</v>
      </c>
      <c r="B113" s="3">
        <v>8.60436258247061E-6</v>
      </c>
      <c r="C113">
        <v>224.6915894</v>
      </c>
      <c r="D113" s="4">
        <f t="shared" si="1"/>
        <v>166.65514907180108</v>
      </c>
    </row>
    <row r="114" spans="1:4" x14ac:dyDescent="0.25">
      <c r="A114" t="s">
        <v>109</v>
      </c>
      <c r="B114" s="3">
        <v>8.29083139226912E-6</v>
      </c>
      <c r="C114">
        <v>225.31979369999999</v>
      </c>
      <c r="D114" s="4">
        <f t="shared" si="1"/>
        <v>157.93276937388197</v>
      </c>
    </row>
    <row r="115" spans="1:4" x14ac:dyDescent="0.25">
      <c r="A115" t="s">
        <v>110</v>
      </c>
      <c r="B115" s="3">
        <v>5.3941671339178101E-5</v>
      </c>
      <c r="C115">
        <v>225.47683720000001</v>
      </c>
      <c r="D115" s="4">
        <f t="shared" si="1"/>
        <v>1427.9306898040036</v>
      </c>
    </row>
    <row r="116" spans="1:4" x14ac:dyDescent="0.25">
      <c r="A116" t="s">
        <v>111</v>
      </c>
      <c r="B116" s="3">
        <v>5.4345756097322097E-5</v>
      </c>
      <c r="C116">
        <v>225.47683720000001</v>
      </c>
      <c r="D116" s="4">
        <f t="shared" si="1"/>
        <v>1439.1722530067225</v>
      </c>
    </row>
    <row r="117" spans="1:4" x14ac:dyDescent="0.25">
      <c r="A117" t="s">
        <v>112</v>
      </c>
      <c r="B117" s="3">
        <v>7.56768516622674E-5</v>
      </c>
      <c r="C117">
        <v>225.47683720000001</v>
      </c>
      <c r="D117" s="4">
        <f t="shared" si="1"/>
        <v>2032.5993846757649</v>
      </c>
    </row>
    <row r="118" spans="1:4" x14ac:dyDescent="0.25">
      <c r="A118" t="s">
        <v>113</v>
      </c>
      <c r="B118" s="3">
        <v>7.5040400164549093E-5</v>
      </c>
      <c r="C118">
        <v>225.47683720000001</v>
      </c>
      <c r="D118" s="4">
        <f t="shared" si="1"/>
        <v>2014.8934217735066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Oghenemise Abirhire</dc:creator>
  <cp:lastModifiedBy>Oghenemise Abirhire</cp:lastModifiedBy>
  <dcterms:created xsi:type="dcterms:W3CDTF">2021-09-29T20:01:59Z</dcterms:created>
  <dcterms:modified xsi:type="dcterms:W3CDTF">2021-09-29T20:06:45Z</dcterms:modified>
</cp:coreProperties>
</file>