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ndra\Documents\DIO\"/>
    </mc:Choice>
  </mc:AlternateContent>
  <xr:revisionPtr revIDLastSave="0" documentId="13_ncr:1_{5BBED75C-2968-4F6F-A6F9-DAE03F4445E7}" xr6:coauthVersionLast="47" xr6:coauthVersionMax="47" xr10:uidLastSave="{00000000-0000-0000-0000-000000000000}"/>
  <bookViews>
    <workbookView xWindow="-120" yWindow="-120" windowWidth="20730" windowHeight="11160" tabRatio="0" firstSheet="3" activeTab="3" xr2:uid="{58DBC888-911E-4AA5-A7EF-07397490B612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<sst xmlns="http://schemas.openxmlformats.org/spreadsheetml/2006/main" count="261" uniqueCount="80">
  <si>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 xml:space="preserve">Data 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</si>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</sst>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4" borderId="1" applyNumberFormat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3" fillId="0" borderId="0" xfId="0" applyFont="1" applyFill="1"/>
    <xf numFmtId="14" fontId="0" fillId="0" borderId="0" xfId="0" applyNumberFormat="1"/>
    <xf numFmtId="44" fontId="0" fillId="0" borderId="0" xfId="2" applyFont="1"/>
    <xf numFmtId="44" fontId="1" fillId="0" borderId="0" xfId="0" applyNumberFormat="1" applyFont="1"/>
    <xf numFmtId="0" fontId="2" fillId="4" borderId="1" xfId="3"/>
  </cellXfs>
  <cellStyles count="4">
    <cellStyle name="Entrada" xfId="3" builtinId="20"/>
    <cellStyle name="Moeda" xfId="2" builtinId="4"/>
    <cellStyle name="Moeda 2" xfId="1" xr:uid="{43468D6B-BEAB-4CB9-8758-4D181EF6424D}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_style" pivot="0" table="0" count="10" xr9:uid="{68DED366-5EBE-405B-8D12-45892CA600CD}">
      <tableStyleElement type="wholeTable" dxfId="3"/>
      <tableStyleElement type="headerRow" dxfId="2"/>
    </tableStyle>
  </tableStyles>
  <colors>
    <mruColors>
      <color rgb="FFFB6F54"/>
      <color rgb="FFFF9966"/>
      <color rgb="FFF5E6AF"/>
      <color rgb="FFF5E3A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2065187536243"/>
              <bgColor theme="5" tint="0.3999450666829432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_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[CTF_CAIXA.xlsx]Controller!tbl_saida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A-422C-987D-DA9EE0102D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0715800"/>
        <c:axId val="503282952"/>
      </c:barChart>
      <c:catAx>
        <c:axId val="40071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282952"/>
        <c:crosses val="autoZero"/>
        <c:auto val="1"/>
        <c:lblAlgn val="ctr"/>
        <c:lblOffset val="100"/>
        <c:noMultiLvlLbl val="0"/>
      </c:catAx>
      <c:valAx>
        <c:axId val="5032829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0071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[CTF_CAIXA.xlsx]Controller!tbl_entrada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4897-9350-83BD555AF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283312"/>
        <c:axId val="503283672"/>
      </c:barChart>
      <c:catAx>
        <c:axId val="503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283672"/>
        <c:crosses val="autoZero"/>
        <c:auto val="1"/>
        <c:lblAlgn val="ctr"/>
        <c:lblOffset val="100"/>
        <c:noMultiLvlLbl val="0"/>
      </c:catAx>
      <c:valAx>
        <c:axId val="5032836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032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9-46AE-9CF7-461B0E107E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0213512"/>
        <c:axId val="81595409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2000">
                  <a:srgbClr val="FB6F54"/>
                </a:gs>
                <a:gs pos="9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9-46AE-9CF7-461B0E10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200992"/>
        <c:axId val="687199552"/>
      </c:barChart>
      <c:catAx>
        <c:axId val="68021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54096"/>
        <c:crosses val="autoZero"/>
        <c:auto val="1"/>
        <c:lblAlgn val="ctr"/>
        <c:lblOffset val="100"/>
        <c:noMultiLvlLbl val="0"/>
      </c:catAx>
      <c:valAx>
        <c:axId val="8159540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80213512"/>
        <c:crosses val="autoZero"/>
        <c:crossBetween val="between"/>
      </c:valAx>
      <c:valAx>
        <c:axId val="68719955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87200992"/>
        <c:crosses val="max"/>
        <c:crossBetween val="between"/>
      </c:valAx>
      <c:catAx>
        <c:axId val="68720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7199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31752</xdr:colOff>
      <xdr:row>0</xdr:row>
      <xdr:rowOff>105834</xdr:rowOff>
    </xdr:from>
    <xdr:to>
      <xdr:col>19</xdr:col>
      <xdr:colOff>201085</xdr:colOff>
      <xdr:row>6</xdr:row>
      <xdr:rowOff>52917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BFA1F477-172B-5912-993A-FD83332CF75A}"/>
            </a:ext>
          </a:extLst>
        </xdr:cNvPr>
        <xdr:cNvGrpSpPr/>
      </xdr:nvGrpSpPr>
      <xdr:grpSpPr>
        <a:xfrm>
          <a:off x="1672169" y="105834"/>
          <a:ext cx="10953749" cy="1068916"/>
          <a:chOff x="1746252" y="105834"/>
          <a:chExt cx="10953749" cy="1090083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05D8CD7-09D5-432B-8B60-87FFC1747CE5}"/>
              </a:ext>
            </a:extLst>
          </xdr:cNvPr>
          <xdr:cNvSpPr/>
        </xdr:nvSpPr>
        <xdr:spPr>
          <a:xfrm>
            <a:off x="1746252" y="105834"/>
            <a:ext cx="10953749" cy="109008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57314EE-E33B-4E63-A311-BB39DB172DFD}"/>
              </a:ext>
            </a:extLst>
          </xdr:cNvPr>
          <xdr:cNvSpPr/>
        </xdr:nvSpPr>
        <xdr:spPr>
          <a:xfrm>
            <a:off x="2063752" y="311151"/>
            <a:ext cx="687916" cy="609599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9B457347-E70E-9958-9029-2D3E136AA8B2}"/>
              </a:ext>
            </a:extLst>
          </xdr:cNvPr>
          <xdr:cNvSpPr txBox="1"/>
        </xdr:nvSpPr>
        <xdr:spPr>
          <a:xfrm>
            <a:off x="2899833" y="222251"/>
            <a:ext cx="5778500" cy="3598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San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61E698EA-3F48-46E8-9699-3AAD5CF878E5}"/>
              </a:ext>
            </a:extLst>
          </xdr:cNvPr>
          <xdr:cNvSpPr txBox="1"/>
        </xdr:nvSpPr>
        <xdr:spPr>
          <a:xfrm>
            <a:off x="2899833" y="649817"/>
            <a:ext cx="5778500" cy="3598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 kern="1200">
                <a:solidFill>
                  <a:schemeClr val="bg2">
                    <a:lumMod val="9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34" name="Imagem 33" descr="Uma Mulher Está Apontando Para Algo PNG , Mulher, Apontando, Desenho  Animado Imagem PNG e PSD Para Download Gratuito">
            <a:extLst>
              <a:ext uri="{FF2B5EF4-FFF2-40B4-BE49-F238E27FC236}">
                <a16:creationId xmlns:a16="http://schemas.microsoft.com/office/drawing/2014/main" id="{72C00634-7340-EFF1-184E-C78759A0B2C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9962" r="36364"/>
          <a:stretch/>
        </xdr:blipFill>
        <xdr:spPr bwMode="auto">
          <a:xfrm>
            <a:off x="2169585" y="136751"/>
            <a:ext cx="836081" cy="8788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31752</xdr:colOff>
      <xdr:row>22</xdr:row>
      <xdr:rowOff>32709</xdr:rowOff>
    </xdr:from>
    <xdr:to>
      <xdr:col>19</xdr:col>
      <xdr:colOff>222094</xdr:colOff>
      <xdr:row>36</xdr:row>
      <xdr:rowOff>34584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36193B5-967B-1B05-ABEA-0AF4CE058FF8}"/>
            </a:ext>
          </a:extLst>
        </xdr:cNvPr>
        <xdr:cNvGrpSpPr/>
      </xdr:nvGrpSpPr>
      <xdr:grpSpPr>
        <a:xfrm>
          <a:off x="1672169" y="4202542"/>
          <a:ext cx="10974758" cy="2668875"/>
          <a:chOff x="2000252" y="4329543"/>
          <a:chExt cx="10684934" cy="3163457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000FDBC3-975D-CD96-D5AC-BE3D3A9C2C97}"/>
              </a:ext>
            </a:extLst>
          </xdr:cNvPr>
          <xdr:cNvGrpSpPr/>
        </xdr:nvGrpSpPr>
        <xdr:grpSpPr>
          <a:xfrm>
            <a:off x="2000252" y="4329543"/>
            <a:ext cx="10684934" cy="3163457"/>
            <a:chOff x="1972734" y="4340126"/>
            <a:chExt cx="10684934" cy="3163457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FB574159-8D96-46B1-8553-B3BD5C846276}"/>
                </a:ext>
              </a:extLst>
            </xdr:cNvPr>
            <xdr:cNvSpPr/>
          </xdr:nvSpPr>
          <xdr:spPr>
            <a:xfrm>
              <a:off x="1979082" y="4340126"/>
              <a:ext cx="10668001" cy="316345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C4B913CC-95A4-47AB-B7C0-A638968EA4CB}"/>
                </a:ext>
              </a:extLst>
            </xdr:cNvPr>
            <xdr:cNvSpPr/>
          </xdr:nvSpPr>
          <xdr:spPr>
            <a:xfrm>
              <a:off x="1972734" y="4343401"/>
              <a:ext cx="10684934" cy="7048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6520FA4-6B08-4885-95BE-18F6E1AD956B}"/>
              </a:ext>
            </a:extLst>
          </xdr:cNvPr>
          <xdr:cNvGraphicFramePr>
            <a:graphicFrameLocks/>
          </xdr:cNvGraphicFramePr>
        </xdr:nvGraphicFramePr>
        <xdr:xfrm>
          <a:off x="2451094" y="5334001"/>
          <a:ext cx="9715507" cy="18203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A720E866-6DF6-F89A-1F83-63D876DB86A5}"/>
              </a:ext>
            </a:extLst>
          </xdr:cNvPr>
          <xdr:cNvSpPr txBox="1"/>
        </xdr:nvSpPr>
        <xdr:spPr>
          <a:xfrm>
            <a:off x="2937936" y="4519084"/>
            <a:ext cx="4015314" cy="4339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E529CA1B-AF9C-A14C-229B-A1A479E43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317752" y="4438653"/>
            <a:ext cx="535515" cy="53551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31752</xdr:colOff>
      <xdr:row>6</xdr:row>
      <xdr:rowOff>105834</xdr:rowOff>
    </xdr:from>
    <xdr:to>
      <xdr:col>9</xdr:col>
      <xdr:colOff>529167</xdr:colOff>
      <xdr:row>21</xdr:row>
      <xdr:rowOff>169334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8ABFA3-96CE-A436-8B9F-344594332E8D}"/>
            </a:ext>
          </a:extLst>
        </xdr:cNvPr>
        <xdr:cNvGrpSpPr/>
      </xdr:nvGrpSpPr>
      <xdr:grpSpPr>
        <a:xfrm>
          <a:off x="1672169" y="1227667"/>
          <a:ext cx="5143498" cy="2921000"/>
          <a:chOff x="1968501" y="243417"/>
          <a:chExt cx="5852583" cy="358774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2D5BAC78-65E9-8A79-8E96-627CCE52782D}"/>
              </a:ext>
            </a:extLst>
          </xdr:cNvPr>
          <xdr:cNvGrpSpPr/>
        </xdr:nvGrpSpPr>
        <xdr:grpSpPr>
          <a:xfrm>
            <a:off x="1968501" y="243417"/>
            <a:ext cx="5852583" cy="3587749"/>
            <a:chOff x="1968501" y="243417"/>
            <a:chExt cx="5852583" cy="3587749"/>
          </a:xfrm>
        </xdr:grpSpPr>
        <xdr:grpSp>
          <xdr:nvGrpSpPr>
            <xdr:cNvPr id="2" name="Agrupar 1">
              <a:extLst>
                <a:ext uri="{FF2B5EF4-FFF2-40B4-BE49-F238E27FC236}">
                  <a16:creationId xmlns:a16="http://schemas.microsoft.com/office/drawing/2014/main" id="{37587E0E-14AC-6617-CF45-44E15A715635}"/>
                </a:ext>
              </a:extLst>
            </xdr:cNvPr>
            <xdr:cNvGrpSpPr/>
          </xdr:nvGrpSpPr>
          <xdr:grpSpPr>
            <a:xfrm>
              <a:off x="1968501" y="243417"/>
              <a:ext cx="5852583" cy="3587749"/>
              <a:chOff x="1291167" y="201083"/>
              <a:chExt cx="6254750" cy="3503084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AEC7881-3BF1-3A78-6284-D43FEA16901B}"/>
                  </a:ext>
                </a:extLst>
              </xdr:cNvPr>
              <xdr:cNvSpPr/>
            </xdr:nvSpPr>
            <xdr:spPr>
              <a:xfrm>
                <a:off x="1301749" y="232833"/>
                <a:ext cx="6244168" cy="347133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624B343E-05DB-C37B-B87B-A4EE53E5AF69}"/>
                  </a:ext>
                </a:extLst>
              </xdr:cNvPr>
              <xdr:cNvSpPr/>
            </xdr:nvSpPr>
            <xdr:spPr>
              <a:xfrm>
                <a:off x="1291167" y="201083"/>
                <a:ext cx="6254750" cy="5715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3BCF37F-6DE1-4E45-9E5A-2511F31D0A22}"/>
                </a:ext>
              </a:extLst>
            </xdr:cNvPr>
            <xdr:cNvGraphicFramePr>
              <a:graphicFrameLocks/>
            </xdr:cNvGraphicFramePr>
          </xdr:nvGraphicFramePr>
          <xdr:xfrm>
            <a:off x="2455334" y="1016000"/>
            <a:ext cx="4762500" cy="26035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80ABBA1-C0E0-B737-6013-DD2733C6D0C4}"/>
                </a:ext>
              </a:extLst>
            </xdr:cNvPr>
            <xdr:cNvSpPr txBox="1"/>
          </xdr:nvSpPr>
          <xdr:spPr>
            <a:xfrm>
              <a:off x="2709335" y="328085"/>
              <a:ext cx="4307417" cy="3915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grpSp>
        <xdr:nvGrpSpPr>
          <xdr:cNvPr id="20" name="Gráfico 16" descr="Registrar estrutura de tópicos">
            <a:extLst>
              <a:ext uri="{FF2B5EF4-FFF2-40B4-BE49-F238E27FC236}">
                <a16:creationId xmlns:a16="http://schemas.microsoft.com/office/drawing/2014/main" id="{B58ABE2F-00ED-F5B5-0C8E-6BCA0B9843C2}"/>
              </a:ext>
            </a:extLst>
          </xdr:cNvPr>
          <xdr:cNvGrpSpPr/>
        </xdr:nvGrpSpPr>
        <xdr:grpSpPr>
          <a:xfrm>
            <a:off x="2211914" y="333376"/>
            <a:ext cx="423332" cy="375707"/>
            <a:chOff x="2211914" y="333376"/>
            <a:chExt cx="423332" cy="375707"/>
          </a:xfrm>
          <a:solidFill>
            <a:schemeClr val="bg1"/>
          </a:solidFill>
        </xdr:grpSpPr>
        <xdr:sp macro="" textlink="">
          <xdr:nvSpPr>
            <xdr:cNvPr id="21" name="Forma Livre: Forma 20">
              <a:extLst>
                <a:ext uri="{FF2B5EF4-FFF2-40B4-BE49-F238E27FC236}">
                  <a16:creationId xmlns:a16="http://schemas.microsoft.com/office/drawing/2014/main" id="{EFEE6ECD-7D81-0800-D2ED-CAFD2D8E2395}"/>
                </a:ext>
              </a:extLst>
            </xdr:cNvPr>
            <xdr:cNvSpPr/>
          </xdr:nvSpPr>
          <xdr:spPr>
            <a:xfrm>
              <a:off x="2211914" y="333376"/>
              <a:ext cx="423332" cy="375707"/>
            </a:xfrm>
            <a:custGeom>
              <a:avLst/>
              <a:gdLst>
                <a:gd name="connsiteX0" fmla="*/ 391583 w 423332"/>
                <a:gd name="connsiteY0" fmla="*/ 100541 h 375707"/>
                <a:gd name="connsiteX1" fmla="*/ 370416 w 423332"/>
                <a:gd name="connsiteY1" fmla="*/ 79375 h 375707"/>
                <a:gd name="connsiteX2" fmla="*/ 190500 w 423332"/>
                <a:gd name="connsiteY2" fmla="*/ 79375 h 375707"/>
                <a:gd name="connsiteX3" fmla="*/ 190500 w 423332"/>
                <a:gd name="connsiteY3" fmla="*/ 0 h 375707"/>
                <a:gd name="connsiteX4" fmla="*/ 74083 w 423332"/>
                <a:gd name="connsiteY4" fmla="*/ 0 h 375707"/>
                <a:gd name="connsiteX5" fmla="*/ 74083 w 423332"/>
                <a:gd name="connsiteY5" fmla="*/ 79375 h 375707"/>
                <a:gd name="connsiteX6" fmla="*/ 52917 w 423332"/>
                <a:gd name="connsiteY6" fmla="*/ 79375 h 375707"/>
                <a:gd name="connsiteX7" fmla="*/ 31750 w 423332"/>
                <a:gd name="connsiteY7" fmla="*/ 100541 h 375707"/>
                <a:gd name="connsiteX8" fmla="*/ 31750 w 423332"/>
                <a:gd name="connsiteY8" fmla="*/ 164041 h 375707"/>
                <a:gd name="connsiteX9" fmla="*/ 0 w 423332"/>
                <a:gd name="connsiteY9" fmla="*/ 238125 h 375707"/>
                <a:gd name="connsiteX10" fmla="*/ 0 w 423332"/>
                <a:gd name="connsiteY10" fmla="*/ 375708 h 375707"/>
                <a:gd name="connsiteX11" fmla="*/ 423333 w 423332"/>
                <a:gd name="connsiteY11" fmla="*/ 375708 h 375707"/>
                <a:gd name="connsiteX12" fmla="*/ 423333 w 423332"/>
                <a:gd name="connsiteY12" fmla="*/ 238125 h 375707"/>
                <a:gd name="connsiteX13" fmla="*/ 391583 w 423332"/>
                <a:gd name="connsiteY13" fmla="*/ 164041 h 375707"/>
                <a:gd name="connsiteX14" fmla="*/ 84667 w 423332"/>
                <a:gd name="connsiteY14" fmla="*/ 10583 h 375707"/>
                <a:gd name="connsiteX15" fmla="*/ 179916 w 423332"/>
                <a:gd name="connsiteY15" fmla="*/ 10583 h 375707"/>
                <a:gd name="connsiteX16" fmla="*/ 179916 w 423332"/>
                <a:gd name="connsiteY16" fmla="*/ 158750 h 375707"/>
                <a:gd name="connsiteX17" fmla="*/ 84667 w 423332"/>
                <a:gd name="connsiteY17" fmla="*/ 158750 h 375707"/>
                <a:gd name="connsiteX18" fmla="*/ 412749 w 423332"/>
                <a:gd name="connsiteY18" fmla="*/ 365124 h 375707"/>
                <a:gd name="connsiteX19" fmla="*/ 10583 w 423332"/>
                <a:gd name="connsiteY19" fmla="*/ 365124 h 375707"/>
                <a:gd name="connsiteX20" fmla="*/ 10583 w 423332"/>
                <a:gd name="connsiteY20" fmla="*/ 285749 h 375707"/>
                <a:gd name="connsiteX21" fmla="*/ 412749 w 423332"/>
                <a:gd name="connsiteY21" fmla="*/ 285749 h 375707"/>
                <a:gd name="connsiteX22" fmla="*/ 412749 w 423332"/>
                <a:gd name="connsiteY22" fmla="*/ 240299 h 375707"/>
                <a:gd name="connsiteX23" fmla="*/ 412749 w 423332"/>
                <a:gd name="connsiteY23" fmla="*/ 275166 h 375707"/>
                <a:gd name="connsiteX24" fmla="*/ 10583 w 423332"/>
                <a:gd name="connsiteY24" fmla="*/ 275166 h 375707"/>
                <a:gd name="connsiteX25" fmla="*/ 10583 w 423332"/>
                <a:gd name="connsiteY25" fmla="*/ 240299 h 375707"/>
                <a:gd name="connsiteX26" fmla="*/ 41476 w 423332"/>
                <a:gd name="connsiteY26" fmla="*/ 168211 h 375707"/>
                <a:gd name="connsiteX27" fmla="*/ 42333 w 423332"/>
                <a:gd name="connsiteY27" fmla="*/ 166216 h 375707"/>
                <a:gd name="connsiteX28" fmla="*/ 42333 w 423332"/>
                <a:gd name="connsiteY28" fmla="*/ 100541 h 375707"/>
                <a:gd name="connsiteX29" fmla="*/ 52917 w 423332"/>
                <a:gd name="connsiteY29" fmla="*/ 89958 h 375707"/>
                <a:gd name="connsiteX30" fmla="*/ 74083 w 423332"/>
                <a:gd name="connsiteY30" fmla="*/ 89958 h 375707"/>
                <a:gd name="connsiteX31" fmla="*/ 74083 w 423332"/>
                <a:gd name="connsiteY31" fmla="*/ 169333 h 375707"/>
                <a:gd name="connsiteX32" fmla="*/ 190500 w 423332"/>
                <a:gd name="connsiteY32" fmla="*/ 169333 h 375707"/>
                <a:gd name="connsiteX33" fmla="*/ 190500 w 423332"/>
                <a:gd name="connsiteY33" fmla="*/ 89958 h 375707"/>
                <a:gd name="connsiteX34" fmla="*/ 370416 w 423332"/>
                <a:gd name="connsiteY34" fmla="*/ 89958 h 375707"/>
                <a:gd name="connsiteX35" fmla="*/ 380999 w 423332"/>
                <a:gd name="connsiteY35" fmla="*/ 100541 h 375707"/>
                <a:gd name="connsiteX36" fmla="*/ 380999 w 423332"/>
                <a:gd name="connsiteY36" fmla="*/ 166216 h 375707"/>
                <a:gd name="connsiteX37" fmla="*/ 381857 w 423332"/>
                <a:gd name="connsiteY37" fmla="*/ 168211 h 37570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423332" h="375707">
                  <a:moveTo>
                    <a:pt x="391583" y="100541"/>
                  </a:moveTo>
                  <a:cubicBezTo>
                    <a:pt x="391583" y="88852"/>
                    <a:pt x="382106" y="79375"/>
                    <a:pt x="370416" y="79375"/>
                  </a:cubicBezTo>
                  <a:lnTo>
                    <a:pt x="190500" y="79375"/>
                  </a:lnTo>
                  <a:lnTo>
                    <a:pt x="190500" y="0"/>
                  </a:lnTo>
                  <a:lnTo>
                    <a:pt x="74083" y="0"/>
                  </a:lnTo>
                  <a:lnTo>
                    <a:pt x="74083" y="79375"/>
                  </a:lnTo>
                  <a:lnTo>
                    <a:pt x="52917" y="79375"/>
                  </a:lnTo>
                  <a:cubicBezTo>
                    <a:pt x="41227" y="79375"/>
                    <a:pt x="31750" y="88852"/>
                    <a:pt x="31750" y="100541"/>
                  </a:cubicBezTo>
                  <a:lnTo>
                    <a:pt x="31750" y="164041"/>
                  </a:lnTo>
                  <a:lnTo>
                    <a:pt x="0" y="238125"/>
                  </a:lnTo>
                  <a:lnTo>
                    <a:pt x="0" y="375708"/>
                  </a:lnTo>
                  <a:lnTo>
                    <a:pt x="423333" y="375708"/>
                  </a:lnTo>
                  <a:lnTo>
                    <a:pt x="423333" y="238125"/>
                  </a:lnTo>
                  <a:lnTo>
                    <a:pt x="391583" y="164041"/>
                  </a:lnTo>
                  <a:close/>
                  <a:moveTo>
                    <a:pt x="84667" y="10583"/>
                  </a:moveTo>
                  <a:lnTo>
                    <a:pt x="179916" y="10583"/>
                  </a:lnTo>
                  <a:lnTo>
                    <a:pt x="179916" y="158750"/>
                  </a:lnTo>
                  <a:lnTo>
                    <a:pt x="84667" y="158750"/>
                  </a:lnTo>
                  <a:close/>
                  <a:moveTo>
                    <a:pt x="412749" y="365124"/>
                  </a:moveTo>
                  <a:lnTo>
                    <a:pt x="10583" y="365124"/>
                  </a:lnTo>
                  <a:lnTo>
                    <a:pt x="10583" y="285749"/>
                  </a:lnTo>
                  <a:lnTo>
                    <a:pt x="412749" y="285749"/>
                  </a:lnTo>
                  <a:close/>
                  <a:moveTo>
                    <a:pt x="412749" y="240299"/>
                  </a:moveTo>
                  <a:lnTo>
                    <a:pt x="412749" y="275166"/>
                  </a:lnTo>
                  <a:lnTo>
                    <a:pt x="10583" y="275166"/>
                  </a:lnTo>
                  <a:lnTo>
                    <a:pt x="10583" y="240299"/>
                  </a:lnTo>
                  <a:lnTo>
                    <a:pt x="41476" y="168211"/>
                  </a:lnTo>
                  <a:lnTo>
                    <a:pt x="42333" y="166216"/>
                  </a:lnTo>
                  <a:lnTo>
                    <a:pt x="42333" y="100541"/>
                  </a:lnTo>
                  <a:cubicBezTo>
                    <a:pt x="42333" y="94696"/>
                    <a:pt x="47071" y="89958"/>
                    <a:pt x="52917" y="89958"/>
                  </a:cubicBezTo>
                  <a:lnTo>
                    <a:pt x="74083" y="89958"/>
                  </a:lnTo>
                  <a:lnTo>
                    <a:pt x="74083" y="169333"/>
                  </a:lnTo>
                  <a:lnTo>
                    <a:pt x="190500" y="169333"/>
                  </a:lnTo>
                  <a:lnTo>
                    <a:pt x="190500" y="89958"/>
                  </a:lnTo>
                  <a:lnTo>
                    <a:pt x="370416" y="89958"/>
                  </a:lnTo>
                  <a:cubicBezTo>
                    <a:pt x="376261" y="89958"/>
                    <a:pt x="380999" y="94696"/>
                    <a:pt x="380999" y="100541"/>
                  </a:cubicBezTo>
                  <a:lnTo>
                    <a:pt x="380999" y="166216"/>
                  </a:lnTo>
                  <a:lnTo>
                    <a:pt x="381857" y="168211"/>
                  </a:lnTo>
                  <a:close/>
                </a:path>
              </a:pathLst>
            </a:custGeom>
            <a:solidFill>
              <a:schemeClr val="bg1"/>
            </a:solidFill>
            <a:ln w="5259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2" name="Forma Livre: Forma 21">
              <a:extLst>
                <a:ext uri="{FF2B5EF4-FFF2-40B4-BE49-F238E27FC236}">
                  <a16:creationId xmlns:a16="http://schemas.microsoft.com/office/drawing/2014/main" id="{8FD79F90-C253-6F5D-B1AA-32BB3D9CD01C}"/>
                </a:ext>
              </a:extLst>
            </xdr:cNvPr>
            <xdr:cNvSpPr/>
          </xdr:nvSpPr>
          <xdr:spPr>
            <a:xfrm>
              <a:off x="2317747" y="375709"/>
              <a:ext cx="52916" cy="10583"/>
            </a:xfrm>
            <a:custGeom>
              <a:avLst/>
              <a:gdLst>
                <a:gd name="connsiteX0" fmla="*/ 0 w 52916"/>
                <a:gd name="connsiteY0" fmla="*/ 0 h 10583"/>
                <a:gd name="connsiteX1" fmla="*/ 52917 w 52916"/>
                <a:gd name="connsiteY1" fmla="*/ 0 h 10583"/>
                <a:gd name="connsiteX2" fmla="*/ 52917 w 52916"/>
                <a:gd name="connsiteY2" fmla="*/ 10583 h 10583"/>
                <a:gd name="connsiteX3" fmla="*/ 0 w 52916"/>
                <a:gd name="connsiteY3" fmla="*/ 10583 h 1058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52916" h="10583">
                  <a:moveTo>
                    <a:pt x="0" y="0"/>
                  </a:moveTo>
                  <a:lnTo>
                    <a:pt x="52917" y="0"/>
                  </a:lnTo>
                  <a:lnTo>
                    <a:pt x="52917" y="10583"/>
                  </a:lnTo>
                  <a:lnTo>
                    <a:pt x="0" y="10583"/>
                  </a:lnTo>
                  <a:close/>
                </a:path>
              </a:pathLst>
            </a:custGeom>
            <a:solidFill>
              <a:schemeClr val="bg1"/>
            </a:solidFill>
            <a:ln w="5259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3" name="Forma Livre: Forma 22">
              <a:extLst>
                <a:ext uri="{FF2B5EF4-FFF2-40B4-BE49-F238E27FC236}">
                  <a16:creationId xmlns:a16="http://schemas.microsoft.com/office/drawing/2014/main" id="{C2E4AB53-AA35-1371-5A08-F582B2D7A1FD}"/>
                </a:ext>
              </a:extLst>
            </xdr:cNvPr>
            <xdr:cNvSpPr/>
          </xdr:nvSpPr>
          <xdr:spPr>
            <a:xfrm>
              <a:off x="2317747" y="412751"/>
              <a:ext cx="52916" cy="10583"/>
            </a:xfrm>
            <a:custGeom>
              <a:avLst/>
              <a:gdLst>
                <a:gd name="connsiteX0" fmla="*/ 0 w 52916"/>
                <a:gd name="connsiteY0" fmla="*/ 0 h 10583"/>
                <a:gd name="connsiteX1" fmla="*/ 52917 w 52916"/>
                <a:gd name="connsiteY1" fmla="*/ 0 h 10583"/>
                <a:gd name="connsiteX2" fmla="*/ 52917 w 52916"/>
                <a:gd name="connsiteY2" fmla="*/ 10583 h 10583"/>
                <a:gd name="connsiteX3" fmla="*/ 0 w 52916"/>
                <a:gd name="connsiteY3" fmla="*/ 10583 h 1058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52916" h="10583">
                  <a:moveTo>
                    <a:pt x="0" y="0"/>
                  </a:moveTo>
                  <a:lnTo>
                    <a:pt x="52917" y="0"/>
                  </a:lnTo>
                  <a:lnTo>
                    <a:pt x="52917" y="10583"/>
                  </a:lnTo>
                  <a:lnTo>
                    <a:pt x="0" y="10583"/>
                  </a:lnTo>
                  <a:close/>
                </a:path>
              </a:pathLst>
            </a:custGeom>
            <a:solidFill>
              <a:schemeClr val="bg1"/>
            </a:solidFill>
            <a:ln w="5259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4" name="Forma Livre: Forma 23">
              <a:extLst>
                <a:ext uri="{FF2B5EF4-FFF2-40B4-BE49-F238E27FC236}">
                  <a16:creationId xmlns:a16="http://schemas.microsoft.com/office/drawing/2014/main" id="{BBB21D56-7584-D924-49B0-96F18958AA19}"/>
                </a:ext>
              </a:extLst>
            </xdr:cNvPr>
            <xdr:cNvSpPr/>
          </xdr:nvSpPr>
          <xdr:spPr>
            <a:xfrm>
              <a:off x="2317747" y="449792"/>
              <a:ext cx="52916" cy="10583"/>
            </a:xfrm>
            <a:custGeom>
              <a:avLst/>
              <a:gdLst>
                <a:gd name="connsiteX0" fmla="*/ 0 w 52916"/>
                <a:gd name="connsiteY0" fmla="*/ 0 h 10583"/>
                <a:gd name="connsiteX1" fmla="*/ 52917 w 52916"/>
                <a:gd name="connsiteY1" fmla="*/ 0 h 10583"/>
                <a:gd name="connsiteX2" fmla="*/ 52917 w 52916"/>
                <a:gd name="connsiteY2" fmla="*/ 10583 h 10583"/>
                <a:gd name="connsiteX3" fmla="*/ 0 w 52916"/>
                <a:gd name="connsiteY3" fmla="*/ 10583 h 1058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52916" h="10583">
                  <a:moveTo>
                    <a:pt x="0" y="0"/>
                  </a:moveTo>
                  <a:lnTo>
                    <a:pt x="52917" y="0"/>
                  </a:lnTo>
                  <a:lnTo>
                    <a:pt x="52917" y="10583"/>
                  </a:lnTo>
                  <a:lnTo>
                    <a:pt x="0" y="10583"/>
                  </a:lnTo>
                  <a:close/>
                </a:path>
              </a:pathLst>
            </a:custGeom>
            <a:solidFill>
              <a:schemeClr val="bg1"/>
            </a:solidFill>
            <a:ln w="5259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5" name="Forma Livre: Forma 24">
              <a:extLst>
                <a:ext uri="{FF2B5EF4-FFF2-40B4-BE49-F238E27FC236}">
                  <a16:creationId xmlns:a16="http://schemas.microsoft.com/office/drawing/2014/main" id="{16C6F37E-4541-9911-2395-3499F64C2551}"/>
                </a:ext>
              </a:extLst>
            </xdr:cNvPr>
            <xdr:cNvSpPr/>
          </xdr:nvSpPr>
          <xdr:spPr>
            <a:xfrm>
              <a:off x="2439455" y="444501"/>
              <a:ext cx="132291" cy="58208"/>
            </a:xfrm>
            <a:custGeom>
              <a:avLst/>
              <a:gdLst>
                <a:gd name="connsiteX0" fmla="*/ 0 w 132291"/>
                <a:gd name="connsiteY0" fmla="*/ 58208 h 58208"/>
                <a:gd name="connsiteX1" fmla="*/ 132291 w 132291"/>
                <a:gd name="connsiteY1" fmla="*/ 58208 h 58208"/>
                <a:gd name="connsiteX2" fmla="*/ 132291 w 132291"/>
                <a:gd name="connsiteY2" fmla="*/ 0 h 58208"/>
                <a:gd name="connsiteX3" fmla="*/ 0 w 132291"/>
                <a:gd name="connsiteY3" fmla="*/ 0 h 58208"/>
                <a:gd name="connsiteX4" fmla="*/ 10583 w 132291"/>
                <a:gd name="connsiteY4" fmla="*/ 10583 h 58208"/>
                <a:gd name="connsiteX5" fmla="*/ 121708 w 132291"/>
                <a:gd name="connsiteY5" fmla="*/ 10583 h 58208"/>
                <a:gd name="connsiteX6" fmla="*/ 121708 w 132291"/>
                <a:gd name="connsiteY6" fmla="*/ 47625 h 58208"/>
                <a:gd name="connsiteX7" fmla="*/ 10583 w 132291"/>
                <a:gd name="connsiteY7" fmla="*/ 47625 h 582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32291" h="58208">
                  <a:moveTo>
                    <a:pt x="0" y="58208"/>
                  </a:moveTo>
                  <a:lnTo>
                    <a:pt x="132291" y="58208"/>
                  </a:lnTo>
                  <a:lnTo>
                    <a:pt x="132291" y="0"/>
                  </a:lnTo>
                  <a:lnTo>
                    <a:pt x="0" y="0"/>
                  </a:lnTo>
                  <a:close/>
                  <a:moveTo>
                    <a:pt x="10583" y="10583"/>
                  </a:moveTo>
                  <a:lnTo>
                    <a:pt x="121708" y="10583"/>
                  </a:lnTo>
                  <a:lnTo>
                    <a:pt x="121708" y="47625"/>
                  </a:lnTo>
                  <a:lnTo>
                    <a:pt x="10583" y="47625"/>
                  </a:lnTo>
                  <a:close/>
                </a:path>
              </a:pathLst>
            </a:custGeom>
            <a:solidFill>
              <a:schemeClr val="bg1"/>
            </a:solidFill>
            <a:ln w="5259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6" name="Forma Livre: Forma 25">
              <a:extLst>
                <a:ext uri="{FF2B5EF4-FFF2-40B4-BE49-F238E27FC236}">
                  <a16:creationId xmlns:a16="http://schemas.microsoft.com/office/drawing/2014/main" id="{AC85CC9C-78F3-F426-8BD3-61EE37EFE886}"/>
                </a:ext>
              </a:extLst>
            </xdr:cNvPr>
            <xdr:cNvSpPr/>
          </xdr:nvSpPr>
          <xdr:spPr>
            <a:xfrm>
              <a:off x="2405059" y="640292"/>
              <a:ext cx="37041" cy="37041"/>
            </a:xfrm>
            <a:custGeom>
              <a:avLst/>
              <a:gdLst>
                <a:gd name="connsiteX0" fmla="*/ 18521 w 37041"/>
                <a:gd name="connsiteY0" fmla="*/ 37042 h 37041"/>
                <a:gd name="connsiteX1" fmla="*/ 37042 w 37041"/>
                <a:gd name="connsiteY1" fmla="*/ 18521 h 37041"/>
                <a:gd name="connsiteX2" fmla="*/ 18521 w 37041"/>
                <a:gd name="connsiteY2" fmla="*/ 0 h 37041"/>
                <a:gd name="connsiteX3" fmla="*/ 0 w 37041"/>
                <a:gd name="connsiteY3" fmla="*/ 18521 h 37041"/>
                <a:gd name="connsiteX4" fmla="*/ 18521 w 37041"/>
                <a:gd name="connsiteY4" fmla="*/ 37042 h 37041"/>
                <a:gd name="connsiteX5" fmla="*/ 18521 w 37041"/>
                <a:gd name="connsiteY5" fmla="*/ 10583 h 37041"/>
                <a:gd name="connsiteX6" fmla="*/ 26458 w 37041"/>
                <a:gd name="connsiteY6" fmla="*/ 18521 h 37041"/>
                <a:gd name="connsiteX7" fmla="*/ 18521 w 37041"/>
                <a:gd name="connsiteY7" fmla="*/ 26458 h 37041"/>
                <a:gd name="connsiteX8" fmla="*/ 10583 w 37041"/>
                <a:gd name="connsiteY8" fmla="*/ 18521 h 37041"/>
                <a:gd name="connsiteX9" fmla="*/ 18521 w 37041"/>
                <a:gd name="connsiteY9" fmla="*/ 10583 h 3704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37041" h="37041">
                  <a:moveTo>
                    <a:pt x="18521" y="37042"/>
                  </a:moveTo>
                  <a:cubicBezTo>
                    <a:pt x="28750" y="37042"/>
                    <a:pt x="37042" y="28750"/>
                    <a:pt x="37042" y="18521"/>
                  </a:cubicBezTo>
                  <a:cubicBezTo>
                    <a:pt x="37042" y="8292"/>
                    <a:pt x="28750" y="0"/>
                    <a:pt x="18521" y="0"/>
                  </a:cubicBezTo>
                  <a:cubicBezTo>
                    <a:pt x="8292" y="0"/>
                    <a:pt x="0" y="8292"/>
                    <a:pt x="0" y="18521"/>
                  </a:cubicBezTo>
                  <a:cubicBezTo>
                    <a:pt x="0" y="28750"/>
                    <a:pt x="8292" y="37042"/>
                    <a:pt x="18521" y="37042"/>
                  </a:cubicBezTo>
                  <a:close/>
                  <a:moveTo>
                    <a:pt x="18521" y="10583"/>
                  </a:moveTo>
                  <a:cubicBezTo>
                    <a:pt x="22904" y="10583"/>
                    <a:pt x="26458" y="14137"/>
                    <a:pt x="26458" y="18521"/>
                  </a:cubicBezTo>
                  <a:cubicBezTo>
                    <a:pt x="26458" y="22904"/>
                    <a:pt x="22904" y="26458"/>
                    <a:pt x="18521" y="26458"/>
                  </a:cubicBezTo>
                  <a:cubicBezTo>
                    <a:pt x="14137" y="26458"/>
                    <a:pt x="10583" y="22904"/>
                    <a:pt x="10583" y="18521"/>
                  </a:cubicBezTo>
                  <a:cubicBezTo>
                    <a:pt x="10583" y="14137"/>
                    <a:pt x="14137" y="10583"/>
                    <a:pt x="18521" y="10583"/>
                  </a:cubicBezTo>
                  <a:close/>
                </a:path>
              </a:pathLst>
            </a:custGeom>
            <a:solidFill>
              <a:schemeClr val="bg1"/>
            </a:solidFill>
            <a:ln w="5259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 editAs="oneCell">
    <xdr:from>
      <xdr:col>0</xdr:col>
      <xdr:colOff>42333</xdr:colOff>
      <xdr:row>7</xdr:row>
      <xdr:rowOff>137584</xdr:rowOff>
    </xdr:from>
    <xdr:to>
      <xdr:col>0</xdr:col>
      <xdr:colOff>1608666</xdr:colOff>
      <xdr:row>15</xdr:row>
      <xdr:rowOff>21166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ês">
              <a:extLst>
                <a:ext uri="{FF2B5EF4-FFF2-40B4-BE49-F238E27FC236}">
                  <a16:creationId xmlns:a16="http://schemas.microsoft.com/office/drawing/2014/main" id="{B5455119-B82B-499A-AC8F-DCBD73708A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33" y="1449917"/>
              <a:ext cx="1566333" cy="14075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402168</xdr:colOff>
      <xdr:row>2</xdr:row>
      <xdr:rowOff>105833</xdr:rowOff>
    </xdr:from>
    <xdr:to>
      <xdr:col>16</xdr:col>
      <xdr:colOff>190502</xdr:colOff>
      <xdr:row>4</xdr:row>
      <xdr:rowOff>148168</xdr:rowOff>
    </xdr:to>
    <xdr:grpSp>
      <xdr:nvGrpSpPr>
        <xdr:cNvPr id="31" name="Agrupar 3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12D7576-26F0-757F-9B83-F62F72C4ACAD}"/>
            </a:ext>
          </a:extLst>
        </xdr:cNvPr>
        <xdr:cNvGrpSpPr/>
      </xdr:nvGrpSpPr>
      <xdr:grpSpPr>
        <a:xfrm>
          <a:off x="7302501" y="465666"/>
          <a:ext cx="3471334" cy="423335"/>
          <a:chOff x="7302501" y="486833"/>
          <a:chExt cx="3471334" cy="423335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8952BE9B-3AA8-4E14-B595-AE5B0DF79F86}"/>
              </a:ext>
            </a:extLst>
          </xdr:cNvPr>
          <xdr:cNvSpPr/>
        </xdr:nvSpPr>
        <xdr:spPr>
          <a:xfrm>
            <a:off x="7302501" y="486833"/>
            <a:ext cx="3471334" cy="42333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50000"/>
                  </a:schemeClr>
                </a:solidFill>
              </a:rPr>
              <a:t>Pesquisar Dados</a:t>
            </a:r>
          </a:p>
        </xdr:txBody>
      </xdr:sp>
      <xdr:pic>
        <xdr:nvPicPr>
          <xdr:cNvPr id="30" name="Gráfico 29" descr="Lupa com preenchimento sólido">
            <a:extLst>
              <a:ext uri="{FF2B5EF4-FFF2-40B4-BE49-F238E27FC236}">
                <a16:creationId xmlns:a16="http://schemas.microsoft.com/office/drawing/2014/main" id="{4941A3A0-0E69-8715-F734-1CEF3721EF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0286999" y="508000"/>
            <a:ext cx="385233" cy="38523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74084</xdr:rowOff>
    </xdr:from>
    <xdr:to>
      <xdr:col>0</xdr:col>
      <xdr:colOff>1640416</xdr:colOff>
      <xdr:row>4</xdr:row>
      <xdr:rowOff>111110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64BAA291-C01F-4B5E-86B0-A6254DA484DF}"/>
            </a:ext>
          </a:extLst>
        </xdr:cNvPr>
        <xdr:cNvSpPr/>
      </xdr:nvSpPr>
      <xdr:spPr>
        <a:xfrm>
          <a:off x="0" y="264584"/>
          <a:ext cx="1640416" cy="608526"/>
        </a:xfrm>
        <a:prstGeom prst="roundRect">
          <a:avLst>
            <a:gd name="adj" fmla="val 2754"/>
          </a:avLst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 App</a:t>
          </a:r>
        </a:p>
      </xdr:txBody>
    </xdr:sp>
    <xdr:clientData/>
  </xdr:twoCellAnchor>
  <xdr:twoCellAnchor editAs="oneCell">
    <xdr:from>
      <xdr:col>0</xdr:col>
      <xdr:colOff>1121832</xdr:colOff>
      <xdr:row>1</xdr:row>
      <xdr:rowOff>137583</xdr:rowOff>
    </xdr:from>
    <xdr:to>
      <xdr:col>0</xdr:col>
      <xdr:colOff>1570565</xdr:colOff>
      <xdr:row>4</xdr:row>
      <xdr:rowOff>14816</xdr:rowOff>
    </xdr:to>
    <xdr:pic>
      <xdr:nvPicPr>
        <xdr:cNvPr id="39" name="Gráfico 38" descr="Dinheiro com preenchimento sólido">
          <a:extLst>
            <a:ext uri="{FF2B5EF4-FFF2-40B4-BE49-F238E27FC236}">
              <a16:creationId xmlns:a16="http://schemas.microsoft.com/office/drawing/2014/main" id="{1A9EC35E-44F4-56FE-C3D8-9BC322A13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21832" y="306916"/>
          <a:ext cx="448733" cy="448733"/>
        </a:xfrm>
        <a:prstGeom prst="rect">
          <a:avLst/>
        </a:prstGeom>
      </xdr:spPr>
    </xdr:pic>
    <xdr:clientData/>
  </xdr:twoCellAnchor>
  <xdr:twoCellAnchor>
    <xdr:from>
      <xdr:col>10</xdr:col>
      <xdr:colOff>184152</xdr:colOff>
      <xdr:row>6</xdr:row>
      <xdr:rowOff>110067</xdr:rowOff>
    </xdr:from>
    <xdr:to>
      <xdr:col>18</xdr:col>
      <xdr:colOff>416983</xdr:colOff>
      <xdr:row>21</xdr:row>
      <xdr:rowOff>173567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DA09E3B9-2369-0DD6-5CBD-887719723420}"/>
            </a:ext>
          </a:extLst>
        </xdr:cNvPr>
        <xdr:cNvGrpSpPr/>
      </xdr:nvGrpSpPr>
      <xdr:grpSpPr>
        <a:xfrm>
          <a:off x="7084485" y="1231900"/>
          <a:ext cx="5143498" cy="2921000"/>
          <a:chOff x="7084485" y="1231900"/>
          <a:chExt cx="5143498" cy="2921000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683D54C4-6ADA-B10A-223D-9C8F7A51ABC7}"/>
              </a:ext>
            </a:extLst>
          </xdr:cNvPr>
          <xdr:cNvGrpSpPr/>
        </xdr:nvGrpSpPr>
        <xdr:grpSpPr>
          <a:xfrm>
            <a:off x="7084485" y="1231900"/>
            <a:ext cx="5143498" cy="2921000"/>
            <a:chOff x="1291167" y="201083"/>
            <a:chExt cx="6254750" cy="3503084"/>
          </a:xfrm>
        </xdr:grpSpPr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F25B4E6E-47E2-92E9-D69A-0E9A50B52D3A}"/>
                </a:ext>
              </a:extLst>
            </xdr:cNvPr>
            <xdr:cNvSpPr/>
          </xdr:nvSpPr>
          <xdr:spPr>
            <a:xfrm>
              <a:off x="1301749" y="232833"/>
              <a:ext cx="6244168" cy="347133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4" name="Retângulo: Cantos Superiores Arredondados 53">
              <a:extLst>
                <a:ext uri="{FF2B5EF4-FFF2-40B4-BE49-F238E27FC236}">
                  <a16:creationId xmlns:a16="http://schemas.microsoft.com/office/drawing/2014/main" id="{22389F80-BABC-8757-B048-26A719B6BBAA}"/>
                </a:ext>
              </a:extLst>
            </xdr:cNvPr>
            <xdr:cNvSpPr/>
          </xdr:nvSpPr>
          <xdr:spPr>
            <a:xfrm>
              <a:off x="1291167" y="201083"/>
              <a:ext cx="6254750" cy="5715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058B6927-4F2A-1E31-5C6A-505307F3D76D}"/>
              </a:ext>
            </a:extLst>
          </xdr:cNvPr>
          <xdr:cNvSpPr txBox="1"/>
        </xdr:nvSpPr>
        <xdr:spPr>
          <a:xfrm>
            <a:off x="7735561" y="1300833"/>
            <a:ext cx="3785541" cy="3188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56" name="Gráfico 55" descr="Cofrinho estrutura de tópicos">
            <a:extLst>
              <a:ext uri="{FF2B5EF4-FFF2-40B4-BE49-F238E27FC236}">
                <a16:creationId xmlns:a16="http://schemas.microsoft.com/office/drawing/2014/main" id="{2FC058DA-3AE2-CACA-3843-BCACAAE751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7281334" y="1248834"/>
            <a:ext cx="460376" cy="4699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550332</xdr:colOff>
      <xdr:row>8</xdr:row>
      <xdr:rowOff>169332</xdr:rowOff>
    </xdr:from>
    <xdr:to>
      <xdr:col>17</xdr:col>
      <xdr:colOff>275166</xdr:colOff>
      <xdr:row>21</xdr:row>
      <xdr:rowOff>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F9B2787B-0124-4640-8640-463F1C220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" refreshedDate="45657.396827777775" createdVersion="8" refreshedVersion="8" minRefreshableVersion="3" recordCount="44" xr:uid="{45CA179E-8594-48B2-86C3-5393A2F172B0}">
  <cacheSource type="worksheet">
    <worksheetSource name="tb_operation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590812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9A0CC-DC54-4628-9F11-56D0A4BAA5D6}" name="tbl_entrad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4:G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675DD-0787-476E-BDA1-8CED80257490}" name="tbl_said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1DDE9E6-8E70-4CEA-8EF2-97611AC957FD}" sourceName="Mês">
  <pivotTables>
    <pivotTable tabId="2" name="tbl_saida"/>
    <pivotTable tabId="2" name="tbl_entrada"/>
  </pivotTables>
  <data>
    <tabular pivotCacheId="205908127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C3BF983-D8FB-47AC-BC8B-C9A87ECE9FFB}" cache="SegmentaçãodeDados_Mês" caption="MÊS" style="my_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8921DF-5526-4FD1-8868-20988AF72C70}" name="tb_operation" displayName="tb_operation" ref="A1:H45" totalsRowShown="0">
  <autoFilter ref="A1:H45" xr:uid="{D48921DF-5526-4FD1-8868-20988AF72C70}"/>
  <tableColumns count="8">
    <tableColumn id="1" xr3:uid="{444AF583-3F81-435E-9262-67595F0E9288}" name="Data "/>
    <tableColumn id="8" xr3:uid="{E7D8DE81-95D5-407B-A07B-5B15A5AAC731}" name="Mês" dataDxfId="4">
      <calculatedColumnFormula>MONTH(tb_operation[[#This Row],[Data ]])</calculatedColumnFormula>
    </tableColumn>
    <tableColumn id="2" xr3:uid="{2A883AE9-4E56-44D0-A542-300072ECD2F9}" name="Tipo"/>
    <tableColumn id="3" xr3:uid="{555D2979-9F41-4139-83DA-091C210057D1}" name="Categoria"/>
    <tableColumn id="4" xr3:uid="{356551B2-A185-4DCA-A742-3A49BC48BEEF}" name="Descrição"/>
    <tableColumn id="5" xr3:uid="{D482B213-F780-405B-B317-AFCB1DBC61EC}" name="Valor"/>
    <tableColumn id="6" xr3:uid="{43E27508-6CA3-4D1A-9784-87CC96135CD0}" name="Operação Bancária"/>
    <tableColumn id="7" xr3:uid="{F29933CC-8F6D-4070-B65E-88D94965410F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CAA2E-A7DB-4CAB-9528-57AD3DAA6E83}" name="tbl_Caixinha" displayName="tbl_Caixinha" ref="C6:D19" totalsRowShown="0" headerRowDxfId="1">
  <autoFilter ref="C6:D19" xr:uid="{F58CAA2E-A7DB-4CAB-9528-57AD3DAA6E83}"/>
  <tableColumns count="2">
    <tableColumn id="1" xr3:uid="{A6515CF1-9515-4D4B-A765-313F0943ED86}" name="Data Lançamento"/>
    <tableColumn id="2" xr3:uid="{B05BE1BC-55FD-4CB3-AD98-CAA469313B9E}" name="Depósito Reservado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D3F6-5C16-4FC2-896E-DDC73D74A351}">
  <sheetPr>
    <tabColor theme="4" tint="0.59999389629810485"/>
  </sheetPr>
  <dimension ref="A1:H45"/>
  <sheetViews>
    <sheetView workbookViewId="0"/>
  </sheetViews>
  <sheetFormatPr defaultRowHeight="15" x14ac:dyDescent="0.25"/>
  <cols>
    <col min="1" max="1" width="10.42578125" bestFit="1" customWidth="1"/>
    <col min="2" max="2" width="10.42578125" customWidth="1"/>
    <col min="3" max="3" width="9.140625" bestFit="1" customWidth="1"/>
    <col min="4" max="4" width="21.140625" bestFit="1" customWidth="1"/>
    <col min="5" max="5" width="34.140625" bestFit="1" customWidth="1"/>
    <col min="6" max="6" width="11.5703125" bestFit="1" customWidth="1"/>
    <col min="7" max="7" width="20.140625" bestFit="1" customWidth="1"/>
    <col min="8" max="8" width="9" bestFit="1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1.75" customHeight="1" x14ac:dyDescent="0.25">
      <c r="A2" s="1">
        <v>45505</v>
      </c>
      <c r="B2" s="9">
        <f>MONTH(tb_operation[[#This Row],[Data 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1.75" customHeight="1" x14ac:dyDescent="0.25">
      <c r="A3" s="1">
        <v>45505</v>
      </c>
      <c r="B3" s="9">
        <f>MONTH(tb_operation[[#This Row],[Data 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1.75" customHeight="1" x14ac:dyDescent="0.25">
      <c r="A4" s="1">
        <v>45507</v>
      </c>
      <c r="B4" s="9">
        <f>MONTH(tb_operation[[#This Row],[Data 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1.75" customHeight="1" x14ac:dyDescent="0.25">
      <c r="A5" s="1">
        <v>45509</v>
      </c>
      <c r="B5" s="9">
        <f>MONTH(tb_operation[[#This Row],[Data 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1.75" customHeight="1" x14ac:dyDescent="0.25">
      <c r="A6" s="1">
        <v>45511</v>
      </c>
      <c r="B6" s="9">
        <f>MONTH(tb_operation[[#This Row],[Data 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1.75" customHeight="1" x14ac:dyDescent="0.25">
      <c r="A7" s="1">
        <v>45514</v>
      </c>
      <c r="B7" s="9">
        <f>MONTH(tb_operation[[#This Row],[Data 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1.75" customHeight="1" x14ac:dyDescent="0.25">
      <c r="A8" s="1">
        <v>45516</v>
      </c>
      <c r="B8" s="9">
        <f>MONTH(tb_operation[[#This Row],[Data 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1.75" customHeight="1" x14ac:dyDescent="0.25">
      <c r="A9" s="1">
        <v>45519</v>
      </c>
      <c r="B9" s="9">
        <f>MONTH(tb_operation[[#This Row],[Data 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1.75" customHeight="1" x14ac:dyDescent="0.25">
      <c r="A10" s="1">
        <v>45519</v>
      </c>
      <c r="B10" s="9">
        <f>MONTH(tb_operation[[#This Row],[Data 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1.75" customHeight="1" x14ac:dyDescent="0.25">
      <c r="A11" s="1">
        <v>45522</v>
      </c>
      <c r="B11" s="9">
        <f>MONTH(tb_operation[[#This Row],[Data 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1.75" customHeight="1" x14ac:dyDescent="0.25">
      <c r="A12" s="1">
        <v>45524</v>
      </c>
      <c r="B12" s="9">
        <f>MONTH(tb_operation[[#This Row],[Data 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1.75" customHeight="1" x14ac:dyDescent="0.25">
      <c r="A13" s="1">
        <v>45526</v>
      </c>
      <c r="B13" s="9">
        <f>MONTH(tb_operation[[#This Row],[Data 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1.75" customHeight="1" x14ac:dyDescent="0.25">
      <c r="A14" s="1">
        <v>45528</v>
      </c>
      <c r="B14" s="9">
        <f>MONTH(tb_operation[[#This Row],[Data 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1.75" customHeight="1" x14ac:dyDescent="0.25">
      <c r="A15" s="1">
        <v>45532</v>
      </c>
      <c r="B15" s="9">
        <f>MONTH(tb_operation[[#This Row],[Data 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1.75" customHeight="1" x14ac:dyDescent="0.25">
      <c r="A16" s="1">
        <v>45534</v>
      </c>
      <c r="B16" s="9">
        <f>MONTH(tb_operation[[#This Row],[Data 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1.75" customHeight="1" x14ac:dyDescent="0.25">
      <c r="A17" s="1">
        <v>45535</v>
      </c>
      <c r="B17" s="9">
        <f>MONTH(tb_operation[[#This Row],[Data 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1.75" customHeight="1" x14ac:dyDescent="0.25">
      <c r="A18" s="1">
        <v>45536</v>
      </c>
      <c r="B18" s="9">
        <f>MONTH(tb_operation[[#This Row],[Data 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1.75" customHeight="1" x14ac:dyDescent="0.25">
      <c r="A19" s="1">
        <v>45537</v>
      </c>
      <c r="B19" s="9">
        <f>MONTH(tb_operation[[#This Row],[Data 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21.75" customHeight="1" x14ac:dyDescent="0.25">
      <c r="A20" s="1">
        <v>45540</v>
      </c>
      <c r="B20" s="9">
        <f>MONTH(tb_operation[[#This Row],[Data 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21.75" customHeight="1" x14ac:dyDescent="0.25">
      <c r="A21" s="1">
        <v>45543</v>
      </c>
      <c r="B21" s="9">
        <f>MONTH(tb_operation[[#This Row],[Data 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21.75" customHeight="1" x14ac:dyDescent="0.25">
      <c r="A22" s="1">
        <v>45546</v>
      </c>
      <c r="B22" s="9">
        <f>MONTH(tb_operation[[#This Row],[Data 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21.75" customHeight="1" x14ac:dyDescent="0.25">
      <c r="A23" s="1">
        <v>45549</v>
      </c>
      <c r="B23" s="9">
        <f>MONTH(tb_operation[[#This Row],[Data 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21.75" customHeight="1" x14ac:dyDescent="0.25">
      <c r="A24" s="1">
        <v>45552</v>
      </c>
      <c r="B24" s="9">
        <f>MONTH(tb_operation[[#This Row],[Data 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21.75" customHeight="1" x14ac:dyDescent="0.25">
      <c r="A25" s="1">
        <v>45555</v>
      </c>
      <c r="B25" s="9">
        <f>MONTH(tb_operation[[#This Row],[Data 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1.75" customHeight="1" x14ac:dyDescent="0.25">
      <c r="A26" s="1">
        <v>45555</v>
      </c>
      <c r="B26" s="9">
        <f>MONTH(tb_operation[[#This Row],[Data 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21.75" customHeight="1" x14ac:dyDescent="0.25">
      <c r="A27" s="1">
        <v>45558</v>
      </c>
      <c r="B27" s="9">
        <f>MONTH(tb_operation[[#This Row],[Data 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21.75" customHeight="1" x14ac:dyDescent="0.25">
      <c r="A28" s="1">
        <v>45561</v>
      </c>
      <c r="B28" s="9">
        <f>MONTH(tb_operation[[#This Row],[Data 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21.75" customHeight="1" x14ac:dyDescent="0.25">
      <c r="A29" s="1">
        <v>45564</v>
      </c>
      <c r="B29" s="9">
        <f>MONTH(tb_operation[[#This Row],[Data 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21.75" customHeight="1" x14ac:dyDescent="0.25">
      <c r="A30" s="1">
        <v>45566</v>
      </c>
      <c r="B30" s="9">
        <f>MONTH(tb_operation[[#This Row],[Data 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1.75" customHeight="1" x14ac:dyDescent="0.25">
      <c r="A31" s="1">
        <v>45566</v>
      </c>
      <c r="B31" s="9">
        <f>MONTH(tb_operation[[#This Row],[Data 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1.75" customHeight="1" x14ac:dyDescent="0.25">
      <c r="A32" s="1">
        <v>45568</v>
      </c>
      <c r="B32" s="9">
        <f>MONTH(tb_operation[[#This Row],[Data 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1.75" customHeight="1" x14ac:dyDescent="0.25">
      <c r="A33" s="1">
        <v>45570</v>
      </c>
      <c r="B33" s="9">
        <f>MONTH(tb_operation[[#This Row],[Data 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1.75" customHeight="1" x14ac:dyDescent="0.25">
      <c r="A34" s="1">
        <v>45573</v>
      </c>
      <c r="B34" s="9">
        <f>MONTH(tb_operation[[#This Row],[Data 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1.75" customHeight="1" x14ac:dyDescent="0.25">
      <c r="A35" s="1">
        <v>45575</v>
      </c>
      <c r="B35" s="9">
        <f>MONTH(tb_operation[[#This Row],[Data 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1.75" customHeight="1" x14ac:dyDescent="0.25">
      <c r="A36" s="1">
        <v>45578</v>
      </c>
      <c r="B36" s="9">
        <f>MONTH(tb_operation[[#This Row],[Data 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1.75" customHeight="1" x14ac:dyDescent="0.25">
      <c r="A37" s="1">
        <v>45580</v>
      </c>
      <c r="B37" s="9">
        <f>MONTH(tb_operation[[#This Row],[Data 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21.75" customHeight="1" x14ac:dyDescent="0.25">
      <c r="A38" s="1">
        <v>45583</v>
      </c>
      <c r="B38" s="9">
        <f>MONTH(tb_operation[[#This Row],[Data 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1.75" customHeight="1" x14ac:dyDescent="0.25">
      <c r="A39" s="1">
        <v>45583</v>
      </c>
      <c r="B39" s="9">
        <f>MONTH(tb_operation[[#This Row],[Data 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1.75" customHeight="1" x14ac:dyDescent="0.25">
      <c r="A40" s="1">
        <v>45585</v>
      </c>
      <c r="B40" s="9">
        <f>MONTH(tb_operation[[#This Row],[Data 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1.75" customHeight="1" x14ac:dyDescent="0.25">
      <c r="A41" s="1">
        <v>45587</v>
      </c>
      <c r="B41" s="9">
        <f>MONTH(tb_operation[[#This Row],[Data 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1.75" customHeight="1" x14ac:dyDescent="0.25">
      <c r="A42" s="1">
        <v>45589</v>
      </c>
      <c r="B42" s="9">
        <f>MONTH(tb_operation[[#This Row],[Data 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1.75" customHeight="1" x14ac:dyDescent="0.25">
      <c r="A43" s="1">
        <v>45591</v>
      </c>
      <c r="B43" s="9">
        <f>MONTH(tb_operation[[#This Row],[Data 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1.75" customHeight="1" x14ac:dyDescent="0.25">
      <c r="A44" s="1">
        <v>45595</v>
      </c>
      <c r="B44" s="9">
        <f>MONTH(tb_operation[[#This Row],[Data 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1.75" customHeight="1" x14ac:dyDescent="0.25">
      <c r="A45" s="1">
        <v>45596</v>
      </c>
      <c r="B45" s="9">
        <f>MONTH(tb_operation[[#This Row],[Data 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617E-ED80-4B08-AB3C-EC61BBE9CE2C}">
  <sheetPr>
    <tabColor theme="4" tint="0.59999389629810485"/>
  </sheetPr>
  <dimension ref="C2:G20"/>
  <sheetViews>
    <sheetView topLeftCell="B1" workbookViewId="0"/>
  </sheetViews>
  <sheetFormatPr defaultRowHeight="15" x14ac:dyDescent="0.25"/>
  <cols>
    <col min="3" max="3" width="21.14062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2" spans="3:7" x14ac:dyDescent="0.25">
      <c r="C2" s="4" t="s">
        <v>1</v>
      </c>
      <c r="D2" t="s">
        <v>12</v>
      </c>
      <c r="F2" s="4" t="s">
        <v>1</v>
      </c>
      <c r="G2" t="s">
        <v>7</v>
      </c>
    </row>
    <row r="4" spans="3:7" x14ac:dyDescent="0.25">
      <c r="C4" s="4" t="s">
        <v>72</v>
      </c>
      <c r="D4" t="s">
        <v>74</v>
      </c>
      <c r="F4" s="4" t="s">
        <v>72</v>
      </c>
      <c r="G4" t="s">
        <v>74</v>
      </c>
    </row>
    <row r="5" spans="3:7" x14ac:dyDescent="0.25">
      <c r="C5" s="5" t="s">
        <v>13</v>
      </c>
      <c r="D5" s="6">
        <v>1600</v>
      </c>
      <c r="F5" s="5" t="s">
        <v>50</v>
      </c>
      <c r="G5" s="6">
        <v>1200</v>
      </c>
    </row>
    <row r="6" spans="3:7" x14ac:dyDescent="0.25">
      <c r="C6" s="5" t="s">
        <v>39</v>
      </c>
      <c r="D6" s="6">
        <v>330</v>
      </c>
      <c r="F6" s="5" t="s">
        <v>29</v>
      </c>
      <c r="G6" s="6">
        <v>800</v>
      </c>
    </row>
    <row r="7" spans="3:7" x14ac:dyDescent="0.25">
      <c r="C7" s="5" t="s">
        <v>25</v>
      </c>
      <c r="D7" s="6">
        <v>1100</v>
      </c>
      <c r="F7" s="5" t="s">
        <v>8</v>
      </c>
      <c r="G7" s="6">
        <v>15000</v>
      </c>
    </row>
    <row r="8" spans="3:7" x14ac:dyDescent="0.25">
      <c r="C8" s="5" t="s">
        <v>33</v>
      </c>
      <c r="D8" s="6">
        <v>3000</v>
      </c>
      <c r="F8" s="5" t="s">
        <v>63</v>
      </c>
      <c r="G8" s="6">
        <v>1500</v>
      </c>
    </row>
    <row r="9" spans="3:7" x14ac:dyDescent="0.25">
      <c r="C9" s="5" t="s">
        <v>45</v>
      </c>
      <c r="D9" s="6">
        <v>570</v>
      </c>
      <c r="F9" s="5" t="s">
        <v>73</v>
      </c>
      <c r="G9" s="6">
        <v>18500</v>
      </c>
    </row>
    <row r="10" spans="3:7" x14ac:dyDescent="0.25">
      <c r="C10" s="5" t="s">
        <v>21</v>
      </c>
      <c r="D10" s="6">
        <v>500</v>
      </c>
    </row>
    <row r="11" spans="3:7" x14ac:dyDescent="0.25">
      <c r="C11" s="5" t="s">
        <v>41</v>
      </c>
      <c r="D11" s="6">
        <v>350</v>
      </c>
    </row>
    <row r="12" spans="3:7" x14ac:dyDescent="0.25">
      <c r="C12" s="5" t="s">
        <v>37</v>
      </c>
      <c r="D12" s="6">
        <v>830</v>
      </c>
    </row>
    <row r="13" spans="3:7" x14ac:dyDescent="0.25">
      <c r="C13" s="5" t="s">
        <v>23</v>
      </c>
      <c r="D13" s="6">
        <v>970</v>
      </c>
    </row>
    <row r="14" spans="3:7" x14ac:dyDescent="0.25">
      <c r="C14" s="5" t="s">
        <v>31</v>
      </c>
      <c r="D14" s="6">
        <v>1400</v>
      </c>
    </row>
    <row r="15" spans="3:7" x14ac:dyDescent="0.25">
      <c r="C15" s="5" t="s">
        <v>17</v>
      </c>
      <c r="D15" s="6">
        <v>800</v>
      </c>
    </row>
    <row r="16" spans="3:7" x14ac:dyDescent="0.25">
      <c r="C16" s="5" t="s">
        <v>54</v>
      </c>
      <c r="D16" s="6">
        <v>250</v>
      </c>
    </row>
    <row r="17" spans="3:4" x14ac:dyDescent="0.25">
      <c r="C17" s="5" t="s">
        <v>35</v>
      </c>
      <c r="D17" s="6">
        <v>1250</v>
      </c>
    </row>
    <row r="18" spans="3:4" x14ac:dyDescent="0.25">
      <c r="C18" s="5" t="s">
        <v>27</v>
      </c>
      <c r="D18" s="6">
        <v>1500</v>
      </c>
    </row>
    <row r="19" spans="3:4" x14ac:dyDescent="0.25">
      <c r="C19" s="5" t="s">
        <v>43</v>
      </c>
      <c r="D19" s="6">
        <v>1250</v>
      </c>
    </row>
    <row r="20" spans="3:4" x14ac:dyDescent="0.25">
      <c r="C20" s="5" t="s">
        <v>73</v>
      </c>
      <c r="D20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3E0D-5F6C-47D6-85B9-0412C3A125B4}">
  <dimension ref="C1:D30"/>
  <sheetViews>
    <sheetView workbookViewId="0"/>
  </sheetViews>
  <sheetFormatPr defaultRowHeight="15" x14ac:dyDescent="0.25"/>
  <cols>
    <col min="3" max="3" width="18.7109375" customWidth="1"/>
    <col min="4" max="4" width="21.42578125" customWidth="1"/>
  </cols>
  <sheetData>
    <row r="1" spans="3:4" s="7" customFormat="1" ht="52.5" customHeight="1" x14ac:dyDescent="0.25"/>
    <row r="3" spans="3:4" x14ac:dyDescent="0.25">
      <c r="C3" s="14" t="s">
        <v>78</v>
      </c>
      <c r="D3" s="6">
        <f>SUM(tbl_Caixinha[Depósito Reservado])</f>
        <v>2544</v>
      </c>
    </row>
    <row r="4" spans="3:4" x14ac:dyDescent="0.25">
      <c r="C4" s="14" t="s">
        <v>79</v>
      </c>
      <c r="D4" s="6">
        <v>20000</v>
      </c>
    </row>
    <row r="6" spans="3:4" x14ac:dyDescent="0.25">
      <c r="C6" s="10" t="s">
        <v>76</v>
      </c>
      <c r="D6" s="10" t="s">
        <v>77</v>
      </c>
    </row>
    <row r="7" spans="3:4" x14ac:dyDescent="0.25">
      <c r="C7" s="11">
        <v>45658</v>
      </c>
      <c r="D7" s="12">
        <v>50</v>
      </c>
    </row>
    <row r="8" spans="3:4" x14ac:dyDescent="0.25">
      <c r="C8" s="11">
        <v>45659</v>
      </c>
      <c r="D8" s="13">
        <v>124</v>
      </c>
    </row>
    <row r="9" spans="3:4" x14ac:dyDescent="0.25">
      <c r="C9" s="11">
        <v>45660</v>
      </c>
      <c r="D9" s="12">
        <v>69</v>
      </c>
    </row>
    <row r="10" spans="3:4" x14ac:dyDescent="0.25">
      <c r="C10" s="11">
        <v>45661</v>
      </c>
      <c r="D10" s="12">
        <v>302</v>
      </c>
    </row>
    <row r="11" spans="3:4" x14ac:dyDescent="0.25">
      <c r="C11" s="11">
        <v>45662</v>
      </c>
      <c r="D11" s="12">
        <v>154</v>
      </c>
    </row>
    <row r="12" spans="3:4" x14ac:dyDescent="0.25">
      <c r="C12" s="11">
        <v>45663</v>
      </c>
      <c r="D12" s="12">
        <v>263</v>
      </c>
    </row>
    <row r="13" spans="3:4" x14ac:dyDescent="0.25">
      <c r="C13" s="11">
        <v>45664</v>
      </c>
      <c r="D13" s="12">
        <v>139</v>
      </c>
    </row>
    <row r="14" spans="3:4" x14ac:dyDescent="0.25">
      <c r="C14" s="11">
        <v>45665</v>
      </c>
      <c r="D14" s="12">
        <v>168</v>
      </c>
    </row>
    <row r="15" spans="3:4" x14ac:dyDescent="0.25">
      <c r="C15" s="11">
        <v>45666</v>
      </c>
      <c r="D15" s="12">
        <v>374</v>
      </c>
    </row>
    <row r="16" spans="3:4" x14ac:dyDescent="0.25">
      <c r="C16" s="11">
        <v>45667</v>
      </c>
      <c r="D16" s="12">
        <v>144</v>
      </c>
    </row>
    <row r="17" spans="3:4" x14ac:dyDescent="0.25">
      <c r="C17" s="11">
        <v>45668</v>
      </c>
      <c r="D17" s="12">
        <v>171</v>
      </c>
    </row>
    <row r="18" spans="3:4" x14ac:dyDescent="0.25">
      <c r="C18" s="11">
        <v>45669</v>
      </c>
      <c r="D18" s="12">
        <v>168</v>
      </c>
    </row>
    <row r="19" spans="3:4" x14ac:dyDescent="0.25">
      <c r="C19" s="11">
        <v>45670</v>
      </c>
      <c r="D19" s="12">
        <v>418</v>
      </c>
    </row>
    <row r="20" spans="3:4" x14ac:dyDescent="0.25">
      <c r="D20" s="12"/>
    </row>
    <row r="21" spans="3:4" x14ac:dyDescent="0.25">
      <c r="D21" s="12"/>
    </row>
    <row r="22" spans="3:4" x14ac:dyDescent="0.25">
      <c r="D22" s="12"/>
    </row>
    <row r="23" spans="3:4" x14ac:dyDescent="0.25">
      <c r="D23" s="12"/>
    </row>
    <row r="24" spans="3:4" x14ac:dyDescent="0.25">
      <c r="D24" s="12"/>
    </row>
    <row r="25" spans="3:4" x14ac:dyDescent="0.25">
      <c r="D25" s="12"/>
    </row>
    <row r="26" spans="3:4" x14ac:dyDescent="0.25">
      <c r="D26" s="12"/>
    </row>
    <row r="27" spans="3:4" x14ac:dyDescent="0.25">
      <c r="D27" s="12"/>
    </row>
    <row r="28" spans="3:4" x14ac:dyDescent="0.25">
      <c r="D28" s="12"/>
    </row>
    <row r="29" spans="3:4" x14ac:dyDescent="0.25">
      <c r="D29" s="12"/>
    </row>
    <row r="30" spans="3:4" x14ac:dyDescent="0.25">
      <c r="D30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8FC9-6FB8-4F7D-9FAA-F5E6ABEE689F}">
  <sheetPr>
    <tabColor theme="4" tint="0.59999389629810485"/>
  </sheetPr>
  <dimension ref="A1:U1"/>
  <sheetViews>
    <sheetView showGridLines="0" showRowColHeaders="0" tabSelected="1" zoomScale="90" zoomScaleNormal="90" workbookViewId="0">
      <selection activeCell="T21" sqref="T21"/>
    </sheetView>
  </sheetViews>
  <sheetFormatPr defaultColWidth="0" defaultRowHeight="15" x14ac:dyDescent="0.25"/>
  <cols>
    <col min="1" max="1" width="24.5703125" style="7" customWidth="1"/>
    <col min="2" max="2" width="5.28515625" style="8" customWidth="1"/>
    <col min="3" max="21" width="9.140625" style="8" customWidth="1"/>
    <col min="22" max="16384" width="9.140625" hidden="1"/>
  </cols>
  <sheetData>
    <row r="1" ht="13.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Rojas Zegarrundo</dc:creator>
  <cp:lastModifiedBy>Sandra Rojas Zegarrundo</cp:lastModifiedBy>
  <dcterms:created xsi:type="dcterms:W3CDTF">2024-12-29T10:35:48Z</dcterms:created>
  <dcterms:modified xsi:type="dcterms:W3CDTF">2025-01-01T23:26:12Z</dcterms:modified>
</cp:coreProperties>
</file>