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90f3c1bdb03e4d21/Desktop/data analysis projects/"/>
    </mc:Choice>
  </mc:AlternateContent>
  <xr:revisionPtr revIDLastSave="37" documentId="8_{A99CD37E-D9C3-458E-95C1-594D7A64B637}" xr6:coauthVersionLast="47" xr6:coauthVersionMax="47" xr10:uidLastSave="{B8039050-A6EB-4BC3-B609-FBF10BF0D96D}"/>
  <bookViews>
    <workbookView xWindow="-110" yWindow="-110" windowWidth="19420" windowHeight="1230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worksheet!$A$1:$N$1002</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<sst xmlns="http://schemas.openxmlformats.org/spreadsheetml/2006/main" count="16276" uniqueCount="52">
  <si>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</si>
  <si>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</si>
  <si>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</si>
  <si>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</si>
  <si>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</si>
  <si>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</si>
  <si>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</si>
  <si>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</si>
  <si>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</si>
  <si>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</si>
  <si>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</si>
  <si>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</si>
  <si>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</si>
  <si>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</si>
  <si>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</si>
  <si>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</si>
  <si>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</si>
  <si>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</si>
  <si>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</si>
  <si>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</si>
  <si>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</si>
  <si>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</si>
  <si>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</si>
  <si>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</si>
  <si>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</si>
  <si>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</si>
  <si>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</si>
  <si>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</si>
  <si>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</si>
  <si>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</si>
  <si>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</si>
  <si>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</si>
  <si>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</si>
  <si>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</si>
  <si>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</si>
  <si>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</si>
  <si>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</si>
  <si>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</si>
  <si>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</si>
  <si>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</si>
  <si>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</si>
  <si>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Adolescent</t>
  </si>
  <si>
    <t>Marital status</t>
  </si>
  <si>
    <t>Row Labels</t>
  </si>
  <si>
    <t>Grand Total</t>
  </si>
  <si>
    <t>Average of Income</t>
  </si>
  <si>
    <t>Column Labels</t>
  </si>
  <si>
    <t>Count of Purchased Bike</t>
  </si>
  <si>
    <t>More than 10 Miles</t>
  </si>
  <si>
    <t>Middle Age</t>
  </si>
  <si>
    <t>Bike Sales Dashboard</t>
  </si>
  <si>
    <t xml:space="preserve">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</si>
</sst>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9" fontId="0" fillId="0" borderId="0" xfId="42"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purchase.xlsx]pivot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CAF-4482-B51B-D431859DB5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AF-4482-B51B-D431859DB535}"/>
            </c:ext>
          </c:extLst>
        </c:ser>
        <c:dLbls>
          <c:showLegendKey val="0"/>
          <c:showVal val="0"/>
          <c:showCatName val="0"/>
          <c:showSerName val="0"/>
          <c:showPercent val="0"/>
          <c:showBubbleSize val="0"/>
        </c:dLbls>
        <c:gapWidth val="219"/>
        <c:overlap val="-27"/>
        <c:axId val="480232304"/>
        <c:axId val="462381184"/>
      </c:barChart>
      <c:catAx>
        <c:axId val="48023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81184"/>
        <c:crosses val="autoZero"/>
        <c:auto val="1"/>
        <c:lblAlgn val="ctr"/>
        <c:lblOffset val="100"/>
        <c:noMultiLvlLbl val="0"/>
      </c:catAx>
      <c:valAx>
        <c:axId val="46238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32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purchase.xlsx]pivot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none"/>
          </c:marker>
          <c:cat>
            <c:strRef>
              <c:f>'pivot table'!$B$30:$B$35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1D-405D-B32B-20C7E2DD25AC}"/>
            </c:ext>
          </c:extLst>
        </c:ser>
        <c:ser>
          <c:idx val="1"/>
          <c:order val="1"/>
          <c:tx>
            <c:strRef>
              <c:f>'pivot table'!$D$28:$D$29</c:f>
              <c:strCache>
                <c:ptCount val="1"/>
                <c:pt idx="0">
                  <c:v>Yes</c:v>
                </c:pt>
              </c:strCache>
            </c:strRef>
          </c:tx>
          <c:spPr>
            <a:ln w="28575" cap="rnd">
              <a:solidFill>
                <a:schemeClr val="accent2"/>
              </a:solidFill>
              <a:round/>
            </a:ln>
            <a:effectLst/>
          </c:spPr>
          <c:marker>
            <c:symbol val="none"/>
          </c:marker>
          <c:cat>
            <c:strRef>
              <c:f>'pivot table'!$B$30:$B$35</c:f>
              <c:strCache>
                <c:ptCount val="5"/>
                <c:pt idx="0">
                  <c:v>0-1 Miles</c:v>
                </c:pt>
                <c:pt idx="1">
                  <c:v>1-2 Miles</c:v>
                </c:pt>
                <c:pt idx="2">
                  <c:v>2-5 Miles</c:v>
                </c:pt>
                <c:pt idx="3">
                  <c:v>5-10 Miles</c:v>
                </c:pt>
                <c:pt idx="4">
                  <c:v>More than 10 Miles</c:v>
                </c:pt>
              </c:strCache>
            </c:strRef>
          </c:cat>
          <c:val>
            <c:numRef>
              <c:f>'pivot table'!$D$30:$D$35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1D-405D-B32B-20C7E2DD25AC}"/>
            </c:ext>
          </c:extLst>
        </c:ser>
        <c:dLbls>
          <c:showLegendKey val="0"/>
          <c:showVal val="0"/>
          <c:showCatName val="0"/>
          <c:showSerName val="0"/>
          <c:showPercent val="0"/>
          <c:showBubbleSize val="0"/>
        </c:dLbls>
        <c:smooth val="0"/>
        <c:axId val="308849343"/>
        <c:axId val="690648863"/>
      </c:lineChart>
      <c:catAx>
        <c:axId val="30884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48863"/>
        <c:crosses val="autoZero"/>
        <c:auto val="1"/>
        <c:lblAlgn val="ctr"/>
        <c:lblOffset val="100"/>
        <c:noMultiLvlLbl val="0"/>
      </c:catAx>
      <c:valAx>
        <c:axId val="69064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4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purchase.xlsx]pivot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table'!$B$49:$B$52</c:f>
              <c:strCache>
                <c:ptCount val="3"/>
                <c:pt idx="0">
                  <c:v>Adolescent</c:v>
                </c:pt>
                <c:pt idx="1">
                  <c:v>Middle Age</c:v>
                </c:pt>
                <c:pt idx="2">
                  <c:v>Old </c:v>
                </c:pt>
              </c:strCache>
            </c:strRef>
          </c:cat>
          <c:val>
            <c:numRef>
              <c:f>'pivot table'!$C$49:$C$52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14-4CFA-AD73-75C2F8525028}"/>
            </c:ext>
          </c:extLst>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table'!$B$49:$B$52</c:f>
              <c:strCache>
                <c:ptCount val="3"/>
                <c:pt idx="0">
                  <c:v>Adolescent</c:v>
                </c:pt>
                <c:pt idx="1">
                  <c:v>Middle Age</c:v>
                </c:pt>
                <c:pt idx="2">
                  <c:v>Old </c:v>
                </c:pt>
              </c:strCache>
            </c:strRef>
          </c:cat>
          <c:val>
            <c:numRef>
              <c:f>'pivot table'!$D$49:$D$52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14-4CFA-AD73-75C2F8525028}"/>
            </c:ext>
          </c:extLst>
        </c:ser>
        <c:dLbls>
          <c:showLegendKey val="0"/>
          <c:showVal val="0"/>
          <c:showCatName val="0"/>
          <c:showSerName val="0"/>
          <c:showPercent val="0"/>
          <c:showBubbleSize val="0"/>
        </c:dLbls>
        <c:marker val="1"/>
        <c:smooth val="0"/>
        <c:axId val="690647423"/>
        <c:axId val="690643103"/>
      </c:lineChart>
      <c:catAx>
        <c:axId val="69064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43103"/>
        <c:crosses val="autoZero"/>
        <c:auto val="1"/>
        <c:lblAlgn val="ctr"/>
        <c:lblOffset val="100"/>
        <c:noMultiLvlLbl val="0"/>
      </c:catAx>
      <c:valAx>
        <c:axId val="69064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4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purchase.xlsx]pivot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table'!$C$122:$C$123</c:f>
              <c:strCache>
                <c:ptCount val="1"/>
                <c:pt idx="0">
                  <c:v>No</c:v>
                </c:pt>
              </c:strCache>
            </c:strRef>
          </c:tx>
          <c:spPr>
            <a:solidFill>
              <a:schemeClr val="accent1"/>
            </a:solidFill>
            <a:ln>
              <a:noFill/>
            </a:ln>
            <a:effectLst/>
          </c:spPr>
          <c:invertIfNegative val="0"/>
          <c:cat>
            <c:strRef>
              <c:f>'pivot table'!$B$124:$B$126</c:f>
              <c:strCache>
                <c:ptCount val="2"/>
                <c:pt idx="0">
                  <c:v>Married</c:v>
                </c:pt>
                <c:pt idx="1">
                  <c:v>Single</c:v>
                </c:pt>
              </c:strCache>
            </c:strRef>
          </c:cat>
          <c:val>
            <c:numRef>
              <c:f>'pivot table'!$C$124:$C$126</c:f>
              <c:numCache>
                <c:formatCode>General</c:formatCode>
                <c:ptCount val="2"/>
                <c:pt idx="0">
                  <c:v>307</c:v>
                </c:pt>
                <c:pt idx="1">
                  <c:v>212</c:v>
                </c:pt>
              </c:numCache>
            </c:numRef>
          </c:val>
          <c:extLst>
            <c:ext xmlns:c16="http://schemas.microsoft.com/office/drawing/2014/chart" uri="{C3380CC4-5D6E-409C-BE32-E72D297353CC}">
              <c16:uniqueId val="{00000000-F0B1-4634-81A0-E60F06C2826F}"/>
            </c:ext>
          </c:extLst>
        </c:ser>
        <c:ser>
          <c:idx val="1"/>
          <c:order val="1"/>
          <c:tx>
            <c:strRef>
              <c:f>'pivot table'!$D$122:$D$123</c:f>
              <c:strCache>
                <c:ptCount val="1"/>
                <c:pt idx="0">
                  <c:v>Yes</c:v>
                </c:pt>
              </c:strCache>
            </c:strRef>
          </c:tx>
          <c:spPr>
            <a:solidFill>
              <a:schemeClr val="accent2"/>
            </a:solidFill>
            <a:ln>
              <a:noFill/>
            </a:ln>
            <a:effectLst/>
          </c:spPr>
          <c:invertIfNegative val="0"/>
          <c:cat>
            <c:strRef>
              <c:f>'pivot table'!$B$124:$B$126</c:f>
              <c:strCache>
                <c:ptCount val="2"/>
                <c:pt idx="0">
                  <c:v>Married</c:v>
                </c:pt>
                <c:pt idx="1">
                  <c:v>Single</c:v>
                </c:pt>
              </c:strCache>
            </c:strRef>
          </c:cat>
          <c:val>
            <c:numRef>
              <c:f>'pivot table'!$D$124:$D$126</c:f>
              <c:numCache>
                <c:formatCode>General</c:formatCode>
                <c:ptCount val="2"/>
                <c:pt idx="0">
                  <c:v>231</c:v>
                </c:pt>
                <c:pt idx="1">
                  <c:v>250</c:v>
                </c:pt>
              </c:numCache>
            </c:numRef>
          </c:val>
          <c:extLst>
            <c:ext xmlns:c16="http://schemas.microsoft.com/office/drawing/2014/chart" uri="{C3380CC4-5D6E-409C-BE32-E72D297353CC}">
              <c16:uniqueId val="{00000001-F0B1-4634-81A0-E60F06C2826F}"/>
            </c:ext>
          </c:extLst>
        </c:ser>
        <c:dLbls>
          <c:showLegendKey val="0"/>
          <c:showVal val="0"/>
          <c:showCatName val="0"/>
          <c:showSerName val="0"/>
          <c:showPercent val="0"/>
          <c:showBubbleSize val="0"/>
        </c:dLbls>
        <c:gapWidth val="219"/>
        <c:overlap val="-27"/>
        <c:axId val="723118159"/>
        <c:axId val="723128239"/>
      </c:barChart>
      <c:catAx>
        <c:axId val="72311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28239"/>
        <c:crosses val="autoZero"/>
        <c:auto val="1"/>
        <c:lblAlgn val="ctr"/>
        <c:lblOffset val="100"/>
        <c:noMultiLvlLbl val="0"/>
      </c:catAx>
      <c:valAx>
        <c:axId val="72312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purchase.xlsx]pivot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1C-44F4-844E-6F9A8E8102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1C-44F4-844E-6F9A8E810243}"/>
            </c:ext>
          </c:extLst>
        </c:ser>
        <c:dLbls>
          <c:showLegendKey val="0"/>
          <c:showVal val="0"/>
          <c:showCatName val="0"/>
          <c:showSerName val="0"/>
          <c:showPercent val="0"/>
          <c:showBubbleSize val="0"/>
        </c:dLbls>
        <c:gapWidth val="219"/>
        <c:overlap val="-27"/>
        <c:axId val="480232304"/>
        <c:axId val="462381184"/>
      </c:barChart>
      <c:catAx>
        <c:axId val="48023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81184"/>
        <c:crosses val="autoZero"/>
        <c:auto val="1"/>
        <c:lblAlgn val="ctr"/>
        <c:lblOffset val="100"/>
        <c:noMultiLvlLbl val="0"/>
      </c:catAx>
      <c:valAx>
        <c:axId val="46238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32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purchase.xlsx]pivot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table'!$C$28:$C$29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table'!$B$30:$B$35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58-4A50-AA2E-CEE3D94A493C}"/>
            </c:ext>
          </c:extLst>
        </c:ser>
        <c:ser>
          <c:idx val="1"/>
          <c:order val="1"/>
          <c:tx>
            <c:strRef>
              <c:f>'pivot table'!$D$28:$D$29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table'!$B$30:$B$35</c:f>
              <c:strCache>
                <c:ptCount val="5"/>
                <c:pt idx="0">
                  <c:v>0-1 Miles</c:v>
                </c:pt>
                <c:pt idx="1">
                  <c:v>1-2 Miles</c:v>
                </c:pt>
                <c:pt idx="2">
                  <c:v>2-5 Miles</c:v>
                </c:pt>
                <c:pt idx="3">
                  <c:v>5-10 Miles</c:v>
                </c:pt>
                <c:pt idx="4">
                  <c:v>More than 10 Miles</c:v>
                </c:pt>
              </c:strCache>
            </c:strRef>
          </c:cat>
          <c:val>
            <c:numRef>
              <c:f>'pivot table'!$D$30:$D$35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58-4A50-AA2E-CEE3D94A493C}"/>
            </c:ext>
          </c:extLst>
        </c:ser>
        <c:dLbls>
          <c:showLegendKey val="0"/>
          <c:showVal val="0"/>
          <c:showCatName val="0"/>
          <c:showSerName val="0"/>
          <c:showPercent val="0"/>
          <c:showBubbleSize val="0"/>
        </c:dLbls>
        <c:marker val="1"/>
        <c:smooth val="0"/>
        <c:axId val="308849343"/>
        <c:axId val="690648863"/>
      </c:lineChart>
      <c:catAx>
        <c:axId val="308849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0648863"/>
        <c:crosses val="autoZero"/>
        <c:auto val="1"/>
        <c:lblAlgn val="ctr"/>
        <c:lblOffset val="100"/>
        <c:noMultiLvlLbl val="0"/>
      </c:catAx>
      <c:valAx>
        <c:axId val="6906488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884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purchase.xlsx]pivot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table'!$B$49:$B$52</c:f>
              <c:strCache>
                <c:ptCount val="3"/>
                <c:pt idx="0">
                  <c:v>Adolescent</c:v>
                </c:pt>
                <c:pt idx="1">
                  <c:v>Middle Age</c:v>
                </c:pt>
                <c:pt idx="2">
                  <c:v>Old </c:v>
                </c:pt>
              </c:strCache>
            </c:strRef>
          </c:cat>
          <c:val>
            <c:numRef>
              <c:f>'pivot table'!$C$49:$C$52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66-4FD5-98FE-527EAD4103B8}"/>
            </c:ext>
          </c:extLst>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table'!$B$49:$B$52</c:f>
              <c:strCache>
                <c:ptCount val="3"/>
                <c:pt idx="0">
                  <c:v>Adolescent</c:v>
                </c:pt>
                <c:pt idx="1">
                  <c:v>Middle Age</c:v>
                </c:pt>
                <c:pt idx="2">
                  <c:v>Old </c:v>
                </c:pt>
              </c:strCache>
            </c:strRef>
          </c:cat>
          <c:val>
            <c:numRef>
              <c:f>'pivot table'!$D$49:$D$52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66-4FD5-98FE-527EAD4103B8}"/>
            </c:ext>
          </c:extLst>
        </c:ser>
        <c:dLbls>
          <c:showLegendKey val="0"/>
          <c:showVal val="0"/>
          <c:showCatName val="0"/>
          <c:showSerName val="0"/>
          <c:showPercent val="0"/>
          <c:showBubbleSize val="0"/>
        </c:dLbls>
        <c:marker val="1"/>
        <c:smooth val="0"/>
        <c:axId val="690647423"/>
        <c:axId val="690643103"/>
      </c:lineChart>
      <c:catAx>
        <c:axId val="69064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43103"/>
        <c:crosses val="autoZero"/>
        <c:auto val="1"/>
        <c:lblAlgn val="ctr"/>
        <c:lblOffset val="100"/>
        <c:noMultiLvlLbl val="0"/>
      </c:catAx>
      <c:valAx>
        <c:axId val="69064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4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bike purchase.xlsx]pivot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table'!$C$122:$C$123</c:f>
              <c:strCache>
                <c:ptCount val="1"/>
                <c:pt idx="0">
                  <c:v>No</c:v>
                </c:pt>
              </c:strCache>
            </c:strRef>
          </c:tx>
          <c:spPr>
            <a:solidFill>
              <a:schemeClr val="accent1"/>
            </a:solidFill>
            <a:ln>
              <a:noFill/>
            </a:ln>
            <a:effectLst/>
          </c:spPr>
          <c:invertIfNegative val="0"/>
          <c:cat>
            <c:strRef>
              <c:f>'pivot table'!$B$124:$B$126</c:f>
              <c:strCache>
                <c:ptCount val="2"/>
                <c:pt idx="0">
                  <c:v>Married</c:v>
                </c:pt>
                <c:pt idx="1">
                  <c:v>Single</c:v>
                </c:pt>
              </c:strCache>
            </c:strRef>
          </c:cat>
          <c:val>
            <c:numRef>
              <c:f>'pivot table'!$C$124:$C$126</c:f>
              <c:numCache>
                <c:formatCode>General</c:formatCode>
                <c:ptCount val="2"/>
                <c:pt idx="0">
                  <c:v>307</c:v>
                </c:pt>
                <c:pt idx="1">
                  <c:v>212</c:v>
                </c:pt>
              </c:numCache>
            </c:numRef>
          </c:val>
          <c:extLst>
            <c:ext xmlns:c16="http://schemas.microsoft.com/office/drawing/2014/chart" uri="{C3380CC4-5D6E-409C-BE32-E72D297353CC}">
              <c16:uniqueId val="{00000000-552E-4CF9-BB63-0E5CA5CAFF75}"/>
            </c:ext>
          </c:extLst>
        </c:ser>
        <c:ser>
          <c:idx val="1"/>
          <c:order val="1"/>
          <c:tx>
            <c:strRef>
              <c:f>'pivot table'!$D$122:$D$123</c:f>
              <c:strCache>
                <c:ptCount val="1"/>
                <c:pt idx="0">
                  <c:v>Yes</c:v>
                </c:pt>
              </c:strCache>
            </c:strRef>
          </c:tx>
          <c:spPr>
            <a:solidFill>
              <a:schemeClr val="accent2"/>
            </a:solidFill>
            <a:ln>
              <a:noFill/>
            </a:ln>
            <a:effectLst/>
          </c:spPr>
          <c:invertIfNegative val="0"/>
          <c:cat>
            <c:strRef>
              <c:f>'pivot table'!$B$124:$B$126</c:f>
              <c:strCache>
                <c:ptCount val="2"/>
                <c:pt idx="0">
                  <c:v>Married</c:v>
                </c:pt>
                <c:pt idx="1">
                  <c:v>Single</c:v>
                </c:pt>
              </c:strCache>
            </c:strRef>
          </c:cat>
          <c:val>
            <c:numRef>
              <c:f>'pivot table'!$D$124:$D$126</c:f>
              <c:numCache>
                <c:formatCode>General</c:formatCode>
                <c:ptCount val="2"/>
                <c:pt idx="0">
                  <c:v>231</c:v>
                </c:pt>
                <c:pt idx="1">
                  <c:v>250</c:v>
                </c:pt>
              </c:numCache>
            </c:numRef>
          </c:val>
          <c:extLst>
            <c:ext xmlns:c16="http://schemas.microsoft.com/office/drawing/2014/chart" uri="{C3380CC4-5D6E-409C-BE32-E72D297353CC}">
              <c16:uniqueId val="{00000001-552E-4CF9-BB63-0E5CA5CAFF75}"/>
            </c:ext>
          </c:extLst>
        </c:ser>
        <c:dLbls>
          <c:showLegendKey val="0"/>
          <c:showVal val="0"/>
          <c:showCatName val="0"/>
          <c:showSerName val="0"/>
          <c:showPercent val="0"/>
          <c:showBubbleSize val="0"/>
        </c:dLbls>
        <c:gapWidth val="219"/>
        <c:overlap val="-27"/>
        <c:axId val="723118159"/>
        <c:axId val="723128239"/>
      </c:barChart>
      <c:catAx>
        <c:axId val="72311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28239"/>
        <c:crosses val="autoZero"/>
        <c:auto val="1"/>
        <c:lblAlgn val="ctr"/>
        <c:lblOffset val="100"/>
        <c:noMultiLvlLbl val="0"/>
      </c:catAx>
      <c:valAx>
        <c:axId val="72312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374650</xdr:colOff>
      <xdr:row>0</xdr:row>
      <xdr:rowOff>0</xdr:rowOff>
    </xdr:from>
    <xdr:to>
      <xdr:col>11</xdr:col>
      <xdr:colOff>596900</xdr:colOff>
      <xdr:row>18</xdr:row>
      <xdr:rowOff>19050</xdr:rowOff>
    </xdr:to>
    <xdr:graphicFrame macro="">
      <xdr:nvGraphicFramePr>
        <xdr:cNvPr id="2" name="Chart 1">
          <a:extLst>
            <a:ext uri="{FF2B5EF4-FFF2-40B4-BE49-F238E27FC236}">
              <a16:creationId xmlns:a16="http://schemas.microsoft.com/office/drawing/2014/main" id="{AB124DBB-A238-87F5-04BB-0363F0457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279400</xdr:colOff>
      <xdr:row>25</xdr:row>
      <xdr:rowOff>120650</xdr:rowOff>
    </xdr:from>
    <xdr:to>
      <xdr:col>12</xdr:col>
      <xdr:colOff>12700</xdr:colOff>
      <xdr:row>39</xdr:row>
      <xdr:rowOff>31750</xdr:rowOff>
    </xdr:to>
    <xdr:graphicFrame macro="">
      <xdr:nvGraphicFramePr>
        <xdr:cNvPr id="3" name="Chart 2">
          <a:extLst>
            <a:ext uri="{FF2B5EF4-FFF2-40B4-BE49-F238E27FC236}">
              <a16:creationId xmlns:a16="http://schemas.microsoft.com/office/drawing/2014/main" id="{3B7756A2-86C7-57E8-CC48-612401E0A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260350</xdr:colOff>
      <xdr:row>43</xdr:row>
      <xdr:rowOff>19050</xdr:rowOff>
    </xdr:from>
    <xdr:to>
      <xdr:col>9</xdr:col>
      <xdr:colOff>6350</xdr:colOff>
      <xdr:row>60</xdr:row>
      <xdr:rowOff>63500</xdr:rowOff>
    </xdr:to>
    <xdr:graphicFrame macro="">
      <xdr:nvGraphicFramePr>
        <xdr:cNvPr id="4" name="Chart 3">
          <a:extLst>
            <a:ext uri="{FF2B5EF4-FFF2-40B4-BE49-F238E27FC236}">
              <a16:creationId xmlns:a16="http://schemas.microsoft.com/office/drawing/2014/main" id="{A3888A2F-6CCA-93A0-CD65-1797361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120650</xdr:colOff>
      <xdr:row>111</xdr:row>
      <xdr:rowOff>158750</xdr:rowOff>
    </xdr:from>
    <xdr:to>
      <xdr:col>8</xdr:col>
      <xdr:colOff>336550</xdr:colOff>
      <xdr:row>132</xdr:row>
      <xdr:rowOff>88900</xdr:rowOff>
    </xdr:to>
    <xdr:graphicFrame macro="">
      <xdr:nvGraphicFramePr>
        <xdr:cNvPr id="6" name="Chart 5">
          <a:extLst>
            <a:ext uri="{FF2B5EF4-FFF2-40B4-BE49-F238E27FC236}">
              <a16:creationId xmlns:a16="http://schemas.microsoft.com/office/drawing/2014/main" id="{5A99C508-0182-F13A-EEA0-0554DBF96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24740</xdr:rowOff>
    </xdr:from>
    <xdr:to>
      <xdr:col>10</xdr:col>
      <xdr:colOff>115455</xdr:colOff>
      <xdr:row>26</xdr:row>
      <xdr:rowOff>82468</xdr:rowOff>
    </xdr:to>
    <xdr:graphicFrame macro="">
      <xdr:nvGraphicFramePr>
        <xdr:cNvPr id="2" name="Chart 1">
          <a:extLst>
            <a:ext uri="{FF2B5EF4-FFF2-40B4-BE49-F238E27FC236}">
              <a16:creationId xmlns:a16="http://schemas.microsoft.com/office/drawing/2014/main" id="{41DAC759-456E-4A8C-8EB9-91E4FA9DA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248145</xdr:colOff>
      <xdr:row>27</xdr:row>
      <xdr:rowOff>82468</xdr:rowOff>
    </xdr:from>
    <xdr:to>
      <xdr:col>20</xdr:col>
      <xdr:colOff>115454</xdr:colOff>
      <xdr:row>47</xdr:row>
      <xdr:rowOff>148443</xdr:rowOff>
    </xdr:to>
    <xdr:graphicFrame macro="">
      <xdr:nvGraphicFramePr>
        <xdr:cNvPr id="3" name="Chart 2">
          <a:extLst>
            <a:ext uri="{FF2B5EF4-FFF2-40B4-BE49-F238E27FC236}">
              <a16:creationId xmlns:a16="http://schemas.microsoft.com/office/drawing/2014/main" id="{82E1F387-0E23-4278-9BB6-35C5E29FA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313377</xdr:colOff>
      <xdr:row>8</xdr:row>
      <xdr:rowOff>169471</xdr:rowOff>
    </xdr:from>
    <xdr:to>
      <xdr:col>19</xdr:col>
      <xdr:colOff>602013</xdr:colOff>
      <xdr:row>26</xdr:row>
      <xdr:rowOff>107208</xdr:rowOff>
    </xdr:to>
    <xdr:graphicFrame macro="">
      <xdr:nvGraphicFramePr>
        <xdr:cNvPr id="4" name="Chart 3">
          <a:extLst>
            <a:ext uri="{FF2B5EF4-FFF2-40B4-BE49-F238E27FC236}">
              <a16:creationId xmlns:a16="http://schemas.microsoft.com/office/drawing/2014/main" id="{7BCA0565-8E83-415C-B660-753390043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511299</xdr:colOff>
      <xdr:row>27</xdr:row>
      <xdr:rowOff>164935</xdr:rowOff>
    </xdr:from>
    <xdr:to>
      <xdr:col>6</xdr:col>
      <xdr:colOff>589232</xdr:colOff>
      <xdr:row>50</xdr:row>
      <xdr:rowOff>119248</xdr:rowOff>
    </xdr:to>
    <xdr:graphicFrame macro="">
      <xdr:nvGraphicFramePr>
        <xdr:cNvPr id="5" name="Chart 4">
          <a:extLst>
            <a:ext uri="{FF2B5EF4-FFF2-40B4-BE49-F238E27FC236}">
              <a16:creationId xmlns:a16="http://schemas.microsoft.com/office/drawing/2014/main" id="{1F8EA9E0-BAA9-4559-A3EF-60417DD79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136647</xdr:colOff>
      <xdr:row>12</xdr:row>
      <xdr:rowOff>97148</xdr:rowOff>
    </xdr:from>
    <xdr:to>
      <xdr:col>23</xdr:col>
      <xdr:colOff>263896</xdr:colOff>
      <xdr:row>18</xdr:row>
      <xdr:rowOff>140194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C0AAC85-2D20-5340-7246-5DC4888EE7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341842" y="3263901"/>
              <a:ext cx="1958028" cy="1131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172192</xdr:colOff>
      <xdr:row>25</xdr:row>
      <xdr:rowOff>41234</xdr:rowOff>
    </xdr:from>
    <xdr:to>
      <xdr:col>23</xdr:col>
      <xdr:colOff>206169</xdr:colOff>
      <xdr:row>34</xdr:row>
      <xdr:rowOff>107209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7A0EF4C-02F9-5C8D-A0F7-D67C8FF8FC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77387" y="5566559"/>
              <a:ext cx="1864756" cy="1698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186625</xdr:colOff>
      <xdr:row>18</xdr:row>
      <xdr:rowOff>148440</xdr:rowOff>
    </xdr:from>
    <xdr:to>
      <xdr:col>23</xdr:col>
      <xdr:colOff>173182</xdr:colOff>
      <xdr:row>25</xdr:row>
      <xdr:rowOff>65973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87B1CC1-4AC8-572C-07C5-BFF58C8EC5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91820" y="4403765"/>
              <a:ext cx="1817336" cy="1187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ra Kimiring" refreshedDate="45406.942824768521" createdVersion="8" refreshedVersion="8" minRefreshableVersion="3" recordCount="1000" xr:uid="{75A53A77-889D-4DB1-91A7-7E15EDF854B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9">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17106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02C5B3-E3B5-46CE-B3FF-1602D9D9BA4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22:E126"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F840DD-0F26-4078-A408-DD59C08B325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C79" firstHeaderRow="1" firstDataRow="1" firstDataCol="0"/>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A7A782-C5E2-4DF6-ACAE-C27FD776822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7:E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FD63B1-4E0B-4BF8-BED2-238CACF0DDA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8:E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53FDD8-5014-491F-819B-5321A97F6C6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DBC86C-8EBF-4201-9F1B-C9ED7E2D4B40}" sourceName="Marital status">
  <pivotTables>
    <pivotTable tabId="3" name="PivotTable5"/>
    <pivotTable tabId="3" name="PivotTable1"/>
    <pivotTable tabId="3" name="PivotTable2"/>
    <pivotTable tabId="3" name="PivotTable3"/>
    <pivotTable tabId="3" name="PivotTable4"/>
  </pivotTables>
  <data>
    <tabular pivotCacheId="18171065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3584E9-E88F-4D46-BB45-9E645A2876E7}" sourceName="Education">
  <pivotTables>
    <pivotTable tabId="3" name="PivotTable1"/>
    <pivotTable tabId="3" name="PivotTable2"/>
    <pivotTable tabId="3" name="PivotTable3"/>
    <pivotTable tabId="3" name="PivotTable4"/>
    <pivotTable tabId="3" name="PivotTable5"/>
  </pivotTables>
  <data>
    <tabular pivotCacheId="18171065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E01858-7A0A-4AC9-A910-97C1DB6069B2}" sourceName="Region">
  <pivotTables>
    <pivotTable tabId="3" name="PivotTable1"/>
    <pivotTable tabId="3" name="PivotTable2"/>
    <pivotTable tabId="3" name="PivotTable3"/>
    <pivotTable tabId="3" name="PivotTable4"/>
    <pivotTable tabId="3" name="PivotTable5"/>
  </pivotTables>
  <data>
    <tabular pivotCacheId="18171065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280F72-49A4-4DD5-9A83-68B318D0CA99}" cache="Slicer_Marital_status" caption="Marital status" rowHeight="241300"/>
  <slicer name="Education" xr10:uid="{FD144F53-3ECB-41A4-AD72-39AB66B39D28}" cache="Slicer_Education" caption="Education" rowHeight="241300"/>
  <slicer name="Region" xr10:uid="{59ED8006-DFD4-4C1A-9BD2-1C2FCE3B0A5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7D5E-32B7-4EB5-9549-D35EADFA0186}">
  <dimension ref="A1:N1027"/>
  <sheetViews>
    <sheetView topLeftCell="G1" workbookViewId="0">
      <selection activeCell="G1003" sqref="G1003"/>
    </sheetView>
  </sheetViews>
  <sheetFormatPr defaultColWidth="18.7265625" defaultRowHeight="14.5" x14ac:dyDescent="0.35"/>
  <cols>
    <col min="4" max="4" width="18.7265625" style="4"/>
    <col min="7" max="7" width="18.7265625" style="3"/>
  </cols>
  <sheetData>
    <row r="1" spans="1:14" x14ac:dyDescent="0.35">
      <c r="A1" t="s">
        <v>0</v>
      </c>
      <c r="B1" t="s">
        <v>42</v>
      </c>
      <c r="C1" t="s">
        <v>2</v>
      </c>
      <c r="D1" s="4" t="s">
        <v>3</v>
      </c>
      <c r="E1" t="s">
        <v>4</v>
      </c>
      <c r="F1" t="s">
        <v>5</v>
      </c>
      <c r="G1" s="3" t="s">
        <v>6</v>
      </c>
      <c r="H1" t="s">
        <v>7</v>
      </c>
      <c r="I1" t="s">
        <v>8</v>
      </c>
      <c r="J1" t="s">
        <v>9</v>
      </c>
      <c r="K1" t="s">
        <v>10</v>
      </c>
      <c r="L1" t="s">
        <v>11</v>
      </c>
      <c r="M1" t="s">
        <v>40</v>
      </c>
      <c r="N1" t="s">
        <v>12</v>
      </c>
    </row>
    <row r="2" spans="1:14" x14ac:dyDescent="0.35">
      <c r="A2">
        <v>12496</v>
      </c>
      <c r="B2" t="s">
        <v>36</v>
      </c>
      <c r="C2" t="s">
        <v>38</v>
      </c>
      <c r="D2" s="4">
        <v>40000</v>
      </c>
      <c r="E2">
        <v>1</v>
      </c>
      <c r="F2" t="s">
        <v>13</v>
      </c>
      <c r="G2" s="3" t="s">
        <v>14</v>
      </c>
      <c r="H2" t="s">
        <v>15</v>
      </c>
      <c r="I2">
        <v>0</v>
      </c>
      <c r="J2" t="s">
        <v>16</v>
      </c>
      <c r="K2" t="s">
        <v>17</v>
      </c>
      <c r="L2">
        <v>42</v>
      </c>
      <c r="M2" t="str">
        <f>IF(L2&gt;54, "Old ",IF(L2&gt;=31,"Middle Age",IF(L2&lt;31,"Adolescent","Invalid")))</f>
        <v>Middle Age</v>
      </c>
      <c r="N2" t="s">
        <v>18</v>
      </c>
    </row>
    <row r="3" spans="1:14" x14ac:dyDescent="0.35">
      <c r="A3">
        <v>24107</v>
      </c>
      <c r="B3" t="s">
        <v>36</v>
      </c>
      <c r="C3" t="s">
        <v>39</v>
      </c>
      <c r="D3" s="4">
        <v>30000</v>
      </c>
      <c r="E3">
        <v>3</v>
      </c>
      <c r="F3" t="s">
        <v>19</v>
      </c>
      <c r="G3" s="3" t="s">
        <v>20</v>
      </c>
      <c r="H3" t="s">
        <v>15</v>
      </c>
      <c r="I3">
        <v>1</v>
      </c>
      <c r="J3" t="s">
        <v>16</v>
      </c>
      <c r="K3" t="s">
        <v>17</v>
      </c>
      <c r="L3">
        <v>43</v>
      </c>
      <c r="M3" t="str">
        <f t="shared" ref="M3:M66" si="0">IF(L3&gt;54, "Old ",IF(L3&gt;=31,"Middle Age",IF(L3&lt;31,"Adolescent","Invalid")))</f>
        <v>Middle Age</v>
      </c>
      <c r="N3" t="s">
        <v>18</v>
      </c>
    </row>
    <row r="4" spans="1:14" x14ac:dyDescent="0.35">
      <c r="A4">
        <v>14177</v>
      </c>
      <c r="B4" t="s">
        <v>36</v>
      </c>
      <c r="C4" t="s">
        <v>39</v>
      </c>
      <c r="D4" s="4">
        <v>80000</v>
      </c>
      <c r="E4">
        <v>5</v>
      </c>
      <c r="F4" t="s">
        <v>19</v>
      </c>
      <c r="G4" s="3" t="s">
        <v>21</v>
      </c>
      <c r="H4" t="s">
        <v>18</v>
      </c>
      <c r="I4">
        <v>2</v>
      </c>
      <c r="J4" t="s">
        <v>22</v>
      </c>
      <c r="K4" t="s">
        <v>17</v>
      </c>
      <c r="L4">
        <v>60</v>
      </c>
      <c r="M4" t="str">
        <f t="shared" si="0"/>
        <v xml:space="preserve">Old </v>
      </c>
      <c r="N4" t="s">
        <v>18</v>
      </c>
    </row>
    <row r="5" spans="1:14" x14ac:dyDescent="0.35">
      <c r="A5">
        <v>24381</v>
      </c>
      <c r="B5" t="s">
        <v>37</v>
      </c>
      <c r="C5" t="s">
        <v>39</v>
      </c>
      <c r="D5" s="4">
        <v>70000</v>
      </c>
      <c r="E5">
        <v>0</v>
      </c>
      <c r="F5" t="s">
        <v>13</v>
      </c>
      <c r="G5" s="3" t="s">
        <v>21</v>
      </c>
      <c r="H5" t="s">
        <v>15</v>
      </c>
      <c r="I5">
        <v>1</v>
      </c>
      <c r="J5" t="s">
        <v>23</v>
      </c>
      <c r="K5" t="s">
        <v>24</v>
      </c>
      <c r="L5">
        <v>41</v>
      </c>
      <c r="M5" t="str">
        <f t="shared" si="0"/>
        <v>Middle Age</v>
      </c>
      <c r="N5" t="s">
        <v>15</v>
      </c>
    </row>
    <row r="6" spans="1:14" x14ac:dyDescent="0.35">
      <c r="A6">
        <v>25597</v>
      </c>
      <c r="B6" t="s">
        <v>37</v>
      </c>
      <c r="C6" t="s">
        <v>39</v>
      </c>
      <c r="D6" s="4">
        <v>30000</v>
      </c>
      <c r="E6">
        <v>0</v>
      </c>
      <c r="F6" t="s">
        <v>13</v>
      </c>
      <c r="G6" s="3" t="s">
        <v>20</v>
      </c>
      <c r="H6" t="s">
        <v>18</v>
      </c>
      <c r="I6">
        <v>0</v>
      </c>
      <c r="J6" t="s">
        <v>16</v>
      </c>
      <c r="K6" t="s">
        <v>17</v>
      </c>
      <c r="L6">
        <v>36</v>
      </c>
      <c r="M6" t="str">
        <f t="shared" si="0"/>
        <v>Middle Age</v>
      </c>
      <c r="N6" t="s">
        <v>15</v>
      </c>
    </row>
    <row r="7" spans="1:14" x14ac:dyDescent="0.35">
      <c r="A7">
        <v>13507</v>
      </c>
      <c r="B7" t="s">
        <v>36</v>
      </c>
      <c r="C7" t="s">
        <v>38</v>
      </c>
      <c r="D7" s="4">
        <v>10000</v>
      </c>
      <c r="E7">
        <v>2</v>
      </c>
      <c r="F7" t="s">
        <v>19</v>
      </c>
      <c r="G7" s="3" t="s">
        <v>25</v>
      </c>
      <c r="H7" t="s">
        <v>15</v>
      </c>
      <c r="I7">
        <v>0</v>
      </c>
      <c r="J7" t="s">
        <v>26</v>
      </c>
      <c r="K7" t="s">
        <v>17</v>
      </c>
      <c r="L7">
        <v>50</v>
      </c>
      <c r="M7" t="str">
        <f t="shared" si="0"/>
        <v>Middle Age</v>
      </c>
      <c r="N7" t="s">
        <v>18</v>
      </c>
    </row>
    <row r="8" spans="1:14" x14ac:dyDescent="0.35">
      <c r="A8">
        <v>27974</v>
      </c>
      <c r="B8" t="s">
        <v>37</v>
      </c>
      <c r="C8" t="s">
        <v>39</v>
      </c>
      <c r="D8" s="4">
        <v>160000</v>
      </c>
      <c r="E8">
        <v>2</v>
      </c>
      <c r="F8" t="s">
        <v>27</v>
      </c>
      <c r="G8" s="3" t="s">
        <v>28</v>
      </c>
      <c r="H8" t="s">
        <v>15</v>
      </c>
      <c r="I8">
        <v>4</v>
      </c>
      <c r="J8" t="s">
        <v>16</v>
      </c>
      <c r="K8" t="s">
        <v>24</v>
      </c>
      <c r="L8">
        <v>33</v>
      </c>
      <c r="M8" t="str">
        <f t="shared" si="0"/>
        <v>Middle Age</v>
      </c>
      <c r="N8" t="s">
        <v>15</v>
      </c>
    </row>
    <row r="9" spans="1:14" x14ac:dyDescent="0.35">
      <c r="A9">
        <v>19364</v>
      </c>
      <c r="B9" t="s">
        <v>36</v>
      </c>
      <c r="C9" t="s">
        <v>39</v>
      </c>
      <c r="D9" s="4">
        <v>40000</v>
      </c>
      <c r="E9">
        <v>1</v>
      </c>
      <c r="F9" t="s">
        <v>13</v>
      </c>
      <c r="G9" s="3" t="s">
        <v>14</v>
      </c>
      <c r="H9" t="s">
        <v>15</v>
      </c>
      <c r="I9">
        <v>0</v>
      </c>
      <c r="J9" t="s">
        <v>16</v>
      </c>
      <c r="K9" t="s">
        <v>17</v>
      </c>
      <c r="L9">
        <v>43</v>
      </c>
      <c r="M9" t="str">
        <f t="shared" si="0"/>
        <v>Middle Age</v>
      </c>
      <c r="N9" t="s">
        <v>15</v>
      </c>
    </row>
    <row r="10" spans="1:14" x14ac:dyDescent="0.35">
      <c r="A10">
        <v>22155</v>
      </c>
      <c r="B10" t="s">
        <v>36</v>
      </c>
      <c r="C10" t="s">
        <v>39</v>
      </c>
      <c r="D10" s="4">
        <v>20000</v>
      </c>
      <c r="E10">
        <v>2</v>
      </c>
      <c r="F10" t="s">
        <v>29</v>
      </c>
      <c r="G10" s="3" t="s">
        <v>20</v>
      </c>
      <c r="H10" t="s">
        <v>15</v>
      </c>
      <c r="I10">
        <v>2</v>
      </c>
      <c r="J10" t="s">
        <v>23</v>
      </c>
      <c r="K10" t="s">
        <v>24</v>
      </c>
      <c r="L10">
        <v>58</v>
      </c>
      <c r="M10" t="str">
        <f t="shared" si="0"/>
        <v xml:space="preserve">Old </v>
      </c>
      <c r="N10" t="s">
        <v>18</v>
      </c>
    </row>
    <row r="11" spans="1:14" x14ac:dyDescent="0.35">
      <c r="A11">
        <v>19280</v>
      </c>
      <c r="B11" t="s">
        <v>36</v>
      </c>
      <c r="C11" t="s">
        <v>39</v>
      </c>
      <c r="D11" s="4">
        <v>120000</v>
      </c>
      <c r="E11">
        <v>2</v>
      </c>
      <c r="F11" t="s">
        <v>19</v>
      </c>
      <c r="G11" s="3" t="s">
        <v>25</v>
      </c>
      <c r="H11" t="s">
        <v>15</v>
      </c>
      <c r="I11">
        <v>1</v>
      </c>
      <c r="J11" t="s">
        <v>16</v>
      </c>
      <c r="K11" t="s">
        <v>17</v>
      </c>
      <c r="L11">
        <v>40</v>
      </c>
      <c r="M11" t="str">
        <f t="shared" si="0"/>
        <v>Middle Age</v>
      </c>
      <c r="N11" t="s">
        <v>15</v>
      </c>
    </row>
    <row r="12" spans="1:14" x14ac:dyDescent="0.35">
      <c r="A12">
        <v>22173</v>
      </c>
      <c r="B12" t="s">
        <v>36</v>
      </c>
      <c r="C12" t="s">
        <v>38</v>
      </c>
      <c r="D12" s="4">
        <v>30000</v>
      </c>
      <c r="E12">
        <v>3</v>
      </c>
      <c r="F12" t="s">
        <v>27</v>
      </c>
      <c r="G12" s="3"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s="3" t="s">
        <v>21</v>
      </c>
      <c r="H13" t="s">
        <v>18</v>
      </c>
      <c r="I13">
        <v>4</v>
      </c>
      <c r="J13" t="s">
        <v>48</v>
      </c>
      <c r="K13" t="s">
        <v>24</v>
      </c>
      <c r="L13">
        <v>36</v>
      </c>
      <c r="M13" t="str">
        <f t="shared" si="0"/>
        <v>Middle Age</v>
      </c>
      <c r="N13" t="s">
        <v>18</v>
      </c>
    </row>
    <row r="14" spans="1:14" x14ac:dyDescent="0.35">
      <c r="A14">
        <v>11434</v>
      </c>
      <c r="B14" t="s">
        <v>36</v>
      </c>
      <c r="C14" t="s">
        <v>39</v>
      </c>
      <c r="D14" s="4">
        <v>170000</v>
      </c>
      <c r="E14">
        <v>5</v>
      </c>
      <c r="F14" t="s">
        <v>19</v>
      </c>
      <c r="G14" s="3" t="s">
        <v>21</v>
      </c>
      <c r="H14" t="s">
        <v>15</v>
      </c>
      <c r="I14">
        <v>0</v>
      </c>
      <c r="J14" t="s">
        <v>16</v>
      </c>
      <c r="K14" t="s">
        <v>17</v>
      </c>
      <c r="L14">
        <v>55</v>
      </c>
      <c r="M14" t="str">
        <f t="shared" si="0"/>
        <v xml:space="preserve">Old </v>
      </c>
      <c r="N14" t="s">
        <v>18</v>
      </c>
    </row>
    <row r="15" spans="1:14" x14ac:dyDescent="0.35">
      <c r="A15">
        <v>25323</v>
      </c>
      <c r="B15" t="s">
        <v>36</v>
      </c>
      <c r="C15" t="s">
        <v>39</v>
      </c>
      <c r="D15" s="4">
        <v>40000</v>
      </c>
      <c r="E15">
        <v>2</v>
      </c>
      <c r="F15" t="s">
        <v>19</v>
      </c>
      <c r="G15" s="3" t="s">
        <v>20</v>
      </c>
      <c r="H15" t="s">
        <v>15</v>
      </c>
      <c r="I15">
        <v>1</v>
      </c>
      <c r="J15" t="s">
        <v>26</v>
      </c>
      <c r="K15" t="s">
        <v>17</v>
      </c>
      <c r="L15">
        <v>35</v>
      </c>
      <c r="M15" t="str">
        <f t="shared" si="0"/>
        <v>Middle Age</v>
      </c>
      <c r="N15" t="s">
        <v>15</v>
      </c>
    </row>
    <row r="16" spans="1:14" x14ac:dyDescent="0.35">
      <c r="A16">
        <v>23542</v>
      </c>
      <c r="B16" t="s">
        <v>37</v>
      </c>
      <c r="C16" t="s">
        <v>39</v>
      </c>
      <c r="D16" s="4">
        <v>60000</v>
      </c>
      <c r="E16">
        <v>1</v>
      </c>
      <c r="F16" t="s">
        <v>19</v>
      </c>
      <c r="G16" s="3"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s="3"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s="3" t="s">
        <v>20</v>
      </c>
      <c r="H18" t="s">
        <v>18</v>
      </c>
      <c r="I18">
        <v>2</v>
      </c>
      <c r="J18" t="s">
        <v>26</v>
      </c>
      <c r="K18" t="s">
        <v>24</v>
      </c>
      <c r="L18">
        <v>59</v>
      </c>
      <c r="M18" t="str">
        <f t="shared" si="0"/>
        <v xml:space="preserve">Old </v>
      </c>
      <c r="N18" t="s">
        <v>15</v>
      </c>
    </row>
    <row r="19" spans="1:14" x14ac:dyDescent="0.35">
      <c r="A19">
        <v>12610</v>
      </c>
      <c r="B19" t="s">
        <v>36</v>
      </c>
      <c r="C19" t="s">
        <v>38</v>
      </c>
      <c r="D19" s="4">
        <v>30000</v>
      </c>
      <c r="E19">
        <v>1</v>
      </c>
      <c r="F19" t="s">
        <v>13</v>
      </c>
      <c r="G19" s="3"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s="3"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s="3" t="s">
        <v>20</v>
      </c>
      <c r="H21" t="s">
        <v>15</v>
      </c>
      <c r="I21">
        <v>2</v>
      </c>
      <c r="J21" t="s">
        <v>23</v>
      </c>
      <c r="K21" t="s">
        <v>24</v>
      </c>
      <c r="L21">
        <v>55</v>
      </c>
      <c r="M21" t="str">
        <f t="shared" si="0"/>
        <v xml:space="preserve">Old </v>
      </c>
      <c r="N21" t="s">
        <v>15</v>
      </c>
    </row>
    <row r="22" spans="1:14" x14ac:dyDescent="0.35">
      <c r="A22">
        <v>25598</v>
      </c>
      <c r="B22" t="s">
        <v>36</v>
      </c>
      <c r="C22" t="s">
        <v>38</v>
      </c>
      <c r="D22" s="4">
        <v>40000</v>
      </c>
      <c r="E22">
        <v>0</v>
      </c>
      <c r="F22" t="s">
        <v>31</v>
      </c>
      <c r="G22" s="3"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s="3" t="s">
        <v>21</v>
      </c>
      <c r="H23" t="s">
        <v>15</v>
      </c>
      <c r="I23">
        <v>4</v>
      </c>
      <c r="J23" t="s">
        <v>48</v>
      </c>
      <c r="K23" t="s">
        <v>24</v>
      </c>
      <c r="L23">
        <v>35</v>
      </c>
      <c r="M23" t="str">
        <f t="shared" si="0"/>
        <v>Middle Age</v>
      </c>
      <c r="N23" t="s">
        <v>18</v>
      </c>
    </row>
    <row r="24" spans="1:14" x14ac:dyDescent="0.35">
      <c r="A24">
        <v>19193</v>
      </c>
      <c r="B24" t="s">
        <v>37</v>
      </c>
      <c r="C24" t="s">
        <v>39</v>
      </c>
      <c r="D24" s="4">
        <v>40000</v>
      </c>
      <c r="E24">
        <v>2</v>
      </c>
      <c r="F24" t="s">
        <v>19</v>
      </c>
      <c r="G24" s="3"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s="3" t="s">
        <v>28</v>
      </c>
      <c r="H25" t="s">
        <v>18</v>
      </c>
      <c r="I25">
        <v>3</v>
      </c>
      <c r="J25" t="s">
        <v>23</v>
      </c>
      <c r="K25" t="s">
        <v>17</v>
      </c>
      <c r="L25">
        <v>56</v>
      </c>
      <c r="M25" t="str">
        <f t="shared" si="0"/>
        <v xml:space="preserve">Old </v>
      </c>
      <c r="N25" t="s">
        <v>18</v>
      </c>
    </row>
    <row r="26" spans="1:14" x14ac:dyDescent="0.35">
      <c r="A26">
        <v>27184</v>
      </c>
      <c r="B26" t="s">
        <v>37</v>
      </c>
      <c r="C26" t="s">
        <v>39</v>
      </c>
      <c r="D26" s="4">
        <v>40000</v>
      </c>
      <c r="E26">
        <v>2</v>
      </c>
      <c r="F26" t="s">
        <v>19</v>
      </c>
      <c r="G26" s="3"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s="3" t="s">
        <v>20</v>
      </c>
      <c r="H27" t="s">
        <v>15</v>
      </c>
      <c r="I27">
        <v>0</v>
      </c>
      <c r="J27" t="s">
        <v>16</v>
      </c>
      <c r="K27" t="s">
        <v>17</v>
      </c>
      <c r="L27">
        <v>63</v>
      </c>
      <c r="M27" t="str">
        <f t="shared" si="0"/>
        <v xml:space="preserve">Old </v>
      </c>
      <c r="N27" t="s">
        <v>18</v>
      </c>
    </row>
    <row r="28" spans="1:14" x14ac:dyDescent="0.35">
      <c r="A28">
        <v>17841</v>
      </c>
      <c r="B28" t="s">
        <v>37</v>
      </c>
      <c r="C28" t="s">
        <v>39</v>
      </c>
      <c r="D28" s="4">
        <v>30000</v>
      </c>
      <c r="E28">
        <v>0</v>
      </c>
      <c r="F28" t="s">
        <v>19</v>
      </c>
      <c r="G28" s="3"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s="3"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s="3"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s="3"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s="3" t="s">
        <v>25</v>
      </c>
      <c r="H32" t="s">
        <v>15</v>
      </c>
      <c r="I32">
        <v>0</v>
      </c>
      <c r="J32" t="s">
        <v>16</v>
      </c>
      <c r="K32" t="s">
        <v>17</v>
      </c>
      <c r="L32">
        <v>63</v>
      </c>
      <c r="M32" t="str">
        <f t="shared" si="0"/>
        <v xml:space="preserve">Old </v>
      </c>
      <c r="N32" t="s">
        <v>18</v>
      </c>
    </row>
    <row r="33" spans="1:14" x14ac:dyDescent="0.35">
      <c r="A33">
        <v>22400</v>
      </c>
      <c r="B33" t="s">
        <v>36</v>
      </c>
      <c r="C33" t="s">
        <v>39</v>
      </c>
      <c r="D33" s="4">
        <v>10000</v>
      </c>
      <c r="E33">
        <v>0</v>
      </c>
      <c r="F33" t="s">
        <v>19</v>
      </c>
      <c r="G33" s="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s="3"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s="3"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s="3" t="s">
        <v>21</v>
      </c>
      <c r="H36" t="s">
        <v>18</v>
      </c>
      <c r="I36">
        <v>2</v>
      </c>
      <c r="J36" t="s">
        <v>22</v>
      </c>
      <c r="K36" t="s">
        <v>17</v>
      </c>
      <c r="L36">
        <v>62</v>
      </c>
      <c r="M36" t="str">
        <f t="shared" si="0"/>
        <v xml:space="preserve">Old </v>
      </c>
      <c r="N36" t="s">
        <v>15</v>
      </c>
    </row>
    <row r="37" spans="1:14" x14ac:dyDescent="0.35">
      <c r="A37">
        <v>28380</v>
      </c>
      <c r="B37" t="s">
        <v>37</v>
      </c>
      <c r="C37" t="s">
        <v>38</v>
      </c>
      <c r="D37" s="4">
        <v>10000</v>
      </c>
      <c r="E37">
        <v>5</v>
      </c>
      <c r="F37" t="s">
        <v>29</v>
      </c>
      <c r="G37" s="3"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s="3"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s="3"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s="3"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s="3"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s="3"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s="3" t="s">
        <v>28</v>
      </c>
      <c r="H43" t="s">
        <v>15</v>
      </c>
      <c r="I43">
        <v>2</v>
      </c>
      <c r="J43" t="s">
        <v>23</v>
      </c>
      <c r="K43" t="s">
        <v>24</v>
      </c>
      <c r="L43">
        <v>65</v>
      </c>
      <c r="M43" t="str">
        <f t="shared" si="0"/>
        <v xml:space="preserve">Old </v>
      </c>
      <c r="N43" t="s">
        <v>15</v>
      </c>
    </row>
    <row r="44" spans="1:14" x14ac:dyDescent="0.35">
      <c r="A44">
        <v>17703</v>
      </c>
      <c r="B44" t="s">
        <v>36</v>
      </c>
      <c r="C44" t="s">
        <v>38</v>
      </c>
      <c r="D44" s="4">
        <v>10000</v>
      </c>
      <c r="E44">
        <v>1</v>
      </c>
      <c r="F44" t="s">
        <v>31</v>
      </c>
      <c r="G44" s="3"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s="3"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s="3"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s="3" t="s">
        <v>20</v>
      </c>
      <c r="H47" t="s">
        <v>15</v>
      </c>
      <c r="I47">
        <v>0</v>
      </c>
      <c r="J47" t="s">
        <v>16</v>
      </c>
      <c r="K47" t="s">
        <v>17</v>
      </c>
      <c r="L47">
        <v>66</v>
      </c>
      <c r="M47" t="str">
        <f t="shared" si="0"/>
        <v xml:space="preserve">Old </v>
      </c>
      <c r="N47" t="s">
        <v>15</v>
      </c>
    </row>
    <row r="48" spans="1:14" x14ac:dyDescent="0.35">
      <c r="A48">
        <v>24466</v>
      </c>
      <c r="B48" t="s">
        <v>36</v>
      </c>
      <c r="C48" t="s">
        <v>38</v>
      </c>
      <c r="D48" s="4">
        <v>60000</v>
      </c>
      <c r="E48">
        <v>1</v>
      </c>
      <c r="F48" t="s">
        <v>19</v>
      </c>
      <c r="G48" s="3"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s="3"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s="3"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s="3"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s="3"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s="3" t="s">
        <v>21</v>
      </c>
      <c r="H53" t="s">
        <v>18</v>
      </c>
      <c r="I53">
        <v>4</v>
      </c>
      <c r="J53" t="s">
        <v>48</v>
      </c>
      <c r="K53" t="s">
        <v>24</v>
      </c>
      <c r="L53">
        <v>35</v>
      </c>
      <c r="M53" t="str">
        <f t="shared" si="0"/>
        <v>Middle Age</v>
      </c>
      <c r="N53" t="s">
        <v>18</v>
      </c>
    </row>
    <row r="54" spans="1:14" x14ac:dyDescent="0.35">
      <c r="A54">
        <v>12558</v>
      </c>
      <c r="B54" t="s">
        <v>36</v>
      </c>
      <c r="C54" t="s">
        <v>38</v>
      </c>
      <c r="D54" s="4">
        <v>20000</v>
      </c>
      <c r="E54">
        <v>1</v>
      </c>
      <c r="F54" t="s">
        <v>13</v>
      </c>
      <c r="G54" s="3" t="s">
        <v>20</v>
      </c>
      <c r="H54" t="s">
        <v>15</v>
      </c>
      <c r="I54">
        <v>0</v>
      </c>
      <c r="J54" t="s">
        <v>16</v>
      </c>
      <c r="K54" t="s">
        <v>17</v>
      </c>
      <c r="L54">
        <v>65</v>
      </c>
      <c r="M54" t="str">
        <f t="shared" si="0"/>
        <v xml:space="preserve">Old </v>
      </c>
      <c r="N54" t="s">
        <v>18</v>
      </c>
    </row>
    <row r="55" spans="1:14" x14ac:dyDescent="0.35">
      <c r="A55">
        <v>24871</v>
      </c>
      <c r="B55" t="s">
        <v>37</v>
      </c>
      <c r="C55" t="s">
        <v>38</v>
      </c>
      <c r="D55" s="4">
        <v>90000</v>
      </c>
      <c r="E55">
        <v>4</v>
      </c>
      <c r="F55" t="s">
        <v>27</v>
      </c>
      <c r="G55" s="3" t="s">
        <v>28</v>
      </c>
      <c r="H55" t="s">
        <v>18</v>
      </c>
      <c r="I55">
        <v>3</v>
      </c>
      <c r="J55" t="s">
        <v>23</v>
      </c>
      <c r="K55" t="s">
        <v>17</v>
      </c>
      <c r="L55">
        <v>56</v>
      </c>
      <c r="M55" t="str">
        <f t="shared" si="0"/>
        <v xml:space="preserve">Old </v>
      </c>
      <c r="N55" t="s">
        <v>18</v>
      </c>
    </row>
    <row r="56" spans="1:14" x14ac:dyDescent="0.35">
      <c r="A56">
        <v>17319</v>
      </c>
      <c r="B56" t="s">
        <v>37</v>
      </c>
      <c r="C56" t="s">
        <v>38</v>
      </c>
      <c r="D56" s="4">
        <v>70000</v>
      </c>
      <c r="E56">
        <v>0</v>
      </c>
      <c r="F56" t="s">
        <v>13</v>
      </c>
      <c r="G56" s="3"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s="3" t="s">
        <v>21</v>
      </c>
      <c r="H57" t="s">
        <v>15</v>
      </c>
      <c r="I57">
        <v>2</v>
      </c>
      <c r="J57" t="s">
        <v>48</v>
      </c>
      <c r="K57" t="s">
        <v>17</v>
      </c>
      <c r="L57">
        <v>54</v>
      </c>
      <c r="M57" t="str">
        <f t="shared" si="0"/>
        <v>Middle Age</v>
      </c>
      <c r="N57" t="s">
        <v>18</v>
      </c>
    </row>
    <row r="58" spans="1:14" x14ac:dyDescent="0.35">
      <c r="A58">
        <v>12808</v>
      </c>
      <c r="B58" t="s">
        <v>36</v>
      </c>
      <c r="C58" t="s">
        <v>39</v>
      </c>
      <c r="D58" s="4">
        <v>40000</v>
      </c>
      <c r="E58">
        <v>0</v>
      </c>
      <c r="F58" t="s">
        <v>13</v>
      </c>
      <c r="G58" s="3"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s="3" t="s">
        <v>21</v>
      </c>
      <c r="H59" t="s">
        <v>18</v>
      </c>
      <c r="I59">
        <v>4</v>
      </c>
      <c r="J59" t="s">
        <v>23</v>
      </c>
      <c r="K59" t="s">
        <v>17</v>
      </c>
      <c r="L59">
        <v>61</v>
      </c>
      <c r="M59" t="str">
        <f t="shared" si="0"/>
        <v xml:space="preserve">Old </v>
      </c>
      <c r="N59" t="s">
        <v>15</v>
      </c>
    </row>
    <row r="60" spans="1:14" x14ac:dyDescent="0.35">
      <c r="A60">
        <v>25502</v>
      </c>
      <c r="B60" t="s">
        <v>36</v>
      </c>
      <c r="C60" t="s">
        <v>38</v>
      </c>
      <c r="D60" s="4">
        <v>40000</v>
      </c>
      <c r="E60">
        <v>1</v>
      </c>
      <c r="F60" t="s">
        <v>13</v>
      </c>
      <c r="G60" s="3"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s="3"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s="3"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s="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s="3"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s="3" t="s">
        <v>21</v>
      </c>
      <c r="H65" t="s">
        <v>15</v>
      </c>
      <c r="I65">
        <v>3</v>
      </c>
      <c r="J65" t="s">
        <v>48</v>
      </c>
      <c r="K65" t="s">
        <v>24</v>
      </c>
      <c r="L65">
        <v>41</v>
      </c>
      <c r="M65" t="str">
        <f t="shared" si="0"/>
        <v>Middle Age</v>
      </c>
      <c r="N65" t="s">
        <v>18</v>
      </c>
    </row>
    <row r="66" spans="1:14" x14ac:dyDescent="0.35">
      <c r="A66">
        <v>14927</v>
      </c>
      <c r="B66" t="s">
        <v>36</v>
      </c>
      <c r="C66" t="s">
        <v>38</v>
      </c>
      <c r="D66" s="4">
        <v>30000</v>
      </c>
      <c r="E66">
        <v>1</v>
      </c>
      <c r="F66" t="s">
        <v>13</v>
      </c>
      <c r="G66" s="3"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s="3" t="s">
        <v>20</v>
      </c>
      <c r="H67" t="s">
        <v>15</v>
      </c>
      <c r="I67">
        <v>2</v>
      </c>
      <c r="J67" t="s">
        <v>23</v>
      </c>
      <c r="K67" t="s">
        <v>24</v>
      </c>
      <c r="L67">
        <v>68</v>
      </c>
      <c r="M67" t="str">
        <f t="shared" ref="M67:M130" si="1">IF(L67&gt;54, "Old ",IF(L67&gt;=31,"Middle Age",IF(L67&lt;31,"Adolescent","Invalid")))</f>
        <v xml:space="preserve">Old </v>
      </c>
      <c r="N67" t="s">
        <v>18</v>
      </c>
    </row>
    <row r="68" spans="1:14" x14ac:dyDescent="0.35">
      <c r="A68">
        <v>29355</v>
      </c>
      <c r="B68" t="s">
        <v>36</v>
      </c>
      <c r="C68" t="s">
        <v>38</v>
      </c>
      <c r="D68" s="4">
        <v>40000</v>
      </c>
      <c r="E68">
        <v>0</v>
      </c>
      <c r="F68" t="s">
        <v>31</v>
      </c>
      <c r="G68" s="3"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s="3"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s="3"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s="3"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s="3" t="s">
        <v>21</v>
      </c>
      <c r="H72" t="s">
        <v>15</v>
      </c>
      <c r="I72">
        <v>4</v>
      </c>
      <c r="J72" t="s">
        <v>48</v>
      </c>
      <c r="K72" t="s">
        <v>24</v>
      </c>
      <c r="L72">
        <v>36</v>
      </c>
      <c r="M72" t="str">
        <f t="shared" si="1"/>
        <v>Middle Age</v>
      </c>
      <c r="N72" t="s">
        <v>15</v>
      </c>
    </row>
    <row r="73" spans="1:14" x14ac:dyDescent="0.35">
      <c r="A73">
        <v>16200</v>
      </c>
      <c r="B73" t="s">
        <v>37</v>
      </c>
      <c r="C73" t="s">
        <v>38</v>
      </c>
      <c r="D73" s="4">
        <v>10000</v>
      </c>
      <c r="E73">
        <v>0</v>
      </c>
      <c r="F73" t="s">
        <v>29</v>
      </c>
      <c r="G73" s="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s="3"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s="3"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s="3" t="s">
        <v>14</v>
      </c>
      <c r="H76" t="s">
        <v>18</v>
      </c>
      <c r="I76">
        <v>2</v>
      </c>
      <c r="J76" t="s">
        <v>26</v>
      </c>
      <c r="K76" t="s">
        <v>24</v>
      </c>
      <c r="L76">
        <v>62</v>
      </c>
      <c r="M76" t="str">
        <f t="shared" si="1"/>
        <v xml:space="preserve">Old </v>
      </c>
      <c r="N76" t="s">
        <v>18</v>
      </c>
    </row>
    <row r="77" spans="1:14" x14ac:dyDescent="0.35">
      <c r="A77">
        <v>12678</v>
      </c>
      <c r="B77" t="s">
        <v>37</v>
      </c>
      <c r="C77" t="s">
        <v>38</v>
      </c>
      <c r="D77" s="4">
        <v>130000</v>
      </c>
      <c r="E77">
        <v>4</v>
      </c>
      <c r="F77" t="s">
        <v>27</v>
      </c>
      <c r="G77" s="3"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s="3"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s="3" t="s">
        <v>21</v>
      </c>
      <c r="H79" t="s">
        <v>15</v>
      </c>
      <c r="I79">
        <v>2</v>
      </c>
      <c r="J79" t="s">
        <v>48</v>
      </c>
      <c r="K79" t="s">
        <v>24</v>
      </c>
      <c r="L79">
        <v>29</v>
      </c>
      <c r="M79" t="str">
        <f t="shared" si="1"/>
        <v>Adolescent</v>
      </c>
      <c r="N79" t="s">
        <v>15</v>
      </c>
    </row>
    <row r="80" spans="1:14" x14ac:dyDescent="0.35">
      <c r="A80">
        <v>15752</v>
      </c>
      <c r="B80" t="s">
        <v>36</v>
      </c>
      <c r="C80" t="s">
        <v>39</v>
      </c>
      <c r="D80" s="4">
        <v>80000</v>
      </c>
      <c r="E80">
        <v>2</v>
      </c>
      <c r="F80" t="s">
        <v>27</v>
      </c>
      <c r="G80" s="3"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s="3" t="s">
        <v>28</v>
      </c>
      <c r="H81" t="s">
        <v>15</v>
      </c>
      <c r="I81">
        <v>2</v>
      </c>
      <c r="J81" t="s">
        <v>23</v>
      </c>
      <c r="K81" t="s">
        <v>24</v>
      </c>
      <c r="L81">
        <v>63</v>
      </c>
      <c r="M81" t="str">
        <f t="shared" si="1"/>
        <v xml:space="preserve">Old </v>
      </c>
      <c r="N81" t="s">
        <v>15</v>
      </c>
    </row>
    <row r="82" spans="1:14" x14ac:dyDescent="0.35">
      <c r="A82">
        <v>20828</v>
      </c>
      <c r="B82" t="s">
        <v>36</v>
      </c>
      <c r="C82" t="s">
        <v>38</v>
      </c>
      <c r="D82" s="4">
        <v>30000</v>
      </c>
      <c r="E82">
        <v>4</v>
      </c>
      <c r="F82" t="s">
        <v>31</v>
      </c>
      <c r="G82" s="3"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s="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s="3"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s="3"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s="3"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s="3"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s="3"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s="3"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s="3"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s="3"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s="3"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s="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s="3"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s="3"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s="3" t="s">
        <v>14</v>
      </c>
      <c r="H96" t="s">
        <v>15</v>
      </c>
      <c r="I96">
        <v>2</v>
      </c>
      <c r="J96" t="s">
        <v>23</v>
      </c>
      <c r="K96" t="s">
        <v>24</v>
      </c>
      <c r="L96">
        <v>55</v>
      </c>
      <c r="M96" t="str">
        <f t="shared" si="1"/>
        <v xml:space="preserve">Old </v>
      </c>
      <c r="N96" t="s">
        <v>18</v>
      </c>
    </row>
    <row r="97" spans="1:14" x14ac:dyDescent="0.35">
      <c r="A97">
        <v>17197</v>
      </c>
      <c r="B97" t="s">
        <v>37</v>
      </c>
      <c r="C97" t="s">
        <v>38</v>
      </c>
      <c r="D97" s="4">
        <v>90000</v>
      </c>
      <c r="E97">
        <v>5</v>
      </c>
      <c r="F97" t="s">
        <v>19</v>
      </c>
      <c r="G97" s="3" t="s">
        <v>21</v>
      </c>
      <c r="H97" t="s">
        <v>15</v>
      </c>
      <c r="I97">
        <v>2</v>
      </c>
      <c r="J97" t="s">
        <v>48</v>
      </c>
      <c r="K97" t="s">
        <v>17</v>
      </c>
      <c r="L97">
        <v>62</v>
      </c>
      <c r="M97" t="str">
        <f t="shared" si="1"/>
        <v xml:space="preserve">Old </v>
      </c>
      <c r="N97" t="s">
        <v>18</v>
      </c>
    </row>
    <row r="98" spans="1:14" x14ac:dyDescent="0.35">
      <c r="A98">
        <v>12507</v>
      </c>
      <c r="B98" t="s">
        <v>36</v>
      </c>
      <c r="C98" t="s">
        <v>39</v>
      </c>
      <c r="D98" s="4">
        <v>30000</v>
      </c>
      <c r="E98">
        <v>1</v>
      </c>
      <c r="F98" t="s">
        <v>19</v>
      </c>
      <c r="G98" s="3"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s="3"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s="3"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s="3"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s="3"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s="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s="3"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s="3"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s="3"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s="3"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s="3"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s="3"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s="3"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s="3"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s="3"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s="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s="3"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s="3"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s="3"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s="3"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s="3"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s="3"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s="3" t="s">
        <v>28</v>
      </c>
      <c r="H120" t="s">
        <v>15</v>
      </c>
      <c r="I120">
        <v>2</v>
      </c>
      <c r="J120" t="s">
        <v>22</v>
      </c>
      <c r="K120" t="s">
        <v>17</v>
      </c>
      <c r="L120">
        <v>62</v>
      </c>
      <c r="M120" t="str">
        <f t="shared" si="1"/>
        <v xml:space="preserve">Old </v>
      </c>
      <c r="N120" t="s">
        <v>18</v>
      </c>
    </row>
    <row r="121" spans="1:14" x14ac:dyDescent="0.35">
      <c r="A121">
        <v>12871</v>
      </c>
      <c r="B121" t="s">
        <v>37</v>
      </c>
      <c r="C121" t="s">
        <v>38</v>
      </c>
      <c r="D121" s="4">
        <v>30000</v>
      </c>
      <c r="E121">
        <v>0</v>
      </c>
      <c r="F121" t="s">
        <v>19</v>
      </c>
      <c r="G121" s="3"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s="3" t="s">
        <v>28</v>
      </c>
      <c r="H122" t="s">
        <v>15</v>
      </c>
      <c r="I122">
        <v>2</v>
      </c>
      <c r="J122" t="s">
        <v>23</v>
      </c>
      <c r="K122" t="s">
        <v>24</v>
      </c>
      <c r="L122">
        <v>66</v>
      </c>
      <c r="M122" t="str">
        <f t="shared" si="1"/>
        <v xml:space="preserve">Old </v>
      </c>
      <c r="N122" t="s">
        <v>15</v>
      </c>
    </row>
    <row r="123" spans="1:14" x14ac:dyDescent="0.35">
      <c r="A123">
        <v>15922</v>
      </c>
      <c r="B123" t="s">
        <v>36</v>
      </c>
      <c r="C123" t="s">
        <v>39</v>
      </c>
      <c r="D123" s="4">
        <v>150000</v>
      </c>
      <c r="E123">
        <v>2</v>
      </c>
      <c r="F123" t="s">
        <v>27</v>
      </c>
      <c r="G123" s="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s="3" t="s">
        <v>21</v>
      </c>
      <c r="H124" t="s">
        <v>18</v>
      </c>
      <c r="I124">
        <v>3</v>
      </c>
      <c r="J124" t="s">
        <v>48</v>
      </c>
      <c r="K124" t="s">
        <v>24</v>
      </c>
      <c r="L124">
        <v>31</v>
      </c>
      <c r="M124" t="str">
        <f t="shared" si="1"/>
        <v>Middle Age</v>
      </c>
      <c r="N124" t="s">
        <v>18</v>
      </c>
    </row>
    <row r="125" spans="1:14" x14ac:dyDescent="0.35">
      <c r="A125">
        <v>23627</v>
      </c>
      <c r="B125" t="s">
        <v>37</v>
      </c>
      <c r="C125" t="s">
        <v>38</v>
      </c>
      <c r="D125" s="4">
        <v>100000</v>
      </c>
      <c r="E125">
        <v>3</v>
      </c>
      <c r="F125" t="s">
        <v>19</v>
      </c>
      <c r="G125" s="3" t="s">
        <v>28</v>
      </c>
      <c r="H125" t="s">
        <v>18</v>
      </c>
      <c r="I125">
        <v>4</v>
      </c>
      <c r="J125" t="s">
        <v>23</v>
      </c>
      <c r="K125" t="s">
        <v>17</v>
      </c>
      <c r="L125">
        <v>56</v>
      </c>
      <c r="M125" t="str">
        <f t="shared" si="1"/>
        <v xml:space="preserve">Old </v>
      </c>
      <c r="N125" t="s">
        <v>18</v>
      </c>
    </row>
    <row r="126" spans="1:14" x14ac:dyDescent="0.35">
      <c r="A126">
        <v>27775</v>
      </c>
      <c r="B126" t="s">
        <v>37</v>
      </c>
      <c r="C126" t="s">
        <v>38</v>
      </c>
      <c r="D126" s="4">
        <v>40000</v>
      </c>
      <c r="E126">
        <v>0</v>
      </c>
      <c r="F126" t="s">
        <v>13</v>
      </c>
      <c r="G126" s="3"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s="3"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s="3"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s="3"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s="3"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s="3" t="s">
        <v>25</v>
      </c>
      <c r="H131" t="s">
        <v>15</v>
      </c>
      <c r="I131">
        <v>1</v>
      </c>
      <c r="J131" t="s">
        <v>16</v>
      </c>
      <c r="K131" t="s">
        <v>17</v>
      </c>
      <c r="L131">
        <v>39</v>
      </c>
      <c r="M131" t="str">
        <f t="shared" ref="M131:M194" si="2">IF(L131&gt;54, "Old ",IF(L131&gt;=31,"Middle Age",IF(L131&lt;31,"Adolescent","Invalid")))</f>
        <v>Middle Age</v>
      </c>
      <c r="N131" t="s">
        <v>15</v>
      </c>
    </row>
    <row r="132" spans="1:14" x14ac:dyDescent="0.35">
      <c r="A132">
        <v>12993</v>
      </c>
      <c r="B132" t="s">
        <v>36</v>
      </c>
      <c r="C132" t="s">
        <v>39</v>
      </c>
      <c r="D132" s="4">
        <v>60000</v>
      </c>
      <c r="E132">
        <v>2</v>
      </c>
      <c r="F132" t="s">
        <v>13</v>
      </c>
      <c r="G132" s="3"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s="3" t="s">
        <v>28</v>
      </c>
      <c r="H133" t="s">
        <v>15</v>
      </c>
      <c r="I133">
        <v>3</v>
      </c>
      <c r="J133" t="s">
        <v>23</v>
      </c>
      <c r="K133" t="s">
        <v>17</v>
      </c>
      <c r="L133">
        <v>56</v>
      </c>
      <c r="M133" t="str">
        <f t="shared" si="2"/>
        <v xml:space="preserve">Old </v>
      </c>
      <c r="N133" t="s">
        <v>15</v>
      </c>
    </row>
    <row r="134" spans="1:14" x14ac:dyDescent="0.35">
      <c r="A134">
        <v>19477</v>
      </c>
      <c r="B134" t="s">
        <v>36</v>
      </c>
      <c r="C134" t="s">
        <v>39</v>
      </c>
      <c r="D134" s="4">
        <v>40000</v>
      </c>
      <c r="E134">
        <v>0</v>
      </c>
      <c r="F134" t="s">
        <v>13</v>
      </c>
      <c r="G134" s="3"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s="3" t="s">
        <v>28</v>
      </c>
      <c r="H135" t="s">
        <v>15</v>
      </c>
      <c r="I135">
        <v>2</v>
      </c>
      <c r="J135" t="s">
        <v>23</v>
      </c>
      <c r="K135" t="s">
        <v>24</v>
      </c>
      <c r="L135">
        <v>65</v>
      </c>
      <c r="M135" t="str">
        <f t="shared" si="2"/>
        <v xml:space="preserve">Old </v>
      </c>
      <c r="N135" t="s">
        <v>15</v>
      </c>
    </row>
    <row r="136" spans="1:14" x14ac:dyDescent="0.35">
      <c r="A136">
        <v>21094</v>
      </c>
      <c r="B136" t="s">
        <v>37</v>
      </c>
      <c r="C136" t="s">
        <v>38</v>
      </c>
      <c r="D136" s="4">
        <v>30000</v>
      </c>
      <c r="E136">
        <v>2</v>
      </c>
      <c r="F136" t="s">
        <v>19</v>
      </c>
      <c r="G136" s="3"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s="3"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s="3"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s="3"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s="3" t="s">
        <v>20</v>
      </c>
      <c r="H140" t="s">
        <v>15</v>
      </c>
      <c r="I140">
        <v>2</v>
      </c>
      <c r="J140" t="s">
        <v>23</v>
      </c>
      <c r="K140" t="s">
        <v>24</v>
      </c>
      <c r="L140">
        <v>55</v>
      </c>
      <c r="M140" t="str">
        <f t="shared" si="2"/>
        <v xml:space="preserve">Old </v>
      </c>
      <c r="N140" t="s">
        <v>15</v>
      </c>
    </row>
    <row r="141" spans="1:14" x14ac:dyDescent="0.35">
      <c r="A141">
        <v>26547</v>
      </c>
      <c r="B141" t="s">
        <v>37</v>
      </c>
      <c r="C141" t="s">
        <v>38</v>
      </c>
      <c r="D141" s="4">
        <v>30000</v>
      </c>
      <c r="E141">
        <v>2</v>
      </c>
      <c r="F141" t="s">
        <v>19</v>
      </c>
      <c r="G141" s="3" t="s">
        <v>20</v>
      </c>
      <c r="H141" t="s">
        <v>18</v>
      </c>
      <c r="I141">
        <v>2</v>
      </c>
      <c r="J141" t="s">
        <v>23</v>
      </c>
      <c r="K141" t="s">
        <v>24</v>
      </c>
      <c r="L141">
        <v>60</v>
      </c>
      <c r="M141" t="str">
        <f t="shared" si="2"/>
        <v xml:space="preserve">Old </v>
      </c>
      <c r="N141" t="s">
        <v>15</v>
      </c>
    </row>
    <row r="142" spans="1:14" x14ac:dyDescent="0.35">
      <c r="A142">
        <v>22500</v>
      </c>
      <c r="B142" t="s">
        <v>37</v>
      </c>
      <c r="C142" t="s">
        <v>39</v>
      </c>
      <c r="D142" s="4">
        <v>40000</v>
      </c>
      <c r="E142">
        <v>0</v>
      </c>
      <c r="F142" t="s">
        <v>13</v>
      </c>
      <c r="G142" s="3"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s="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s="3"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s="3" t="s">
        <v>21</v>
      </c>
      <c r="H145" t="s">
        <v>15</v>
      </c>
      <c r="I145">
        <v>3</v>
      </c>
      <c r="J145" t="s">
        <v>48</v>
      </c>
      <c r="K145" t="s">
        <v>24</v>
      </c>
      <c r="L145">
        <v>32</v>
      </c>
      <c r="M145" t="str">
        <f t="shared" si="2"/>
        <v>Middle Age</v>
      </c>
      <c r="N145" t="s">
        <v>18</v>
      </c>
    </row>
    <row r="146" spans="1:14" x14ac:dyDescent="0.35">
      <c r="A146">
        <v>20877</v>
      </c>
      <c r="B146" t="s">
        <v>37</v>
      </c>
      <c r="C146" t="s">
        <v>39</v>
      </c>
      <c r="D146" s="4">
        <v>30000</v>
      </c>
      <c r="E146">
        <v>1</v>
      </c>
      <c r="F146" t="s">
        <v>13</v>
      </c>
      <c r="G146" s="3"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s="3"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s="3"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s="3"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s="3" t="s">
        <v>14</v>
      </c>
      <c r="H150" t="s">
        <v>15</v>
      </c>
      <c r="I150">
        <v>2</v>
      </c>
      <c r="J150" t="s">
        <v>23</v>
      </c>
      <c r="K150" t="s">
        <v>24</v>
      </c>
      <c r="L150">
        <v>60</v>
      </c>
      <c r="M150" t="str">
        <f t="shared" si="2"/>
        <v xml:space="preserve">Old </v>
      </c>
      <c r="N150" t="s">
        <v>18</v>
      </c>
    </row>
    <row r="151" spans="1:14" x14ac:dyDescent="0.35">
      <c r="A151">
        <v>12728</v>
      </c>
      <c r="B151" t="s">
        <v>37</v>
      </c>
      <c r="C151" t="s">
        <v>39</v>
      </c>
      <c r="D151" s="4">
        <v>30000</v>
      </c>
      <c r="E151">
        <v>0</v>
      </c>
      <c r="F151" t="s">
        <v>19</v>
      </c>
      <c r="G151" s="3"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s="3"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s="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s="3"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s="3"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s="3"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s="3"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s="3" t="s">
        <v>21</v>
      </c>
      <c r="H158" t="s">
        <v>15</v>
      </c>
      <c r="I158">
        <v>4</v>
      </c>
      <c r="J158" t="s">
        <v>16</v>
      </c>
      <c r="K158" t="s">
        <v>17</v>
      </c>
      <c r="L158">
        <v>59</v>
      </c>
      <c r="M158" t="str">
        <f t="shared" si="2"/>
        <v xml:space="preserve">Old </v>
      </c>
      <c r="N158" t="s">
        <v>18</v>
      </c>
    </row>
    <row r="159" spans="1:14" x14ac:dyDescent="0.35">
      <c r="A159">
        <v>23979</v>
      </c>
      <c r="B159" t="s">
        <v>37</v>
      </c>
      <c r="C159" t="s">
        <v>39</v>
      </c>
      <c r="D159" s="4">
        <v>10000</v>
      </c>
      <c r="E159">
        <v>2</v>
      </c>
      <c r="F159" t="s">
        <v>19</v>
      </c>
      <c r="G159" s="3"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s="3"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s="3"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s="3"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s="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s="3"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s="3"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s="3"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s="3"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s="3"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s="3" t="s">
        <v>28</v>
      </c>
      <c r="H169" t="s">
        <v>15</v>
      </c>
      <c r="I169">
        <v>3</v>
      </c>
      <c r="J169" t="s">
        <v>48</v>
      </c>
      <c r="K169" t="s">
        <v>24</v>
      </c>
      <c r="L169">
        <v>35</v>
      </c>
      <c r="M169" t="str">
        <f t="shared" si="2"/>
        <v>Middle Age</v>
      </c>
      <c r="N169" t="s">
        <v>18</v>
      </c>
    </row>
    <row r="170" spans="1:14" x14ac:dyDescent="0.35">
      <c r="A170">
        <v>14058</v>
      </c>
      <c r="B170" t="s">
        <v>37</v>
      </c>
      <c r="C170" t="s">
        <v>39</v>
      </c>
      <c r="D170" s="4">
        <v>70000</v>
      </c>
      <c r="E170">
        <v>0</v>
      </c>
      <c r="F170" t="s">
        <v>13</v>
      </c>
      <c r="G170" s="3"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s="3"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s="3" t="s">
        <v>21</v>
      </c>
      <c r="H172" t="s">
        <v>15</v>
      </c>
      <c r="I172">
        <v>4</v>
      </c>
      <c r="J172" t="s">
        <v>23</v>
      </c>
      <c r="K172" t="s">
        <v>17</v>
      </c>
      <c r="L172">
        <v>61</v>
      </c>
      <c r="M172" t="str">
        <f t="shared" si="2"/>
        <v xml:space="preserve">Old </v>
      </c>
      <c r="N172" t="s">
        <v>15</v>
      </c>
    </row>
    <row r="173" spans="1:14" x14ac:dyDescent="0.35">
      <c r="A173">
        <v>18144</v>
      </c>
      <c r="B173" t="s">
        <v>36</v>
      </c>
      <c r="C173" t="s">
        <v>38</v>
      </c>
      <c r="D173" s="4">
        <v>80000</v>
      </c>
      <c r="E173">
        <v>5</v>
      </c>
      <c r="F173" t="s">
        <v>13</v>
      </c>
      <c r="G173" s="3" t="s">
        <v>28</v>
      </c>
      <c r="H173" t="s">
        <v>15</v>
      </c>
      <c r="I173">
        <v>2</v>
      </c>
      <c r="J173" t="s">
        <v>22</v>
      </c>
      <c r="K173" t="s">
        <v>17</v>
      </c>
      <c r="L173">
        <v>61</v>
      </c>
      <c r="M173" t="str">
        <f t="shared" si="2"/>
        <v xml:space="preserve">Old </v>
      </c>
      <c r="N173" t="s">
        <v>18</v>
      </c>
    </row>
    <row r="174" spans="1:14" x14ac:dyDescent="0.35">
      <c r="A174">
        <v>23963</v>
      </c>
      <c r="B174" t="s">
        <v>36</v>
      </c>
      <c r="C174" t="s">
        <v>39</v>
      </c>
      <c r="D174" s="4">
        <v>10000</v>
      </c>
      <c r="E174">
        <v>0</v>
      </c>
      <c r="F174" t="s">
        <v>29</v>
      </c>
      <c r="G174" s="3"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s="3"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s="3"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s="3"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s="3"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s="3"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s="3" t="s">
        <v>21</v>
      </c>
      <c r="H180" t="s">
        <v>18</v>
      </c>
      <c r="I180">
        <v>2</v>
      </c>
      <c r="J180" t="s">
        <v>48</v>
      </c>
      <c r="K180" t="s">
        <v>17</v>
      </c>
      <c r="L180">
        <v>55</v>
      </c>
      <c r="M180" t="str">
        <f t="shared" si="2"/>
        <v xml:space="preserve">Old </v>
      </c>
      <c r="N180" t="s">
        <v>15</v>
      </c>
    </row>
    <row r="181" spans="1:14" x14ac:dyDescent="0.35">
      <c r="A181">
        <v>12212</v>
      </c>
      <c r="B181" t="s">
        <v>36</v>
      </c>
      <c r="C181" t="s">
        <v>38</v>
      </c>
      <c r="D181" s="4">
        <v>10000</v>
      </c>
      <c r="E181">
        <v>0</v>
      </c>
      <c r="F181" t="s">
        <v>31</v>
      </c>
      <c r="G181" s="3"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s="3"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s="3" t="s">
        <v>20</v>
      </c>
      <c r="H183" t="s">
        <v>18</v>
      </c>
      <c r="I183">
        <v>2</v>
      </c>
      <c r="J183" t="s">
        <v>26</v>
      </c>
      <c r="K183" t="s">
        <v>24</v>
      </c>
      <c r="L183">
        <v>55</v>
      </c>
      <c r="M183" t="str">
        <f t="shared" si="2"/>
        <v xml:space="preserve">Old </v>
      </c>
      <c r="N183" t="s">
        <v>15</v>
      </c>
    </row>
    <row r="184" spans="1:14" x14ac:dyDescent="0.35">
      <c r="A184">
        <v>19445</v>
      </c>
      <c r="B184" t="s">
        <v>36</v>
      </c>
      <c r="C184" t="s">
        <v>38</v>
      </c>
      <c r="D184" s="4">
        <v>10000</v>
      </c>
      <c r="E184">
        <v>2</v>
      </c>
      <c r="F184" t="s">
        <v>27</v>
      </c>
      <c r="G184" s="3"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s="3" t="s">
        <v>28</v>
      </c>
      <c r="H185" t="s">
        <v>15</v>
      </c>
      <c r="I185">
        <v>2</v>
      </c>
      <c r="J185" t="s">
        <v>23</v>
      </c>
      <c r="K185" t="s">
        <v>24</v>
      </c>
      <c r="L185">
        <v>66</v>
      </c>
      <c r="M185" t="str">
        <f t="shared" si="2"/>
        <v xml:space="preserve">Old </v>
      </c>
      <c r="N185" t="s">
        <v>15</v>
      </c>
    </row>
    <row r="186" spans="1:14" x14ac:dyDescent="0.35">
      <c r="A186">
        <v>28918</v>
      </c>
      <c r="B186" t="s">
        <v>36</v>
      </c>
      <c r="C186" t="s">
        <v>38</v>
      </c>
      <c r="D186" s="4">
        <v>130000</v>
      </c>
      <c r="E186">
        <v>4</v>
      </c>
      <c r="F186" t="s">
        <v>27</v>
      </c>
      <c r="G186" s="3" t="s">
        <v>28</v>
      </c>
      <c r="H186" t="s">
        <v>18</v>
      </c>
      <c r="I186">
        <v>4</v>
      </c>
      <c r="J186" t="s">
        <v>48</v>
      </c>
      <c r="K186" t="s">
        <v>17</v>
      </c>
      <c r="L186">
        <v>58</v>
      </c>
      <c r="M186" t="str">
        <f t="shared" si="2"/>
        <v xml:space="preserve">Old </v>
      </c>
      <c r="N186" t="s">
        <v>18</v>
      </c>
    </row>
    <row r="187" spans="1:14" x14ac:dyDescent="0.35">
      <c r="A187">
        <v>15799</v>
      </c>
      <c r="B187" t="s">
        <v>36</v>
      </c>
      <c r="C187" t="s">
        <v>38</v>
      </c>
      <c r="D187" s="4">
        <v>90000</v>
      </c>
      <c r="E187">
        <v>1</v>
      </c>
      <c r="F187" t="s">
        <v>13</v>
      </c>
      <c r="G187" s="3"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s="3" t="s">
        <v>14</v>
      </c>
      <c r="H188" t="s">
        <v>18</v>
      </c>
      <c r="I188">
        <v>2</v>
      </c>
      <c r="J188" t="s">
        <v>26</v>
      </c>
      <c r="K188" t="s">
        <v>24</v>
      </c>
      <c r="L188">
        <v>56</v>
      </c>
      <c r="M188" t="str">
        <f t="shared" si="2"/>
        <v xml:space="preserve">Old </v>
      </c>
      <c r="N188" t="s">
        <v>15</v>
      </c>
    </row>
    <row r="189" spans="1:14" x14ac:dyDescent="0.35">
      <c r="A189">
        <v>18151</v>
      </c>
      <c r="B189" t="s">
        <v>37</v>
      </c>
      <c r="C189" t="s">
        <v>39</v>
      </c>
      <c r="D189" s="4">
        <v>80000</v>
      </c>
      <c r="E189">
        <v>5</v>
      </c>
      <c r="F189" t="s">
        <v>19</v>
      </c>
      <c r="G189" s="3" t="s">
        <v>21</v>
      </c>
      <c r="H189" t="s">
        <v>18</v>
      </c>
      <c r="I189">
        <v>2</v>
      </c>
      <c r="J189" t="s">
        <v>48</v>
      </c>
      <c r="K189" t="s">
        <v>17</v>
      </c>
      <c r="L189">
        <v>59</v>
      </c>
      <c r="M189" t="str">
        <f t="shared" si="2"/>
        <v xml:space="preserve">Old </v>
      </c>
      <c r="N189" t="s">
        <v>18</v>
      </c>
    </row>
    <row r="190" spans="1:14" x14ac:dyDescent="0.35">
      <c r="A190">
        <v>20606</v>
      </c>
      <c r="B190" t="s">
        <v>36</v>
      </c>
      <c r="C190" t="s">
        <v>38</v>
      </c>
      <c r="D190" s="4">
        <v>70000</v>
      </c>
      <c r="E190">
        <v>0</v>
      </c>
      <c r="F190" t="s">
        <v>13</v>
      </c>
      <c r="G190" s="3" t="s">
        <v>21</v>
      </c>
      <c r="H190" t="s">
        <v>15</v>
      </c>
      <c r="I190">
        <v>4</v>
      </c>
      <c r="J190" t="s">
        <v>48</v>
      </c>
      <c r="K190" t="s">
        <v>24</v>
      </c>
      <c r="L190">
        <v>32</v>
      </c>
      <c r="M190" t="str">
        <f t="shared" si="2"/>
        <v>Middle Age</v>
      </c>
      <c r="N190" t="s">
        <v>15</v>
      </c>
    </row>
    <row r="191" spans="1:14" x14ac:dyDescent="0.35">
      <c r="A191">
        <v>19482</v>
      </c>
      <c r="B191" t="s">
        <v>36</v>
      </c>
      <c r="C191" t="s">
        <v>39</v>
      </c>
      <c r="D191" s="4">
        <v>30000</v>
      </c>
      <c r="E191">
        <v>1</v>
      </c>
      <c r="F191" t="s">
        <v>19</v>
      </c>
      <c r="G191" s="3"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s="3" t="s">
        <v>14</v>
      </c>
      <c r="H192" t="s">
        <v>15</v>
      </c>
      <c r="I192">
        <v>2</v>
      </c>
      <c r="J192" t="s">
        <v>23</v>
      </c>
      <c r="K192" t="s">
        <v>24</v>
      </c>
      <c r="L192">
        <v>55</v>
      </c>
      <c r="M192" t="str">
        <f t="shared" si="2"/>
        <v xml:space="preserve">Old </v>
      </c>
      <c r="N192" t="s">
        <v>18</v>
      </c>
    </row>
    <row r="193" spans="1:14" x14ac:dyDescent="0.35">
      <c r="A193">
        <v>26944</v>
      </c>
      <c r="B193" t="s">
        <v>37</v>
      </c>
      <c r="C193" t="s">
        <v>39</v>
      </c>
      <c r="D193" s="4">
        <v>90000</v>
      </c>
      <c r="E193">
        <v>2</v>
      </c>
      <c r="F193" t="s">
        <v>27</v>
      </c>
      <c r="G193" s="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s="3" t="s">
        <v>28</v>
      </c>
      <c r="H194" t="s">
        <v>15</v>
      </c>
      <c r="I194">
        <v>2</v>
      </c>
      <c r="J194" t="s">
        <v>48</v>
      </c>
      <c r="K194" t="s">
        <v>17</v>
      </c>
      <c r="L194">
        <v>62</v>
      </c>
      <c r="M194" t="str">
        <f t="shared" si="2"/>
        <v xml:space="preserve">Old </v>
      </c>
      <c r="N194" t="s">
        <v>18</v>
      </c>
    </row>
    <row r="195" spans="1:14" x14ac:dyDescent="0.35">
      <c r="A195">
        <v>26032</v>
      </c>
      <c r="B195" t="s">
        <v>36</v>
      </c>
      <c r="C195" t="s">
        <v>38</v>
      </c>
      <c r="D195" s="4">
        <v>70000</v>
      </c>
      <c r="E195">
        <v>5</v>
      </c>
      <c r="F195" t="s">
        <v>13</v>
      </c>
      <c r="G195" s="3" t="s">
        <v>21</v>
      </c>
      <c r="H195" t="s">
        <v>15</v>
      </c>
      <c r="I195">
        <v>4</v>
      </c>
      <c r="J195" t="s">
        <v>48</v>
      </c>
      <c r="K195" t="s">
        <v>24</v>
      </c>
      <c r="L195">
        <v>41</v>
      </c>
      <c r="M195" t="str">
        <f t="shared" ref="M195:M258" si="3">IF(L195&gt;54, "Old ",IF(L195&gt;=31,"Middle Age",IF(L195&lt;31,"Adolescent","Invalid")))</f>
        <v>Middle Age</v>
      </c>
      <c r="N195" t="s">
        <v>18</v>
      </c>
    </row>
    <row r="196" spans="1:14" x14ac:dyDescent="0.35">
      <c r="A196">
        <v>17843</v>
      </c>
      <c r="B196" t="s">
        <v>37</v>
      </c>
      <c r="C196" t="s">
        <v>38</v>
      </c>
      <c r="D196" s="4">
        <v>10000</v>
      </c>
      <c r="E196">
        <v>0</v>
      </c>
      <c r="F196" t="s">
        <v>29</v>
      </c>
      <c r="G196" s="3"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s="3"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s="3"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s="3" t="s">
        <v>28</v>
      </c>
      <c r="H199" t="s">
        <v>15</v>
      </c>
      <c r="I199">
        <v>1</v>
      </c>
      <c r="J199" t="s">
        <v>16</v>
      </c>
      <c r="K199" t="s">
        <v>24</v>
      </c>
      <c r="L199">
        <v>67</v>
      </c>
      <c r="M199" t="str">
        <f t="shared" si="3"/>
        <v xml:space="preserve">Old </v>
      </c>
      <c r="N199" t="s">
        <v>15</v>
      </c>
    </row>
    <row r="200" spans="1:14" x14ac:dyDescent="0.35">
      <c r="A200">
        <v>15214</v>
      </c>
      <c r="B200" t="s">
        <v>37</v>
      </c>
      <c r="C200" t="s">
        <v>38</v>
      </c>
      <c r="D200" s="4">
        <v>100000</v>
      </c>
      <c r="E200">
        <v>0</v>
      </c>
      <c r="F200" t="s">
        <v>31</v>
      </c>
      <c r="G200" s="3"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s="3" t="s">
        <v>21</v>
      </c>
      <c r="H201" t="s">
        <v>18</v>
      </c>
      <c r="I201">
        <v>3</v>
      </c>
      <c r="J201" t="s">
        <v>48</v>
      </c>
      <c r="K201" t="s">
        <v>24</v>
      </c>
      <c r="L201">
        <v>33</v>
      </c>
      <c r="M201" t="str">
        <f t="shared" si="3"/>
        <v>Middle Age</v>
      </c>
      <c r="N201" t="s">
        <v>15</v>
      </c>
    </row>
    <row r="202" spans="1:14" x14ac:dyDescent="0.35">
      <c r="A202">
        <v>24584</v>
      </c>
      <c r="B202" t="s">
        <v>37</v>
      </c>
      <c r="C202" t="s">
        <v>39</v>
      </c>
      <c r="D202" s="4">
        <v>60000</v>
      </c>
      <c r="E202">
        <v>0</v>
      </c>
      <c r="F202" t="s">
        <v>13</v>
      </c>
      <c r="G202" s="3"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s="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s="3"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s="3"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s="3"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s="3"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s="3" t="s">
        <v>21</v>
      </c>
      <c r="H208" t="s">
        <v>18</v>
      </c>
      <c r="I208">
        <v>2</v>
      </c>
      <c r="J208" t="s">
        <v>48</v>
      </c>
      <c r="K208" t="s">
        <v>17</v>
      </c>
      <c r="L208">
        <v>62</v>
      </c>
      <c r="M208" t="str">
        <f t="shared" si="3"/>
        <v xml:space="preserve">Old </v>
      </c>
      <c r="N208" t="s">
        <v>18</v>
      </c>
    </row>
    <row r="209" spans="1:14" x14ac:dyDescent="0.35">
      <c r="A209">
        <v>28729</v>
      </c>
      <c r="B209" t="s">
        <v>37</v>
      </c>
      <c r="C209" t="s">
        <v>38</v>
      </c>
      <c r="D209" s="4">
        <v>20000</v>
      </c>
      <c r="E209">
        <v>0</v>
      </c>
      <c r="F209" t="s">
        <v>29</v>
      </c>
      <c r="G209" s="3"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s="3"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s="3"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s="3"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s="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s="3"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s="3" t="s">
        <v>21</v>
      </c>
      <c r="H215" t="s">
        <v>18</v>
      </c>
      <c r="I215">
        <v>4</v>
      </c>
      <c r="J215" t="s">
        <v>48</v>
      </c>
      <c r="K215" t="s">
        <v>24</v>
      </c>
      <c r="L215">
        <v>31</v>
      </c>
      <c r="M215" t="str">
        <f t="shared" si="3"/>
        <v>Middle Age</v>
      </c>
      <c r="N215" t="s">
        <v>15</v>
      </c>
    </row>
    <row r="216" spans="1:14" x14ac:dyDescent="0.35">
      <c r="A216">
        <v>25553</v>
      </c>
      <c r="B216" t="s">
        <v>36</v>
      </c>
      <c r="C216" t="s">
        <v>39</v>
      </c>
      <c r="D216" s="4">
        <v>30000</v>
      </c>
      <c r="E216">
        <v>1</v>
      </c>
      <c r="F216" t="s">
        <v>13</v>
      </c>
      <c r="G216" s="3" t="s">
        <v>20</v>
      </c>
      <c r="H216" t="s">
        <v>15</v>
      </c>
      <c r="I216">
        <v>0</v>
      </c>
      <c r="J216" t="s">
        <v>16</v>
      </c>
      <c r="K216" t="s">
        <v>17</v>
      </c>
      <c r="L216">
        <v>65</v>
      </c>
      <c r="M216" t="str">
        <f t="shared" si="3"/>
        <v xml:space="preserve">Old </v>
      </c>
      <c r="N216" t="s">
        <v>15</v>
      </c>
    </row>
    <row r="217" spans="1:14" x14ac:dyDescent="0.35">
      <c r="A217">
        <v>27951</v>
      </c>
      <c r="B217" t="s">
        <v>37</v>
      </c>
      <c r="C217" t="s">
        <v>39</v>
      </c>
      <c r="D217" s="4">
        <v>80000</v>
      </c>
      <c r="E217">
        <v>4</v>
      </c>
      <c r="F217" t="s">
        <v>19</v>
      </c>
      <c r="G217" s="3"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s="3"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s="3"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s="3"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s="3"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s="3"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s="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s="3"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s="3" t="s">
        <v>21</v>
      </c>
      <c r="H225" t="s">
        <v>15</v>
      </c>
      <c r="I225">
        <v>4</v>
      </c>
      <c r="J225" t="s">
        <v>48</v>
      </c>
      <c r="K225" t="s">
        <v>24</v>
      </c>
      <c r="L225">
        <v>39</v>
      </c>
      <c r="M225" t="str">
        <f t="shared" si="3"/>
        <v>Middle Age</v>
      </c>
      <c r="N225" t="s">
        <v>18</v>
      </c>
    </row>
    <row r="226" spans="1:14" x14ac:dyDescent="0.35">
      <c r="A226">
        <v>19650</v>
      </c>
      <c r="B226" t="s">
        <v>36</v>
      </c>
      <c r="C226" t="s">
        <v>38</v>
      </c>
      <c r="D226" s="4">
        <v>30000</v>
      </c>
      <c r="E226">
        <v>2</v>
      </c>
      <c r="F226" t="s">
        <v>19</v>
      </c>
      <c r="G226" s="3" t="s">
        <v>20</v>
      </c>
      <c r="H226" t="s">
        <v>18</v>
      </c>
      <c r="I226">
        <v>2</v>
      </c>
      <c r="J226" t="s">
        <v>16</v>
      </c>
      <c r="K226" t="s">
        <v>24</v>
      </c>
      <c r="L226">
        <v>67</v>
      </c>
      <c r="M226" t="str">
        <f t="shared" si="3"/>
        <v xml:space="preserve">Old </v>
      </c>
      <c r="N226" t="s">
        <v>18</v>
      </c>
    </row>
    <row r="227" spans="1:14" x14ac:dyDescent="0.35">
      <c r="A227">
        <v>14135</v>
      </c>
      <c r="B227" t="s">
        <v>36</v>
      </c>
      <c r="C227" t="s">
        <v>39</v>
      </c>
      <c r="D227" s="4">
        <v>20000</v>
      </c>
      <c r="E227">
        <v>1</v>
      </c>
      <c r="F227" t="s">
        <v>19</v>
      </c>
      <c r="G227" s="3"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s="3"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s="3"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s="3"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s="3" t="s">
        <v>28</v>
      </c>
      <c r="H231" t="s">
        <v>15</v>
      </c>
      <c r="I231">
        <v>3</v>
      </c>
      <c r="J231" t="s">
        <v>48</v>
      </c>
      <c r="K231" t="s">
        <v>17</v>
      </c>
      <c r="L231">
        <v>57</v>
      </c>
      <c r="M231" t="str">
        <f t="shared" si="3"/>
        <v xml:space="preserve">Old </v>
      </c>
      <c r="N231" t="s">
        <v>18</v>
      </c>
    </row>
    <row r="232" spans="1:14" x14ac:dyDescent="0.35">
      <c r="A232">
        <v>22830</v>
      </c>
      <c r="B232" t="s">
        <v>36</v>
      </c>
      <c r="C232" t="s">
        <v>39</v>
      </c>
      <c r="D232" s="4">
        <v>120000</v>
      </c>
      <c r="E232">
        <v>4</v>
      </c>
      <c r="F232" t="s">
        <v>19</v>
      </c>
      <c r="G232" s="3" t="s">
        <v>28</v>
      </c>
      <c r="H232" t="s">
        <v>15</v>
      </c>
      <c r="I232">
        <v>3</v>
      </c>
      <c r="J232" t="s">
        <v>48</v>
      </c>
      <c r="K232" t="s">
        <v>17</v>
      </c>
      <c r="L232">
        <v>56</v>
      </c>
      <c r="M232" t="str">
        <f t="shared" si="3"/>
        <v xml:space="preserve">Old </v>
      </c>
      <c r="N232" t="s">
        <v>18</v>
      </c>
    </row>
    <row r="233" spans="1:14" x14ac:dyDescent="0.35">
      <c r="A233">
        <v>14777</v>
      </c>
      <c r="B233" t="s">
        <v>36</v>
      </c>
      <c r="C233" t="s">
        <v>38</v>
      </c>
      <c r="D233" s="4">
        <v>40000</v>
      </c>
      <c r="E233">
        <v>0</v>
      </c>
      <c r="F233" t="s">
        <v>13</v>
      </c>
      <c r="G233" s="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s="3"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s="3"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s="3" t="s">
        <v>21</v>
      </c>
      <c r="H236" t="s">
        <v>18</v>
      </c>
      <c r="I236">
        <v>4</v>
      </c>
      <c r="J236" t="s">
        <v>48</v>
      </c>
      <c r="K236" t="s">
        <v>24</v>
      </c>
      <c r="L236">
        <v>35</v>
      </c>
      <c r="M236" t="str">
        <f t="shared" si="3"/>
        <v>Middle Age</v>
      </c>
      <c r="N236" t="s">
        <v>15</v>
      </c>
    </row>
    <row r="237" spans="1:14" x14ac:dyDescent="0.35">
      <c r="A237">
        <v>11340</v>
      </c>
      <c r="B237" t="s">
        <v>36</v>
      </c>
      <c r="C237" t="s">
        <v>38</v>
      </c>
      <c r="D237" s="4">
        <v>10000</v>
      </c>
      <c r="E237">
        <v>1</v>
      </c>
      <c r="F237" t="s">
        <v>31</v>
      </c>
      <c r="G237" s="3" t="s">
        <v>20</v>
      </c>
      <c r="H237" t="s">
        <v>15</v>
      </c>
      <c r="I237">
        <v>0</v>
      </c>
      <c r="J237" t="s">
        <v>16</v>
      </c>
      <c r="K237" t="s">
        <v>17</v>
      </c>
      <c r="L237">
        <v>70</v>
      </c>
      <c r="M237" t="str">
        <f t="shared" si="3"/>
        <v xml:space="preserve">Old </v>
      </c>
      <c r="N237" t="s">
        <v>15</v>
      </c>
    </row>
    <row r="238" spans="1:14" x14ac:dyDescent="0.35">
      <c r="A238">
        <v>25693</v>
      </c>
      <c r="B238" t="s">
        <v>37</v>
      </c>
      <c r="C238" t="s">
        <v>38</v>
      </c>
      <c r="D238" s="4">
        <v>30000</v>
      </c>
      <c r="E238">
        <v>5</v>
      </c>
      <c r="F238" t="s">
        <v>31</v>
      </c>
      <c r="G238" s="3"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s="3"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s="3"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s="3"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s="3"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s="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s="3"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s="3"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s="3" t="s">
        <v>28</v>
      </c>
      <c r="H246" t="s">
        <v>18</v>
      </c>
      <c r="I246">
        <v>2</v>
      </c>
      <c r="J246" t="s">
        <v>48</v>
      </c>
      <c r="K246" t="s">
        <v>17</v>
      </c>
      <c r="L246">
        <v>52</v>
      </c>
      <c r="M246" t="str">
        <f t="shared" si="3"/>
        <v>Middle Age</v>
      </c>
      <c r="N246" t="s">
        <v>15</v>
      </c>
    </row>
    <row r="247" spans="1:14" x14ac:dyDescent="0.35">
      <c r="A247">
        <v>18494</v>
      </c>
      <c r="B247" t="s">
        <v>36</v>
      </c>
      <c r="C247" t="s">
        <v>39</v>
      </c>
      <c r="D247" s="4">
        <v>110000</v>
      </c>
      <c r="E247">
        <v>5</v>
      </c>
      <c r="F247" t="s">
        <v>13</v>
      </c>
      <c r="G247" s="3"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s="3"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s="3" t="s">
        <v>28</v>
      </c>
      <c r="H249" t="s">
        <v>15</v>
      </c>
      <c r="I249">
        <v>4</v>
      </c>
      <c r="J249" t="s">
        <v>48</v>
      </c>
      <c r="K249" t="s">
        <v>24</v>
      </c>
      <c r="L249">
        <v>34</v>
      </c>
      <c r="M249" t="str">
        <f t="shared" si="3"/>
        <v>Middle Age</v>
      </c>
      <c r="N249" t="s">
        <v>15</v>
      </c>
    </row>
    <row r="250" spans="1:14" x14ac:dyDescent="0.35">
      <c r="A250">
        <v>13981</v>
      </c>
      <c r="B250" t="s">
        <v>36</v>
      </c>
      <c r="C250" t="s">
        <v>38</v>
      </c>
      <c r="D250" s="4">
        <v>10000</v>
      </c>
      <c r="E250">
        <v>5</v>
      </c>
      <c r="F250" t="s">
        <v>27</v>
      </c>
      <c r="G250" s="3" t="s">
        <v>14</v>
      </c>
      <c r="H250" t="s">
        <v>18</v>
      </c>
      <c r="I250">
        <v>3</v>
      </c>
      <c r="J250" t="s">
        <v>26</v>
      </c>
      <c r="K250" t="s">
        <v>24</v>
      </c>
      <c r="L250">
        <v>62</v>
      </c>
      <c r="M250" t="str">
        <f t="shared" si="3"/>
        <v xml:space="preserve">Old </v>
      </c>
      <c r="N250" t="s">
        <v>18</v>
      </c>
    </row>
    <row r="251" spans="1:14" x14ac:dyDescent="0.35">
      <c r="A251">
        <v>23432</v>
      </c>
      <c r="B251" t="s">
        <v>37</v>
      </c>
      <c r="C251" t="s">
        <v>39</v>
      </c>
      <c r="D251" s="4">
        <v>70000</v>
      </c>
      <c r="E251">
        <v>0</v>
      </c>
      <c r="F251" t="s">
        <v>13</v>
      </c>
      <c r="G251" s="3"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s="3" t="s">
        <v>28</v>
      </c>
      <c r="H252" t="s">
        <v>18</v>
      </c>
      <c r="I252">
        <v>1</v>
      </c>
      <c r="J252" t="s">
        <v>26</v>
      </c>
      <c r="K252" t="s">
        <v>24</v>
      </c>
      <c r="L252">
        <v>78</v>
      </c>
      <c r="M252" t="str">
        <f t="shared" si="3"/>
        <v xml:space="preserve">Old </v>
      </c>
      <c r="N252" t="s">
        <v>15</v>
      </c>
    </row>
    <row r="253" spans="1:14" x14ac:dyDescent="0.35">
      <c r="A253">
        <v>18172</v>
      </c>
      <c r="B253" t="s">
        <v>36</v>
      </c>
      <c r="C253" t="s">
        <v>39</v>
      </c>
      <c r="D253" s="4">
        <v>130000</v>
      </c>
      <c r="E253">
        <v>4</v>
      </c>
      <c r="F253" t="s">
        <v>27</v>
      </c>
      <c r="G253" s="3" t="s">
        <v>21</v>
      </c>
      <c r="H253" t="s">
        <v>15</v>
      </c>
      <c r="I253">
        <v>3</v>
      </c>
      <c r="J253" t="s">
        <v>16</v>
      </c>
      <c r="K253" t="s">
        <v>17</v>
      </c>
      <c r="L253">
        <v>55</v>
      </c>
      <c r="M253" t="str">
        <f t="shared" si="3"/>
        <v xml:space="preserve">Old </v>
      </c>
      <c r="N253" t="s">
        <v>18</v>
      </c>
    </row>
    <row r="254" spans="1:14" x14ac:dyDescent="0.35">
      <c r="A254">
        <v>12666</v>
      </c>
      <c r="B254" t="s">
        <v>37</v>
      </c>
      <c r="C254" t="s">
        <v>39</v>
      </c>
      <c r="D254" s="4">
        <v>60000</v>
      </c>
      <c r="E254">
        <v>0</v>
      </c>
      <c r="F254" t="s">
        <v>13</v>
      </c>
      <c r="G254" s="3"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s="3" t="s">
        <v>21</v>
      </c>
      <c r="H255" t="s">
        <v>15</v>
      </c>
      <c r="I255">
        <v>0</v>
      </c>
      <c r="J255" t="s">
        <v>48</v>
      </c>
      <c r="K255" t="s">
        <v>17</v>
      </c>
      <c r="L255">
        <v>59</v>
      </c>
      <c r="M255" t="str">
        <f t="shared" si="3"/>
        <v xml:space="preserve">Old </v>
      </c>
      <c r="N255" t="s">
        <v>15</v>
      </c>
    </row>
    <row r="256" spans="1:14" x14ac:dyDescent="0.35">
      <c r="A256">
        <v>21375</v>
      </c>
      <c r="B256" t="s">
        <v>37</v>
      </c>
      <c r="C256" t="s">
        <v>39</v>
      </c>
      <c r="D256" s="4">
        <v>20000</v>
      </c>
      <c r="E256">
        <v>2</v>
      </c>
      <c r="F256" t="s">
        <v>29</v>
      </c>
      <c r="G256" s="3" t="s">
        <v>20</v>
      </c>
      <c r="H256" t="s">
        <v>15</v>
      </c>
      <c r="I256">
        <v>2</v>
      </c>
      <c r="J256" t="s">
        <v>23</v>
      </c>
      <c r="K256" t="s">
        <v>24</v>
      </c>
      <c r="L256">
        <v>57</v>
      </c>
      <c r="M256" t="str">
        <f t="shared" si="3"/>
        <v xml:space="preserve">Old </v>
      </c>
      <c r="N256" t="s">
        <v>18</v>
      </c>
    </row>
    <row r="257" spans="1:14" x14ac:dyDescent="0.35">
      <c r="A257">
        <v>20839</v>
      </c>
      <c r="B257" t="s">
        <v>37</v>
      </c>
      <c r="C257" t="s">
        <v>38</v>
      </c>
      <c r="D257" s="4">
        <v>30000</v>
      </c>
      <c r="E257">
        <v>3</v>
      </c>
      <c r="F257" t="s">
        <v>31</v>
      </c>
      <c r="G257" s="3"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s="3"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s="3" t="s">
        <v>14</v>
      </c>
      <c r="H259" t="s">
        <v>15</v>
      </c>
      <c r="I259">
        <v>0</v>
      </c>
      <c r="J259" t="s">
        <v>16</v>
      </c>
      <c r="K259" t="s">
        <v>17</v>
      </c>
      <c r="L259">
        <v>36</v>
      </c>
      <c r="M259" t="str">
        <f t="shared" ref="M259:M322" si="4">IF(L259&gt;54, "Old ",IF(L259&gt;=31,"Middle Age",IF(L259&lt;31,"Adolescent","Invalid")))</f>
        <v>Middle Age</v>
      </c>
      <c r="N259" t="s">
        <v>15</v>
      </c>
    </row>
    <row r="260" spans="1:14" x14ac:dyDescent="0.35">
      <c r="A260">
        <v>14193</v>
      </c>
      <c r="B260" t="s">
        <v>37</v>
      </c>
      <c r="C260" t="s">
        <v>38</v>
      </c>
      <c r="D260" s="4">
        <v>100000</v>
      </c>
      <c r="E260">
        <v>3</v>
      </c>
      <c r="F260" t="s">
        <v>19</v>
      </c>
      <c r="G260" s="3" t="s">
        <v>28</v>
      </c>
      <c r="H260" t="s">
        <v>15</v>
      </c>
      <c r="I260">
        <v>4</v>
      </c>
      <c r="J260" t="s">
        <v>48</v>
      </c>
      <c r="K260" t="s">
        <v>17</v>
      </c>
      <c r="L260">
        <v>56</v>
      </c>
      <c r="M260" t="str">
        <f t="shared" si="4"/>
        <v xml:space="preserve">Old </v>
      </c>
      <c r="N260" t="s">
        <v>18</v>
      </c>
    </row>
    <row r="261" spans="1:14" x14ac:dyDescent="0.35">
      <c r="A261">
        <v>12705</v>
      </c>
      <c r="B261" t="s">
        <v>36</v>
      </c>
      <c r="C261" t="s">
        <v>39</v>
      </c>
      <c r="D261" s="4">
        <v>150000</v>
      </c>
      <c r="E261">
        <v>0</v>
      </c>
      <c r="F261" t="s">
        <v>13</v>
      </c>
      <c r="G261" s="3"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s="3"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s="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s="3"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s="3" t="s">
        <v>21</v>
      </c>
      <c r="H265" t="s">
        <v>15</v>
      </c>
      <c r="I265">
        <v>3</v>
      </c>
      <c r="J265" t="s">
        <v>48</v>
      </c>
      <c r="K265" t="s">
        <v>24</v>
      </c>
      <c r="L265">
        <v>39</v>
      </c>
      <c r="M265" t="str">
        <f t="shared" si="4"/>
        <v>Middle Age</v>
      </c>
      <c r="N265" t="s">
        <v>18</v>
      </c>
    </row>
    <row r="266" spans="1:14" x14ac:dyDescent="0.35">
      <c r="A266">
        <v>17964</v>
      </c>
      <c r="B266" t="s">
        <v>36</v>
      </c>
      <c r="C266" t="s">
        <v>39</v>
      </c>
      <c r="D266" s="4">
        <v>40000</v>
      </c>
      <c r="E266">
        <v>0</v>
      </c>
      <c r="F266" t="s">
        <v>31</v>
      </c>
      <c r="G266" s="3"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s="3"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s="3"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s="3"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s="3"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s="3"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s="3"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s="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s="3"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s="3"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s="3"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s="3"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s="3"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s="3"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s="3" t="s">
        <v>28</v>
      </c>
      <c r="H280" t="s">
        <v>15</v>
      </c>
      <c r="I280">
        <v>3</v>
      </c>
      <c r="J280" t="s">
        <v>48</v>
      </c>
      <c r="K280" t="s">
        <v>24</v>
      </c>
      <c r="L280">
        <v>35</v>
      </c>
      <c r="M280" t="str">
        <f t="shared" si="4"/>
        <v>Middle Age</v>
      </c>
      <c r="N280" t="s">
        <v>15</v>
      </c>
    </row>
    <row r="281" spans="1:14" x14ac:dyDescent="0.35">
      <c r="A281">
        <v>16390</v>
      </c>
      <c r="B281" t="s">
        <v>37</v>
      </c>
      <c r="C281" t="s">
        <v>39</v>
      </c>
      <c r="D281" s="4">
        <v>30000</v>
      </c>
      <c r="E281">
        <v>1</v>
      </c>
      <c r="F281" t="s">
        <v>13</v>
      </c>
      <c r="G281" s="3"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s="3"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s="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s="3"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s="3"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s="3"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s="3"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s="3"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s="3"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s="3"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s="3"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s="3"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s="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s="3"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s="3"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s="3"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s="3" t="s">
        <v>28</v>
      </c>
      <c r="H297" t="s">
        <v>15</v>
      </c>
      <c r="I297">
        <v>3</v>
      </c>
      <c r="J297" t="s">
        <v>48</v>
      </c>
      <c r="K297" t="s">
        <v>24</v>
      </c>
      <c r="L297">
        <v>32</v>
      </c>
      <c r="M297" t="str">
        <f t="shared" si="4"/>
        <v>Middle Age</v>
      </c>
      <c r="N297" t="s">
        <v>15</v>
      </c>
    </row>
    <row r="298" spans="1:14" x14ac:dyDescent="0.35">
      <c r="A298">
        <v>26663</v>
      </c>
      <c r="B298" t="s">
        <v>37</v>
      </c>
      <c r="C298" t="s">
        <v>38</v>
      </c>
      <c r="D298" s="4">
        <v>60000</v>
      </c>
      <c r="E298">
        <v>2</v>
      </c>
      <c r="F298" t="s">
        <v>13</v>
      </c>
      <c r="G298" s="3"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s="3"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s="3"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s="3" t="s">
        <v>20</v>
      </c>
      <c r="H301" t="s">
        <v>18</v>
      </c>
      <c r="I301">
        <v>2</v>
      </c>
      <c r="J301" t="s">
        <v>23</v>
      </c>
      <c r="K301" t="s">
        <v>24</v>
      </c>
      <c r="L301">
        <v>69</v>
      </c>
      <c r="M301" t="str">
        <f t="shared" si="4"/>
        <v xml:space="preserve">Old </v>
      </c>
      <c r="N301" t="s">
        <v>18</v>
      </c>
    </row>
    <row r="302" spans="1:14" x14ac:dyDescent="0.35">
      <c r="A302">
        <v>25906</v>
      </c>
      <c r="B302" t="s">
        <v>37</v>
      </c>
      <c r="C302" t="s">
        <v>38</v>
      </c>
      <c r="D302" s="4">
        <v>10000</v>
      </c>
      <c r="E302">
        <v>5</v>
      </c>
      <c r="F302" t="s">
        <v>27</v>
      </c>
      <c r="G302" s="3" t="s">
        <v>14</v>
      </c>
      <c r="H302" t="s">
        <v>18</v>
      </c>
      <c r="I302">
        <v>2</v>
      </c>
      <c r="J302" t="s">
        <v>26</v>
      </c>
      <c r="K302" t="s">
        <v>24</v>
      </c>
      <c r="L302">
        <v>62</v>
      </c>
      <c r="M302" t="str">
        <f t="shared" si="4"/>
        <v xml:space="preserve">Old </v>
      </c>
      <c r="N302" t="s">
        <v>18</v>
      </c>
    </row>
    <row r="303" spans="1:14" x14ac:dyDescent="0.35">
      <c r="A303">
        <v>17926</v>
      </c>
      <c r="B303" t="s">
        <v>37</v>
      </c>
      <c r="C303" t="s">
        <v>38</v>
      </c>
      <c r="D303" s="4">
        <v>40000</v>
      </c>
      <c r="E303">
        <v>0</v>
      </c>
      <c r="F303" t="s">
        <v>13</v>
      </c>
      <c r="G303" s="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s="3" t="s">
        <v>20</v>
      </c>
      <c r="H304" t="s">
        <v>15</v>
      </c>
      <c r="I304">
        <v>0</v>
      </c>
      <c r="J304" t="s">
        <v>16</v>
      </c>
      <c r="K304" t="s">
        <v>17</v>
      </c>
      <c r="L304">
        <v>62</v>
      </c>
      <c r="M304" t="str">
        <f t="shared" si="4"/>
        <v xml:space="preserve">Old </v>
      </c>
      <c r="N304" t="s">
        <v>15</v>
      </c>
    </row>
    <row r="305" spans="1:14" x14ac:dyDescent="0.35">
      <c r="A305">
        <v>20897</v>
      </c>
      <c r="B305" t="s">
        <v>36</v>
      </c>
      <c r="C305" t="s">
        <v>38</v>
      </c>
      <c r="D305" s="4">
        <v>30000</v>
      </c>
      <c r="E305">
        <v>1</v>
      </c>
      <c r="F305" t="s">
        <v>13</v>
      </c>
      <c r="G305" s="3"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s="3"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s="3" t="s">
        <v>20</v>
      </c>
      <c r="H307" t="s">
        <v>15</v>
      </c>
      <c r="I307">
        <v>2</v>
      </c>
      <c r="J307" t="s">
        <v>23</v>
      </c>
      <c r="K307" t="s">
        <v>24</v>
      </c>
      <c r="L307">
        <v>58</v>
      </c>
      <c r="M307" t="str">
        <f t="shared" si="4"/>
        <v xml:space="preserve">Old </v>
      </c>
      <c r="N307" t="s">
        <v>18</v>
      </c>
    </row>
    <row r="308" spans="1:14" x14ac:dyDescent="0.35">
      <c r="A308">
        <v>11000</v>
      </c>
      <c r="B308" t="s">
        <v>36</v>
      </c>
      <c r="C308" t="s">
        <v>39</v>
      </c>
      <c r="D308" s="4">
        <v>90000</v>
      </c>
      <c r="E308">
        <v>2</v>
      </c>
      <c r="F308" t="s">
        <v>13</v>
      </c>
      <c r="G308" s="3"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s="3" t="s">
        <v>20</v>
      </c>
      <c r="H309" t="s">
        <v>15</v>
      </c>
      <c r="I309">
        <v>1</v>
      </c>
      <c r="J309" t="s">
        <v>16</v>
      </c>
      <c r="K309" t="s">
        <v>17</v>
      </c>
      <c r="L309">
        <v>66</v>
      </c>
      <c r="M309" t="str">
        <f t="shared" si="4"/>
        <v xml:space="preserve">Old </v>
      </c>
      <c r="N309" t="s">
        <v>18</v>
      </c>
    </row>
    <row r="310" spans="1:14" x14ac:dyDescent="0.35">
      <c r="A310">
        <v>28758</v>
      </c>
      <c r="B310" t="s">
        <v>36</v>
      </c>
      <c r="C310" t="s">
        <v>39</v>
      </c>
      <c r="D310" s="4">
        <v>40000</v>
      </c>
      <c r="E310">
        <v>2</v>
      </c>
      <c r="F310" t="s">
        <v>19</v>
      </c>
      <c r="G310" s="3"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s="3"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s="3"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s="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s="3" t="s">
        <v>14</v>
      </c>
      <c r="H314" t="s">
        <v>15</v>
      </c>
      <c r="I314">
        <v>2</v>
      </c>
      <c r="J314" t="s">
        <v>23</v>
      </c>
      <c r="K314" t="s">
        <v>24</v>
      </c>
      <c r="L314">
        <v>58</v>
      </c>
      <c r="M314" t="str">
        <f t="shared" si="4"/>
        <v xml:space="preserve">Old </v>
      </c>
      <c r="N314" t="s">
        <v>15</v>
      </c>
    </row>
    <row r="315" spans="1:14" x14ac:dyDescent="0.35">
      <c r="A315">
        <v>23105</v>
      </c>
      <c r="B315" t="s">
        <v>37</v>
      </c>
      <c r="C315" t="s">
        <v>39</v>
      </c>
      <c r="D315" s="4">
        <v>40000</v>
      </c>
      <c r="E315">
        <v>3</v>
      </c>
      <c r="F315" t="s">
        <v>29</v>
      </c>
      <c r="G315" s="3"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s="3"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s="3"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s="3" t="s">
        <v>28</v>
      </c>
      <c r="H318" t="s">
        <v>15</v>
      </c>
      <c r="I318">
        <v>1</v>
      </c>
      <c r="J318" t="s">
        <v>23</v>
      </c>
      <c r="K318" t="s">
        <v>24</v>
      </c>
      <c r="L318">
        <v>64</v>
      </c>
      <c r="M318" t="str">
        <f t="shared" si="4"/>
        <v xml:space="preserve">Old </v>
      </c>
      <c r="N318" t="s">
        <v>15</v>
      </c>
    </row>
    <row r="319" spans="1:14" x14ac:dyDescent="0.35">
      <c r="A319">
        <v>14154</v>
      </c>
      <c r="B319" t="s">
        <v>36</v>
      </c>
      <c r="C319" t="s">
        <v>39</v>
      </c>
      <c r="D319" s="4">
        <v>30000</v>
      </c>
      <c r="E319">
        <v>0</v>
      </c>
      <c r="F319" t="s">
        <v>13</v>
      </c>
      <c r="G319" s="3"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s="3" t="s">
        <v>21</v>
      </c>
      <c r="H320" t="s">
        <v>18</v>
      </c>
      <c r="I320">
        <v>3</v>
      </c>
      <c r="J320" t="s">
        <v>48</v>
      </c>
      <c r="K320" t="s">
        <v>17</v>
      </c>
      <c r="L320">
        <v>54</v>
      </c>
      <c r="M320" t="str">
        <f t="shared" si="4"/>
        <v>Middle Age</v>
      </c>
      <c r="N320" t="s">
        <v>18</v>
      </c>
    </row>
    <row r="321" spans="1:14" x14ac:dyDescent="0.35">
      <c r="A321">
        <v>11386</v>
      </c>
      <c r="B321" t="s">
        <v>36</v>
      </c>
      <c r="C321" t="s">
        <v>38</v>
      </c>
      <c r="D321" s="4">
        <v>30000</v>
      </c>
      <c r="E321">
        <v>3</v>
      </c>
      <c r="F321" t="s">
        <v>13</v>
      </c>
      <c r="G321" s="3"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s="3"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s="3" t="s">
        <v>28</v>
      </c>
      <c r="H323" t="s">
        <v>18</v>
      </c>
      <c r="I323">
        <v>3</v>
      </c>
      <c r="J323" t="s">
        <v>16</v>
      </c>
      <c r="K323" t="s">
        <v>24</v>
      </c>
      <c r="L323">
        <v>47</v>
      </c>
      <c r="M323" t="str">
        <f t="shared" ref="M323:M386" si="5">IF(L323&gt;54, "Old ",IF(L323&gt;=31,"Middle Age",IF(L323&lt;31,"Adolescent","Invalid")))</f>
        <v>Middle Age</v>
      </c>
      <c r="N323" t="s">
        <v>15</v>
      </c>
    </row>
    <row r="324" spans="1:14" x14ac:dyDescent="0.35">
      <c r="A324">
        <v>16410</v>
      </c>
      <c r="B324" t="s">
        <v>37</v>
      </c>
      <c r="C324" t="s">
        <v>38</v>
      </c>
      <c r="D324" s="4">
        <v>10000</v>
      </c>
      <c r="E324">
        <v>4</v>
      </c>
      <c r="F324" t="s">
        <v>29</v>
      </c>
      <c r="G324" s="3"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s="3"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s="3"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s="3"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s="3"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s="3"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s="3"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s="3" t="s">
        <v>14</v>
      </c>
      <c r="H331" t="s">
        <v>15</v>
      </c>
      <c r="I331">
        <v>2</v>
      </c>
      <c r="J331" t="s">
        <v>48</v>
      </c>
      <c r="K331" t="s">
        <v>17</v>
      </c>
      <c r="L331">
        <v>59</v>
      </c>
      <c r="M331" t="str">
        <f t="shared" si="5"/>
        <v xml:space="preserve">Old </v>
      </c>
      <c r="N331" t="s">
        <v>18</v>
      </c>
    </row>
    <row r="332" spans="1:14" x14ac:dyDescent="0.35">
      <c r="A332">
        <v>24898</v>
      </c>
      <c r="B332" t="s">
        <v>37</v>
      </c>
      <c r="C332" t="s">
        <v>38</v>
      </c>
      <c r="D332" s="4">
        <v>80000</v>
      </c>
      <c r="E332">
        <v>0</v>
      </c>
      <c r="F332" t="s">
        <v>13</v>
      </c>
      <c r="G332" s="3" t="s">
        <v>21</v>
      </c>
      <c r="H332" t="s">
        <v>15</v>
      </c>
      <c r="I332">
        <v>3</v>
      </c>
      <c r="J332" t="s">
        <v>48</v>
      </c>
      <c r="K332" t="s">
        <v>24</v>
      </c>
      <c r="L332">
        <v>32</v>
      </c>
      <c r="M332" t="str">
        <f t="shared" si="5"/>
        <v>Middle Age</v>
      </c>
      <c r="N332" t="s">
        <v>18</v>
      </c>
    </row>
    <row r="333" spans="1:14" x14ac:dyDescent="0.35">
      <c r="A333">
        <v>19508</v>
      </c>
      <c r="B333" t="s">
        <v>36</v>
      </c>
      <c r="C333" t="s">
        <v>39</v>
      </c>
      <c r="D333" s="4">
        <v>10000</v>
      </c>
      <c r="E333">
        <v>0</v>
      </c>
      <c r="F333" t="s">
        <v>29</v>
      </c>
      <c r="G333" s="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s="3"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s="3"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s="3"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s="3"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s="3"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s="3"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s="3"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s="3" t="s">
        <v>20</v>
      </c>
      <c r="H341" t="s">
        <v>15</v>
      </c>
      <c r="I341">
        <v>0</v>
      </c>
      <c r="J341" t="s">
        <v>16</v>
      </c>
      <c r="K341" t="s">
        <v>17</v>
      </c>
      <c r="L341">
        <v>66</v>
      </c>
      <c r="M341" t="str">
        <f t="shared" si="5"/>
        <v xml:space="preserve">Old </v>
      </c>
      <c r="N341" t="s">
        <v>18</v>
      </c>
    </row>
    <row r="342" spans="1:14" x14ac:dyDescent="0.35">
      <c r="A342">
        <v>16468</v>
      </c>
      <c r="B342" t="s">
        <v>37</v>
      </c>
      <c r="C342" t="s">
        <v>39</v>
      </c>
      <c r="D342" s="4">
        <v>30000</v>
      </c>
      <c r="E342">
        <v>0</v>
      </c>
      <c r="F342" t="s">
        <v>19</v>
      </c>
      <c r="G342" s="3"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s="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s="3"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s="3"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s="3"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s="3"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s="3"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s="3"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s="3"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s="3"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s="3"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s="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s="3"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s="3"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s="3"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s="3" t="s">
        <v>21</v>
      </c>
      <c r="H357" t="s">
        <v>15</v>
      </c>
      <c r="I357">
        <v>3</v>
      </c>
      <c r="J357" t="s">
        <v>48</v>
      </c>
      <c r="K357" t="s">
        <v>24</v>
      </c>
      <c r="L357">
        <v>32</v>
      </c>
      <c r="M357" t="str">
        <f t="shared" si="5"/>
        <v>Middle Age</v>
      </c>
      <c r="N357" t="s">
        <v>18</v>
      </c>
    </row>
    <row r="358" spans="1:14" x14ac:dyDescent="0.35">
      <c r="A358">
        <v>23608</v>
      </c>
      <c r="B358" t="s">
        <v>36</v>
      </c>
      <c r="C358" t="s">
        <v>38</v>
      </c>
      <c r="D358" s="4">
        <v>150000</v>
      </c>
      <c r="E358">
        <v>3</v>
      </c>
      <c r="F358" t="s">
        <v>27</v>
      </c>
      <c r="G358" s="3"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s="3"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s="3" t="s">
        <v>28</v>
      </c>
      <c r="H360" t="s">
        <v>15</v>
      </c>
      <c r="I360">
        <v>3</v>
      </c>
      <c r="J360" t="s">
        <v>23</v>
      </c>
      <c r="K360" t="s">
        <v>17</v>
      </c>
      <c r="L360">
        <v>58</v>
      </c>
      <c r="M360" t="str">
        <f t="shared" si="5"/>
        <v xml:space="preserve">Old </v>
      </c>
      <c r="N360" t="s">
        <v>15</v>
      </c>
    </row>
    <row r="361" spans="1:14" x14ac:dyDescent="0.35">
      <c r="A361">
        <v>17230</v>
      </c>
      <c r="B361" t="s">
        <v>36</v>
      </c>
      <c r="C361" t="s">
        <v>39</v>
      </c>
      <c r="D361" s="4">
        <v>80000</v>
      </c>
      <c r="E361">
        <v>0</v>
      </c>
      <c r="F361" t="s">
        <v>13</v>
      </c>
      <c r="G361" s="3" t="s">
        <v>21</v>
      </c>
      <c r="H361" t="s">
        <v>15</v>
      </c>
      <c r="I361">
        <v>3</v>
      </c>
      <c r="J361" t="s">
        <v>48</v>
      </c>
      <c r="K361" t="s">
        <v>24</v>
      </c>
      <c r="L361">
        <v>30</v>
      </c>
      <c r="M361" t="str">
        <f t="shared" si="5"/>
        <v>Adolescent</v>
      </c>
      <c r="N361" t="s">
        <v>18</v>
      </c>
    </row>
    <row r="362" spans="1:14" x14ac:dyDescent="0.35">
      <c r="A362">
        <v>13082</v>
      </c>
      <c r="B362" t="s">
        <v>37</v>
      </c>
      <c r="C362" t="s">
        <v>39</v>
      </c>
      <c r="D362" s="4">
        <v>130000</v>
      </c>
      <c r="E362">
        <v>0</v>
      </c>
      <c r="F362" t="s">
        <v>31</v>
      </c>
      <c r="G362" s="3"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s="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s="3"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s="3" t="s">
        <v>28</v>
      </c>
      <c r="H365" t="s">
        <v>15</v>
      </c>
      <c r="I365">
        <v>2</v>
      </c>
      <c r="J365" t="s">
        <v>16</v>
      </c>
      <c r="K365" t="s">
        <v>24</v>
      </c>
      <c r="L365">
        <v>66</v>
      </c>
      <c r="M365" t="str">
        <f t="shared" si="5"/>
        <v xml:space="preserve">Old </v>
      </c>
      <c r="N365" t="s">
        <v>15</v>
      </c>
    </row>
    <row r="366" spans="1:14" x14ac:dyDescent="0.35">
      <c r="A366">
        <v>19305</v>
      </c>
      <c r="B366" t="s">
        <v>37</v>
      </c>
      <c r="C366" t="s">
        <v>38</v>
      </c>
      <c r="D366" s="4">
        <v>10000</v>
      </c>
      <c r="E366">
        <v>2</v>
      </c>
      <c r="F366" t="s">
        <v>27</v>
      </c>
      <c r="G366" s="3"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s="3"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s="3"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s="3"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s="3" t="s">
        <v>20</v>
      </c>
      <c r="H370" t="s">
        <v>18</v>
      </c>
      <c r="I370">
        <v>2</v>
      </c>
      <c r="J370" t="s">
        <v>23</v>
      </c>
      <c r="K370" t="s">
        <v>24</v>
      </c>
      <c r="L370">
        <v>60</v>
      </c>
      <c r="M370" t="str">
        <f t="shared" si="5"/>
        <v xml:space="preserve">Old </v>
      </c>
      <c r="N370" t="s">
        <v>15</v>
      </c>
    </row>
    <row r="371" spans="1:14" x14ac:dyDescent="0.35">
      <c r="A371">
        <v>25752</v>
      </c>
      <c r="B371" t="s">
        <v>37</v>
      </c>
      <c r="C371" t="s">
        <v>38</v>
      </c>
      <c r="D371" s="4">
        <v>20000</v>
      </c>
      <c r="E371">
        <v>2</v>
      </c>
      <c r="F371" t="s">
        <v>19</v>
      </c>
      <c r="G371" s="3"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s="3" t="s">
        <v>21</v>
      </c>
      <c r="H372" t="s">
        <v>15</v>
      </c>
      <c r="I372">
        <v>1</v>
      </c>
      <c r="J372" t="s">
        <v>48</v>
      </c>
      <c r="K372" t="s">
        <v>24</v>
      </c>
      <c r="L372">
        <v>46</v>
      </c>
      <c r="M372" t="str">
        <f t="shared" si="5"/>
        <v>Middle Age</v>
      </c>
      <c r="N372" t="s">
        <v>18</v>
      </c>
    </row>
    <row r="373" spans="1:14" x14ac:dyDescent="0.35">
      <c r="A373">
        <v>22918</v>
      </c>
      <c r="B373" t="s">
        <v>37</v>
      </c>
      <c r="C373" t="s">
        <v>39</v>
      </c>
      <c r="D373" s="4">
        <v>80000</v>
      </c>
      <c r="E373">
        <v>5</v>
      </c>
      <c r="F373" t="s">
        <v>31</v>
      </c>
      <c r="G373" s="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s="3"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s="3"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s="3"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s="3" t="s">
        <v>14</v>
      </c>
      <c r="H377" t="s">
        <v>15</v>
      </c>
      <c r="I377">
        <v>1</v>
      </c>
      <c r="J377" t="s">
        <v>16</v>
      </c>
      <c r="K377" t="s">
        <v>17</v>
      </c>
      <c r="L377">
        <v>89</v>
      </c>
      <c r="M377" t="str">
        <f t="shared" si="5"/>
        <v xml:space="preserve">Old </v>
      </c>
      <c r="N377" t="s">
        <v>18</v>
      </c>
    </row>
    <row r="378" spans="1:14" x14ac:dyDescent="0.35">
      <c r="A378">
        <v>20977</v>
      </c>
      <c r="B378" t="s">
        <v>36</v>
      </c>
      <c r="C378" t="s">
        <v>39</v>
      </c>
      <c r="D378" s="4">
        <v>20000</v>
      </c>
      <c r="E378">
        <v>1</v>
      </c>
      <c r="F378" t="s">
        <v>13</v>
      </c>
      <c r="G378" s="3" t="s">
        <v>20</v>
      </c>
      <c r="H378" t="s">
        <v>15</v>
      </c>
      <c r="I378">
        <v>0</v>
      </c>
      <c r="J378" t="s">
        <v>16</v>
      </c>
      <c r="K378" t="s">
        <v>17</v>
      </c>
      <c r="L378">
        <v>64</v>
      </c>
      <c r="M378" t="str">
        <f t="shared" si="5"/>
        <v xml:space="preserve">Old </v>
      </c>
      <c r="N378" t="s">
        <v>15</v>
      </c>
    </row>
    <row r="379" spans="1:14" x14ac:dyDescent="0.35">
      <c r="A379">
        <v>18140</v>
      </c>
      <c r="B379" t="s">
        <v>36</v>
      </c>
      <c r="C379" t="s">
        <v>39</v>
      </c>
      <c r="D379" s="4">
        <v>130000</v>
      </c>
      <c r="E379">
        <v>3</v>
      </c>
      <c r="F379" t="s">
        <v>19</v>
      </c>
      <c r="G379" s="3"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s="3" t="s">
        <v>20</v>
      </c>
      <c r="H380" t="s">
        <v>18</v>
      </c>
      <c r="I380">
        <v>2</v>
      </c>
      <c r="J380" t="s">
        <v>23</v>
      </c>
      <c r="K380" t="s">
        <v>24</v>
      </c>
      <c r="L380">
        <v>56</v>
      </c>
      <c r="M380" t="str">
        <f t="shared" si="5"/>
        <v xml:space="preserve">Old </v>
      </c>
      <c r="N380" t="s">
        <v>18</v>
      </c>
    </row>
    <row r="381" spans="1:14" x14ac:dyDescent="0.35">
      <c r="A381">
        <v>18267</v>
      </c>
      <c r="B381" t="s">
        <v>36</v>
      </c>
      <c r="C381" t="s">
        <v>39</v>
      </c>
      <c r="D381" s="4">
        <v>60000</v>
      </c>
      <c r="E381">
        <v>3</v>
      </c>
      <c r="F381" t="s">
        <v>13</v>
      </c>
      <c r="G381" s="3"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s="3" t="s">
        <v>21</v>
      </c>
      <c r="H382" t="s">
        <v>18</v>
      </c>
      <c r="I382">
        <v>3</v>
      </c>
      <c r="J382" t="s">
        <v>48</v>
      </c>
      <c r="K382" t="s">
        <v>24</v>
      </c>
      <c r="L382">
        <v>30</v>
      </c>
      <c r="M382" t="str">
        <f t="shared" si="5"/>
        <v>Adolescent</v>
      </c>
      <c r="N382" t="s">
        <v>15</v>
      </c>
    </row>
    <row r="383" spans="1:14" x14ac:dyDescent="0.35">
      <c r="A383">
        <v>22974</v>
      </c>
      <c r="B383" t="s">
        <v>36</v>
      </c>
      <c r="C383" t="s">
        <v>38</v>
      </c>
      <c r="D383" s="4">
        <v>30000</v>
      </c>
      <c r="E383">
        <v>2</v>
      </c>
      <c r="F383" t="s">
        <v>19</v>
      </c>
      <c r="G383" s="3" t="s">
        <v>20</v>
      </c>
      <c r="H383" t="s">
        <v>15</v>
      </c>
      <c r="I383">
        <v>2</v>
      </c>
      <c r="J383" t="s">
        <v>23</v>
      </c>
      <c r="K383" t="s">
        <v>24</v>
      </c>
      <c r="L383">
        <v>69</v>
      </c>
      <c r="M383" t="str">
        <f t="shared" si="5"/>
        <v xml:space="preserve">Old </v>
      </c>
      <c r="N383" t="s">
        <v>18</v>
      </c>
    </row>
    <row r="384" spans="1:14" x14ac:dyDescent="0.35">
      <c r="A384">
        <v>13586</v>
      </c>
      <c r="B384" t="s">
        <v>36</v>
      </c>
      <c r="C384" t="s">
        <v>39</v>
      </c>
      <c r="D384" s="4">
        <v>80000</v>
      </c>
      <c r="E384">
        <v>4</v>
      </c>
      <c r="F384" t="s">
        <v>19</v>
      </c>
      <c r="G384" s="3" t="s">
        <v>21</v>
      </c>
      <c r="H384" t="s">
        <v>15</v>
      </c>
      <c r="I384">
        <v>2</v>
      </c>
      <c r="J384" t="s">
        <v>48</v>
      </c>
      <c r="K384" t="s">
        <v>17</v>
      </c>
      <c r="L384">
        <v>53</v>
      </c>
      <c r="M384" t="str">
        <f t="shared" si="5"/>
        <v>Middle Age</v>
      </c>
      <c r="N384" t="s">
        <v>18</v>
      </c>
    </row>
    <row r="385" spans="1:14" x14ac:dyDescent="0.35">
      <c r="A385">
        <v>17978</v>
      </c>
      <c r="B385" t="s">
        <v>36</v>
      </c>
      <c r="C385" t="s">
        <v>39</v>
      </c>
      <c r="D385" s="4">
        <v>40000</v>
      </c>
      <c r="E385">
        <v>0</v>
      </c>
      <c r="F385" t="s">
        <v>31</v>
      </c>
      <c r="G385" s="3"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s="3"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s="3" t="s">
        <v>20</v>
      </c>
      <c r="H387" t="s">
        <v>15</v>
      </c>
      <c r="I387">
        <v>0</v>
      </c>
      <c r="J387" t="s">
        <v>16</v>
      </c>
      <c r="K387" t="s">
        <v>17</v>
      </c>
      <c r="L387">
        <v>43</v>
      </c>
      <c r="M387" t="str">
        <f t="shared" ref="M387:M450" si="6">IF(L387&gt;54, "Old ",IF(L387&gt;=31,"Middle Age",IF(L387&lt;31,"Adolescent","Invalid")))</f>
        <v>Middle Age</v>
      </c>
      <c r="N387" t="s">
        <v>18</v>
      </c>
    </row>
    <row r="388" spans="1:14" x14ac:dyDescent="0.35">
      <c r="A388">
        <v>28957</v>
      </c>
      <c r="B388" t="s">
        <v>37</v>
      </c>
      <c r="C388" t="s">
        <v>38</v>
      </c>
      <c r="D388" s="4">
        <v>120000</v>
      </c>
      <c r="E388">
        <v>0</v>
      </c>
      <c r="F388" t="s">
        <v>29</v>
      </c>
      <c r="G388" s="3" t="s">
        <v>21</v>
      </c>
      <c r="H388" t="s">
        <v>15</v>
      </c>
      <c r="I388">
        <v>4</v>
      </c>
      <c r="J388" t="s">
        <v>48</v>
      </c>
      <c r="K388" t="s">
        <v>24</v>
      </c>
      <c r="L388">
        <v>34</v>
      </c>
      <c r="M388" t="str">
        <f t="shared" si="6"/>
        <v>Middle Age</v>
      </c>
      <c r="N388" t="s">
        <v>15</v>
      </c>
    </row>
    <row r="389" spans="1:14" x14ac:dyDescent="0.35">
      <c r="A389">
        <v>13690</v>
      </c>
      <c r="B389" t="s">
        <v>37</v>
      </c>
      <c r="C389" t="s">
        <v>38</v>
      </c>
      <c r="D389" s="4">
        <v>20000</v>
      </c>
      <c r="E389">
        <v>0</v>
      </c>
      <c r="F389" t="s">
        <v>29</v>
      </c>
      <c r="G389" s="3"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s="3" t="s">
        <v>20</v>
      </c>
      <c r="H390" t="s">
        <v>15</v>
      </c>
      <c r="I390">
        <v>0</v>
      </c>
      <c r="J390" t="s">
        <v>16</v>
      </c>
      <c r="K390" t="s">
        <v>17</v>
      </c>
      <c r="L390">
        <v>64</v>
      </c>
      <c r="M390" t="str">
        <f t="shared" si="6"/>
        <v xml:space="preserve">Old </v>
      </c>
      <c r="N390" t="s">
        <v>18</v>
      </c>
    </row>
    <row r="391" spans="1:14" x14ac:dyDescent="0.35">
      <c r="A391">
        <v>13122</v>
      </c>
      <c r="B391" t="s">
        <v>36</v>
      </c>
      <c r="C391" t="s">
        <v>38</v>
      </c>
      <c r="D391" s="4">
        <v>80000</v>
      </c>
      <c r="E391">
        <v>0</v>
      </c>
      <c r="F391" t="s">
        <v>13</v>
      </c>
      <c r="G391" s="3"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s="3"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s="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s="3"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s="3"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s="3"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s="3"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s="3"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s="3" t="s">
        <v>20</v>
      </c>
      <c r="H399" t="s">
        <v>15</v>
      </c>
      <c r="I399">
        <v>2</v>
      </c>
      <c r="J399" t="s">
        <v>23</v>
      </c>
      <c r="K399" t="s">
        <v>24</v>
      </c>
      <c r="L399">
        <v>58</v>
      </c>
      <c r="M399" t="str">
        <f t="shared" si="6"/>
        <v xml:space="preserve">Old </v>
      </c>
      <c r="N399" t="s">
        <v>18</v>
      </c>
    </row>
    <row r="400" spans="1:14" x14ac:dyDescent="0.35">
      <c r="A400">
        <v>27771</v>
      </c>
      <c r="B400" t="s">
        <v>37</v>
      </c>
      <c r="C400" t="s">
        <v>39</v>
      </c>
      <c r="D400" s="4">
        <v>30000</v>
      </c>
      <c r="E400">
        <v>1</v>
      </c>
      <c r="F400" t="s">
        <v>13</v>
      </c>
      <c r="G400" s="3"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s="3"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s="3" t="s">
        <v>28</v>
      </c>
      <c r="H402" t="s">
        <v>15</v>
      </c>
      <c r="I402">
        <v>4</v>
      </c>
      <c r="J402" t="s">
        <v>48</v>
      </c>
      <c r="K402" t="s">
        <v>17</v>
      </c>
      <c r="L402">
        <v>53</v>
      </c>
      <c r="M402" t="str">
        <f t="shared" si="6"/>
        <v>Middle Age</v>
      </c>
      <c r="N402" t="s">
        <v>18</v>
      </c>
    </row>
    <row r="403" spans="1:14" x14ac:dyDescent="0.35">
      <c r="A403">
        <v>11555</v>
      </c>
      <c r="B403" t="s">
        <v>36</v>
      </c>
      <c r="C403" t="s">
        <v>38</v>
      </c>
      <c r="D403" s="4">
        <v>40000</v>
      </c>
      <c r="E403">
        <v>1</v>
      </c>
      <c r="F403" t="s">
        <v>13</v>
      </c>
      <c r="G403" s="3" t="s">
        <v>20</v>
      </c>
      <c r="H403" t="s">
        <v>15</v>
      </c>
      <c r="I403">
        <v>0</v>
      </c>
      <c r="J403" t="s">
        <v>16</v>
      </c>
      <c r="K403" t="s">
        <v>17</v>
      </c>
      <c r="L403">
        <v>80</v>
      </c>
      <c r="M403" t="str">
        <f t="shared" si="6"/>
        <v xml:space="preserve">Old </v>
      </c>
      <c r="N403" t="s">
        <v>18</v>
      </c>
    </row>
    <row r="404" spans="1:14" x14ac:dyDescent="0.35">
      <c r="A404">
        <v>22381</v>
      </c>
      <c r="B404" t="s">
        <v>36</v>
      </c>
      <c r="C404" t="s">
        <v>39</v>
      </c>
      <c r="D404" s="4">
        <v>10000</v>
      </c>
      <c r="E404">
        <v>1</v>
      </c>
      <c r="F404" t="s">
        <v>31</v>
      </c>
      <c r="G404" s="3"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s="3"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s="3"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s="3"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s="3"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s="3"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s="3"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s="3"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s="3"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s="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s="3"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s="3" t="s">
        <v>20</v>
      </c>
      <c r="H415" t="s">
        <v>18</v>
      </c>
      <c r="I415">
        <v>2</v>
      </c>
      <c r="J415" t="s">
        <v>23</v>
      </c>
      <c r="K415" t="s">
        <v>24</v>
      </c>
      <c r="L415">
        <v>67</v>
      </c>
      <c r="M415" t="str">
        <f t="shared" si="6"/>
        <v xml:space="preserve">Old </v>
      </c>
      <c r="N415" t="s">
        <v>18</v>
      </c>
    </row>
    <row r="416" spans="1:14" x14ac:dyDescent="0.35">
      <c r="A416">
        <v>17960</v>
      </c>
      <c r="B416" t="s">
        <v>36</v>
      </c>
      <c r="C416" t="s">
        <v>38</v>
      </c>
      <c r="D416" s="4">
        <v>40000</v>
      </c>
      <c r="E416">
        <v>0</v>
      </c>
      <c r="F416" t="s">
        <v>31</v>
      </c>
      <c r="G416" s="3"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s="3"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s="3"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s="3" t="s">
        <v>20</v>
      </c>
      <c r="H419" t="s">
        <v>18</v>
      </c>
      <c r="I419">
        <v>2</v>
      </c>
      <c r="J419" t="s">
        <v>23</v>
      </c>
      <c r="K419" t="s">
        <v>24</v>
      </c>
      <c r="L419">
        <v>67</v>
      </c>
      <c r="M419" t="str">
        <f t="shared" si="6"/>
        <v xml:space="preserve">Old </v>
      </c>
      <c r="N419" t="s">
        <v>18</v>
      </c>
    </row>
    <row r="420" spans="1:14" x14ac:dyDescent="0.35">
      <c r="A420">
        <v>11576</v>
      </c>
      <c r="B420" t="s">
        <v>36</v>
      </c>
      <c r="C420" t="s">
        <v>39</v>
      </c>
      <c r="D420" s="4">
        <v>30000</v>
      </c>
      <c r="E420">
        <v>1</v>
      </c>
      <c r="F420" t="s">
        <v>13</v>
      </c>
      <c r="G420" s="3"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s="3"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s="3" t="s">
        <v>28</v>
      </c>
      <c r="H422" t="s">
        <v>15</v>
      </c>
      <c r="I422">
        <v>4</v>
      </c>
      <c r="J422" t="s">
        <v>48</v>
      </c>
      <c r="K422" t="s">
        <v>17</v>
      </c>
      <c r="L422">
        <v>59</v>
      </c>
      <c r="M422" t="str">
        <f t="shared" si="6"/>
        <v xml:space="preserve">Old </v>
      </c>
      <c r="N422" t="s">
        <v>18</v>
      </c>
    </row>
    <row r="423" spans="1:14" x14ac:dyDescent="0.35">
      <c r="A423">
        <v>14547</v>
      </c>
      <c r="B423" t="s">
        <v>36</v>
      </c>
      <c r="C423" t="s">
        <v>39</v>
      </c>
      <c r="D423" s="4">
        <v>10000</v>
      </c>
      <c r="E423">
        <v>2</v>
      </c>
      <c r="F423" t="s">
        <v>19</v>
      </c>
      <c r="G423" s="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s="3" t="s">
        <v>28</v>
      </c>
      <c r="H424" t="s">
        <v>18</v>
      </c>
      <c r="I424">
        <v>3</v>
      </c>
      <c r="J424" t="s">
        <v>48</v>
      </c>
      <c r="K424" t="s">
        <v>24</v>
      </c>
      <c r="L424">
        <v>32</v>
      </c>
      <c r="M424" t="str">
        <f t="shared" si="6"/>
        <v>Middle Age</v>
      </c>
      <c r="N424" t="s">
        <v>15</v>
      </c>
    </row>
    <row r="425" spans="1:14" x14ac:dyDescent="0.35">
      <c r="A425">
        <v>27169</v>
      </c>
      <c r="B425" t="s">
        <v>37</v>
      </c>
      <c r="C425" t="s">
        <v>39</v>
      </c>
      <c r="D425" s="4">
        <v>30000</v>
      </c>
      <c r="E425">
        <v>0</v>
      </c>
      <c r="F425" t="s">
        <v>27</v>
      </c>
      <c r="G425" s="3"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s="3"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s="3" t="s">
        <v>28</v>
      </c>
      <c r="H427" t="s">
        <v>15</v>
      </c>
      <c r="I427">
        <v>2</v>
      </c>
      <c r="J427" t="s">
        <v>16</v>
      </c>
      <c r="K427" t="s">
        <v>24</v>
      </c>
      <c r="L427">
        <v>67</v>
      </c>
      <c r="M427" t="str">
        <f t="shared" si="6"/>
        <v xml:space="preserve">Old </v>
      </c>
      <c r="N427" t="s">
        <v>18</v>
      </c>
    </row>
    <row r="428" spans="1:14" x14ac:dyDescent="0.35">
      <c r="A428">
        <v>19389</v>
      </c>
      <c r="B428" t="s">
        <v>37</v>
      </c>
      <c r="C428" t="s">
        <v>39</v>
      </c>
      <c r="D428" s="4">
        <v>30000</v>
      </c>
      <c r="E428">
        <v>0</v>
      </c>
      <c r="F428" t="s">
        <v>19</v>
      </c>
      <c r="G428" s="3"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s="3"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s="3"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s="3"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s="3" t="s">
        <v>14</v>
      </c>
      <c r="H432" t="s">
        <v>15</v>
      </c>
      <c r="I432">
        <v>2</v>
      </c>
      <c r="J432" t="s">
        <v>23</v>
      </c>
      <c r="K432" t="s">
        <v>24</v>
      </c>
      <c r="L432">
        <v>55</v>
      </c>
      <c r="M432" t="str">
        <f t="shared" si="6"/>
        <v xml:space="preserve">Old </v>
      </c>
      <c r="N432" t="s">
        <v>18</v>
      </c>
    </row>
    <row r="433" spans="1:14" x14ac:dyDescent="0.35">
      <c r="A433">
        <v>28488</v>
      </c>
      <c r="B433" t="s">
        <v>37</v>
      </c>
      <c r="C433" t="s">
        <v>39</v>
      </c>
      <c r="D433" s="4">
        <v>20000</v>
      </c>
      <c r="E433">
        <v>0</v>
      </c>
      <c r="F433" t="s">
        <v>19</v>
      </c>
      <c r="G433" s="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s="3" t="s">
        <v>28</v>
      </c>
      <c r="H434" t="s">
        <v>15</v>
      </c>
      <c r="I434">
        <v>3</v>
      </c>
      <c r="J434" t="s">
        <v>48</v>
      </c>
      <c r="K434" t="s">
        <v>24</v>
      </c>
      <c r="L434">
        <v>34</v>
      </c>
      <c r="M434" t="str">
        <f t="shared" si="6"/>
        <v>Middle Age</v>
      </c>
      <c r="N434" t="s">
        <v>15</v>
      </c>
    </row>
    <row r="435" spans="1:14" x14ac:dyDescent="0.35">
      <c r="A435">
        <v>27814</v>
      </c>
      <c r="B435" t="s">
        <v>37</v>
      </c>
      <c r="C435" t="s">
        <v>38</v>
      </c>
      <c r="D435" s="4">
        <v>30000</v>
      </c>
      <c r="E435">
        <v>3</v>
      </c>
      <c r="F435" t="s">
        <v>19</v>
      </c>
      <c r="G435" s="3"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s="3"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s="3" t="s">
        <v>20</v>
      </c>
      <c r="H437" t="s">
        <v>18</v>
      </c>
      <c r="I437">
        <v>1</v>
      </c>
      <c r="J437" t="s">
        <v>22</v>
      </c>
      <c r="K437" t="s">
        <v>17</v>
      </c>
      <c r="L437">
        <v>68</v>
      </c>
      <c r="M437" t="str">
        <f t="shared" si="6"/>
        <v xml:space="preserve">Old </v>
      </c>
      <c r="N437" t="s">
        <v>18</v>
      </c>
    </row>
    <row r="438" spans="1:14" x14ac:dyDescent="0.35">
      <c r="A438">
        <v>19784</v>
      </c>
      <c r="B438" t="s">
        <v>36</v>
      </c>
      <c r="C438" t="s">
        <v>38</v>
      </c>
      <c r="D438" s="4">
        <v>80000</v>
      </c>
      <c r="E438">
        <v>2</v>
      </c>
      <c r="F438" t="s">
        <v>27</v>
      </c>
      <c r="G438" s="3"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s="3"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s="3"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s="3"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s="3" t="s">
        <v>21</v>
      </c>
      <c r="H442" t="s">
        <v>18</v>
      </c>
      <c r="I442">
        <v>3</v>
      </c>
      <c r="J442" t="s">
        <v>48</v>
      </c>
      <c r="K442" t="s">
        <v>24</v>
      </c>
      <c r="L442">
        <v>34</v>
      </c>
      <c r="M442" t="str">
        <f t="shared" si="6"/>
        <v>Middle Age</v>
      </c>
      <c r="N442" t="s">
        <v>15</v>
      </c>
    </row>
    <row r="443" spans="1:14" x14ac:dyDescent="0.35">
      <c r="A443">
        <v>11061</v>
      </c>
      <c r="B443" t="s">
        <v>36</v>
      </c>
      <c r="C443" t="s">
        <v>39</v>
      </c>
      <c r="D443" s="4">
        <v>70000</v>
      </c>
      <c r="E443">
        <v>2</v>
      </c>
      <c r="F443" t="s">
        <v>19</v>
      </c>
      <c r="G443" s="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s="3"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s="3"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s="3"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s="3"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s="3" t="s">
        <v>28</v>
      </c>
      <c r="H448" t="s">
        <v>15</v>
      </c>
      <c r="I448">
        <v>1</v>
      </c>
      <c r="J448" t="s">
        <v>48</v>
      </c>
      <c r="K448" t="s">
        <v>24</v>
      </c>
      <c r="L448">
        <v>48</v>
      </c>
      <c r="M448" t="str">
        <f t="shared" si="6"/>
        <v>Middle Age</v>
      </c>
      <c r="N448" t="s">
        <v>18</v>
      </c>
    </row>
    <row r="449" spans="1:14" x14ac:dyDescent="0.35">
      <c r="A449">
        <v>20711</v>
      </c>
      <c r="B449" t="s">
        <v>36</v>
      </c>
      <c r="C449" t="s">
        <v>38</v>
      </c>
      <c r="D449" s="4">
        <v>40000</v>
      </c>
      <c r="E449">
        <v>1</v>
      </c>
      <c r="F449" t="s">
        <v>13</v>
      </c>
      <c r="G449" s="3"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s="3"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s="3" t="s">
        <v>14</v>
      </c>
      <c r="H451" t="s">
        <v>15</v>
      </c>
      <c r="I451">
        <v>0</v>
      </c>
      <c r="J451" t="s">
        <v>16</v>
      </c>
      <c r="K451" t="s">
        <v>17</v>
      </c>
      <c r="L451">
        <v>42</v>
      </c>
      <c r="M451" t="str">
        <f t="shared" ref="M451:M514" si="7">IF(L451&gt;54, "Old ",IF(L451&gt;=31,"Middle Age",IF(L451&lt;31,"Adolescent","Invalid")))</f>
        <v>Middle Age</v>
      </c>
      <c r="N451" t="s">
        <v>18</v>
      </c>
    </row>
    <row r="452" spans="1:14" x14ac:dyDescent="0.35">
      <c r="A452">
        <v>16559</v>
      </c>
      <c r="B452" t="s">
        <v>37</v>
      </c>
      <c r="C452" t="s">
        <v>38</v>
      </c>
      <c r="D452" s="4">
        <v>10000</v>
      </c>
      <c r="E452">
        <v>2</v>
      </c>
      <c r="F452" t="s">
        <v>27</v>
      </c>
      <c r="G452" s="3"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s="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s="3" t="s">
        <v>20</v>
      </c>
      <c r="H454" t="s">
        <v>18</v>
      </c>
      <c r="I454">
        <v>2</v>
      </c>
      <c r="J454" t="s">
        <v>16</v>
      </c>
      <c r="K454" t="s">
        <v>24</v>
      </c>
      <c r="L454">
        <v>69</v>
      </c>
      <c r="M454" t="str">
        <f t="shared" si="7"/>
        <v xml:space="preserve">Old </v>
      </c>
      <c r="N454" t="s">
        <v>18</v>
      </c>
    </row>
    <row r="455" spans="1:14" x14ac:dyDescent="0.35">
      <c r="A455">
        <v>26765</v>
      </c>
      <c r="B455" t="s">
        <v>37</v>
      </c>
      <c r="C455" t="s">
        <v>38</v>
      </c>
      <c r="D455" s="4">
        <v>70000</v>
      </c>
      <c r="E455">
        <v>5</v>
      </c>
      <c r="F455" t="s">
        <v>19</v>
      </c>
      <c r="G455" s="3"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s="3"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s="3"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s="3"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s="3" t="s">
        <v>25</v>
      </c>
      <c r="H459" t="s">
        <v>15</v>
      </c>
      <c r="I459">
        <v>0</v>
      </c>
      <c r="J459" t="s">
        <v>16</v>
      </c>
      <c r="K459" t="s">
        <v>17</v>
      </c>
      <c r="L459">
        <v>65</v>
      </c>
      <c r="M459" t="str">
        <f t="shared" si="7"/>
        <v xml:space="preserve">Old </v>
      </c>
      <c r="N459" t="s">
        <v>18</v>
      </c>
    </row>
    <row r="460" spans="1:14" x14ac:dyDescent="0.35">
      <c r="A460">
        <v>21560</v>
      </c>
      <c r="B460" t="s">
        <v>36</v>
      </c>
      <c r="C460" t="s">
        <v>39</v>
      </c>
      <c r="D460" s="4">
        <v>120000</v>
      </c>
      <c r="E460">
        <v>0</v>
      </c>
      <c r="F460" t="s">
        <v>29</v>
      </c>
      <c r="G460" s="3" t="s">
        <v>21</v>
      </c>
      <c r="H460" t="s">
        <v>15</v>
      </c>
      <c r="I460">
        <v>4</v>
      </c>
      <c r="J460" t="s">
        <v>48</v>
      </c>
      <c r="K460" t="s">
        <v>24</v>
      </c>
      <c r="L460">
        <v>32</v>
      </c>
      <c r="M460" t="str">
        <f t="shared" si="7"/>
        <v>Middle Age</v>
      </c>
      <c r="N460" t="s">
        <v>15</v>
      </c>
    </row>
    <row r="461" spans="1:14" x14ac:dyDescent="0.35">
      <c r="A461">
        <v>21554</v>
      </c>
      <c r="B461" t="s">
        <v>37</v>
      </c>
      <c r="C461" t="s">
        <v>38</v>
      </c>
      <c r="D461" s="4">
        <v>80000</v>
      </c>
      <c r="E461">
        <v>0</v>
      </c>
      <c r="F461" t="s">
        <v>13</v>
      </c>
      <c r="G461" s="3" t="s">
        <v>21</v>
      </c>
      <c r="H461" t="s">
        <v>18</v>
      </c>
      <c r="I461">
        <v>3</v>
      </c>
      <c r="J461" t="s">
        <v>48</v>
      </c>
      <c r="K461" t="s">
        <v>24</v>
      </c>
      <c r="L461">
        <v>33</v>
      </c>
      <c r="M461" t="str">
        <f t="shared" si="7"/>
        <v>Middle Age</v>
      </c>
      <c r="N461" t="s">
        <v>18</v>
      </c>
    </row>
    <row r="462" spans="1:14" x14ac:dyDescent="0.35">
      <c r="A462">
        <v>13662</v>
      </c>
      <c r="B462" t="s">
        <v>37</v>
      </c>
      <c r="C462" t="s">
        <v>39</v>
      </c>
      <c r="D462" s="4">
        <v>20000</v>
      </c>
      <c r="E462">
        <v>0</v>
      </c>
      <c r="F462" t="s">
        <v>29</v>
      </c>
      <c r="G462" s="3"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s="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s="3"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s="3"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s="3"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s="3" t="s">
        <v>28</v>
      </c>
      <c r="H467" t="s">
        <v>15</v>
      </c>
      <c r="I467">
        <v>2</v>
      </c>
      <c r="J467" t="s">
        <v>16</v>
      </c>
      <c r="K467" t="s">
        <v>24</v>
      </c>
      <c r="L467">
        <v>65</v>
      </c>
      <c r="M467" t="str">
        <f t="shared" si="7"/>
        <v xml:space="preserve">Old </v>
      </c>
      <c r="N467" t="s">
        <v>18</v>
      </c>
    </row>
    <row r="468" spans="1:14" x14ac:dyDescent="0.35">
      <c r="A468">
        <v>16549</v>
      </c>
      <c r="B468" t="s">
        <v>37</v>
      </c>
      <c r="C468" t="s">
        <v>38</v>
      </c>
      <c r="D468" s="4">
        <v>30000</v>
      </c>
      <c r="E468">
        <v>3</v>
      </c>
      <c r="F468" t="s">
        <v>13</v>
      </c>
      <c r="G468" s="3"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s="3"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s="3"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s="3" t="s">
        <v>20</v>
      </c>
      <c r="H471" t="s">
        <v>15</v>
      </c>
      <c r="I471">
        <v>0</v>
      </c>
      <c r="J471" t="s">
        <v>16</v>
      </c>
      <c r="K471" t="s">
        <v>17</v>
      </c>
      <c r="L471">
        <v>65</v>
      </c>
      <c r="M471" t="str">
        <f t="shared" si="7"/>
        <v xml:space="preserve">Old </v>
      </c>
      <c r="N471" t="s">
        <v>18</v>
      </c>
    </row>
    <row r="472" spans="1:14" x14ac:dyDescent="0.35">
      <c r="A472">
        <v>15612</v>
      </c>
      <c r="B472" t="s">
        <v>37</v>
      </c>
      <c r="C472" t="s">
        <v>39</v>
      </c>
      <c r="D472" s="4">
        <v>30000</v>
      </c>
      <c r="E472">
        <v>0</v>
      </c>
      <c r="F472" t="s">
        <v>27</v>
      </c>
      <c r="G472" s="3"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s="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s="3"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s="3"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s="3"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s="3" t="s">
        <v>14</v>
      </c>
      <c r="H477" t="s">
        <v>18</v>
      </c>
      <c r="I477">
        <v>2</v>
      </c>
      <c r="J477" t="s">
        <v>26</v>
      </c>
      <c r="K477" t="s">
        <v>24</v>
      </c>
      <c r="L477">
        <v>60</v>
      </c>
      <c r="M477" t="str">
        <f t="shared" si="7"/>
        <v xml:space="preserve">Old </v>
      </c>
      <c r="N477" t="s">
        <v>18</v>
      </c>
    </row>
    <row r="478" spans="1:14" x14ac:dyDescent="0.35">
      <c r="A478">
        <v>21974</v>
      </c>
      <c r="B478" t="s">
        <v>37</v>
      </c>
      <c r="C478" t="s">
        <v>38</v>
      </c>
      <c r="D478" s="4">
        <v>70000</v>
      </c>
      <c r="E478">
        <v>0</v>
      </c>
      <c r="F478" t="s">
        <v>13</v>
      </c>
      <c r="G478" s="3"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s="3"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s="3"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s="3"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s="3"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s="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s="3"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s="3" t="s">
        <v>20</v>
      </c>
      <c r="H485" t="s">
        <v>15</v>
      </c>
      <c r="I485">
        <v>0</v>
      </c>
      <c r="J485" t="s">
        <v>16</v>
      </c>
      <c r="K485" t="s">
        <v>17</v>
      </c>
      <c r="L485">
        <v>70</v>
      </c>
      <c r="M485" t="str">
        <f t="shared" si="7"/>
        <v xml:space="preserve">Old </v>
      </c>
      <c r="N485" t="s">
        <v>18</v>
      </c>
    </row>
    <row r="486" spans="1:14" x14ac:dyDescent="0.35">
      <c r="A486">
        <v>25681</v>
      </c>
      <c r="B486" t="s">
        <v>37</v>
      </c>
      <c r="C486" t="s">
        <v>38</v>
      </c>
      <c r="D486" s="4">
        <v>30000</v>
      </c>
      <c r="E486">
        <v>0</v>
      </c>
      <c r="F486" t="s">
        <v>19</v>
      </c>
      <c r="G486" s="3"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s="3"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s="3" t="s">
        <v>14</v>
      </c>
      <c r="H488" t="s">
        <v>15</v>
      </c>
      <c r="I488">
        <v>4</v>
      </c>
      <c r="J488" t="s">
        <v>48</v>
      </c>
      <c r="K488" t="s">
        <v>17</v>
      </c>
      <c r="L488">
        <v>58</v>
      </c>
      <c r="M488" t="str">
        <f t="shared" si="7"/>
        <v xml:space="preserve">Old </v>
      </c>
      <c r="N488" t="s">
        <v>18</v>
      </c>
    </row>
    <row r="489" spans="1:14" x14ac:dyDescent="0.35">
      <c r="A489">
        <v>12821</v>
      </c>
      <c r="B489" t="s">
        <v>36</v>
      </c>
      <c r="C489" t="s">
        <v>39</v>
      </c>
      <c r="D489" s="4">
        <v>40000</v>
      </c>
      <c r="E489">
        <v>0</v>
      </c>
      <c r="F489" t="s">
        <v>13</v>
      </c>
      <c r="G489" s="3"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s="3"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s="3"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s="3"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s="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s="3"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s="3" t="s">
        <v>28</v>
      </c>
      <c r="H495" t="s">
        <v>15</v>
      </c>
      <c r="I495">
        <v>3</v>
      </c>
      <c r="J495" t="s">
        <v>48</v>
      </c>
      <c r="K495" t="s">
        <v>32</v>
      </c>
      <c r="L495">
        <v>60</v>
      </c>
      <c r="M495" t="str">
        <f t="shared" si="7"/>
        <v xml:space="preserve">Old </v>
      </c>
      <c r="N495" t="s">
        <v>15</v>
      </c>
    </row>
    <row r="496" spans="1:14" x14ac:dyDescent="0.35">
      <c r="A496">
        <v>27650</v>
      </c>
      <c r="B496" t="s">
        <v>36</v>
      </c>
      <c r="C496" t="s">
        <v>39</v>
      </c>
      <c r="D496" s="4">
        <v>70000</v>
      </c>
      <c r="E496">
        <v>4</v>
      </c>
      <c r="F496" t="s">
        <v>27</v>
      </c>
      <c r="G496" s="3"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s="3" t="s">
        <v>21</v>
      </c>
      <c r="H497" t="s">
        <v>15</v>
      </c>
      <c r="I497">
        <v>2</v>
      </c>
      <c r="J497" t="s">
        <v>48</v>
      </c>
      <c r="K497" t="s">
        <v>32</v>
      </c>
      <c r="L497">
        <v>56</v>
      </c>
      <c r="M497" t="str">
        <f t="shared" si="7"/>
        <v xml:space="preserve">Old </v>
      </c>
      <c r="N497" t="s">
        <v>18</v>
      </c>
    </row>
    <row r="498" spans="1:14" x14ac:dyDescent="0.35">
      <c r="A498">
        <v>20678</v>
      </c>
      <c r="B498" t="s">
        <v>37</v>
      </c>
      <c r="C498" t="s">
        <v>38</v>
      </c>
      <c r="D498" s="4">
        <v>60000</v>
      </c>
      <c r="E498">
        <v>3</v>
      </c>
      <c r="F498" t="s">
        <v>13</v>
      </c>
      <c r="G498" s="3"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s="3"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s="3"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s="3"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s="3"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s="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s="3"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s="3"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s="3"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s="3"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s="3"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s="3"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s="3"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s="3"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s="3"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s="3" t="s">
        <v>28</v>
      </c>
      <c r="H513" t="s">
        <v>15</v>
      </c>
      <c r="I513">
        <v>0</v>
      </c>
      <c r="J513" t="s">
        <v>23</v>
      </c>
      <c r="K513" t="s">
        <v>32</v>
      </c>
      <c r="L513">
        <v>66</v>
      </c>
      <c r="M513" t="str">
        <f t="shared" si="7"/>
        <v xml:space="preserve">Old </v>
      </c>
      <c r="N513" t="s">
        <v>15</v>
      </c>
    </row>
    <row r="514" spans="1:14" x14ac:dyDescent="0.35">
      <c r="A514">
        <v>18052</v>
      </c>
      <c r="B514" t="s">
        <v>36</v>
      </c>
      <c r="C514" t="s">
        <v>38</v>
      </c>
      <c r="D514" s="4">
        <v>60000</v>
      </c>
      <c r="E514">
        <v>1</v>
      </c>
      <c r="F514" t="s">
        <v>19</v>
      </c>
      <c r="G514" s="3"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s="3" t="s">
        <v>28</v>
      </c>
      <c r="H515" t="s">
        <v>15</v>
      </c>
      <c r="I515">
        <v>2</v>
      </c>
      <c r="J515" t="s">
        <v>48</v>
      </c>
      <c r="K515" t="s">
        <v>32</v>
      </c>
      <c r="L515">
        <v>61</v>
      </c>
      <c r="M515" t="str">
        <f t="shared" ref="M515:M578" si="8">IF(L515&gt;54, "Old ",IF(L515&gt;=31,"Middle Age",IF(L515&lt;31,"Adolescent","Invalid")))</f>
        <v xml:space="preserve">Old </v>
      </c>
      <c r="N515" t="s">
        <v>15</v>
      </c>
    </row>
    <row r="516" spans="1:14" x14ac:dyDescent="0.35">
      <c r="A516">
        <v>19399</v>
      </c>
      <c r="B516" t="s">
        <v>37</v>
      </c>
      <c r="C516" t="s">
        <v>39</v>
      </c>
      <c r="D516" s="4">
        <v>40000</v>
      </c>
      <c r="E516">
        <v>0</v>
      </c>
      <c r="F516" t="s">
        <v>13</v>
      </c>
      <c r="G516" s="3"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s="3"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s="3"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s="3"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s="3"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s="3" t="s">
        <v>28</v>
      </c>
      <c r="H521" t="s">
        <v>15</v>
      </c>
      <c r="I521">
        <v>2</v>
      </c>
      <c r="J521" t="s">
        <v>26</v>
      </c>
      <c r="K521" t="s">
        <v>32</v>
      </c>
      <c r="L521">
        <v>64</v>
      </c>
      <c r="M521" t="str">
        <f t="shared" si="8"/>
        <v xml:space="preserve">Old </v>
      </c>
      <c r="N521" t="s">
        <v>18</v>
      </c>
    </row>
    <row r="522" spans="1:14" x14ac:dyDescent="0.35">
      <c r="A522">
        <v>27638</v>
      </c>
      <c r="B522" t="s">
        <v>37</v>
      </c>
      <c r="C522" t="s">
        <v>39</v>
      </c>
      <c r="D522" s="4">
        <v>100000</v>
      </c>
      <c r="E522">
        <v>1</v>
      </c>
      <c r="F522" t="s">
        <v>19</v>
      </c>
      <c r="G522" s="3"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s="3" t="s">
        <v>21</v>
      </c>
      <c r="H523" t="s">
        <v>15</v>
      </c>
      <c r="I523">
        <v>2</v>
      </c>
      <c r="J523" t="s">
        <v>48</v>
      </c>
      <c r="K523" t="s">
        <v>32</v>
      </c>
      <c r="L523">
        <v>62</v>
      </c>
      <c r="M523" t="str">
        <f t="shared" si="8"/>
        <v xml:space="preserve">Old </v>
      </c>
      <c r="N523" t="s">
        <v>15</v>
      </c>
    </row>
    <row r="524" spans="1:14" x14ac:dyDescent="0.35">
      <c r="A524">
        <v>19413</v>
      </c>
      <c r="B524" t="s">
        <v>37</v>
      </c>
      <c r="C524" t="s">
        <v>39</v>
      </c>
      <c r="D524" s="4">
        <v>60000</v>
      </c>
      <c r="E524">
        <v>3</v>
      </c>
      <c r="F524" t="s">
        <v>13</v>
      </c>
      <c r="G524" s="3"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s="3"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s="3" t="s">
        <v>28</v>
      </c>
      <c r="H526" t="s">
        <v>15</v>
      </c>
      <c r="I526">
        <v>2</v>
      </c>
      <c r="J526" t="s">
        <v>23</v>
      </c>
      <c r="K526" t="s">
        <v>32</v>
      </c>
      <c r="L526">
        <v>67</v>
      </c>
      <c r="M526" t="str">
        <f t="shared" si="8"/>
        <v xml:space="preserve">Old </v>
      </c>
      <c r="N526" t="s">
        <v>18</v>
      </c>
    </row>
    <row r="527" spans="1:14" x14ac:dyDescent="0.35">
      <c r="A527">
        <v>16791</v>
      </c>
      <c r="B527" t="s">
        <v>37</v>
      </c>
      <c r="C527" t="s">
        <v>39</v>
      </c>
      <c r="D527" s="4">
        <v>60000</v>
      </c>
      <c r="E527">
        <v>5</v>
      </c>
      <c r="F527" t="s">
        <v>13</v>
      </c>
      <c r="G527" s="3" t="s">
        <v>28</v>
      </c>
      <c r="H527" t="s">
        <v>15</v>
      </c>
      <c r="I527">
        <v>3</v>
      </c>
      <c r="J527" t="s">
        <v>48</v>
      </c>
      <c r="K527" t="s">
        <v>32</v>
      </c>
      <c r="L527">
        <v>59</v>
      </c>
      <c r="M527" t="str">
        <f t="shared" si="8"/>
        <v xml:space="preserve">Old </v>
      </c>
      <c r="N527" t="s">
        <v>15</v>
      </c>
    </row>
    <row r="528" spans="1:14" x14ac:dyDescent="0.35">
      <c r="A528">
        <v>15382</v>
      </c>
      <c r="B528" t="s">
        <v>36</v>
      </c>
      <c r="C528" t="s">
        <v>38</v>
      </c>
      <c r="D528" s="4">
        <v>110000</v>
      </c>
      <c r="E528">
        <v>1</v>
      </c>
      <c r="F528" t="s">
        <v>13</v>
      </c>
      <c r="G528" s="3"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s="3"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s="3"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s="3" t="s">
        <v>21</v>
      </c>
      <c r="H531" t="s">
        <v>15</v>
      </c>
      <c r="I531">
        <v>1</v>
      </c>
      <c r="J531" t="s">
        <v>48</v>
      </c>
      <c r="K531" t="s">
        <v>32</v>
      </c>
      <c r="L531">
        <v>57</v>
      </c>
      <c r="M531" t="str">
        <f t="shared" si="8"/>
        <v xml:space="preserve">Old </v>
      </c>
      <c r="N531" t="s">
        <v>15</v>
      </c>
    </row>
    <row r="532" spans="1:14" x14ac:dyDescent="0.35">
      <c r="A532">
        <v>25909</v>
      </c>
      <c r="B532" t="s">
        <v>36</v>
      </c>
      <c r="C532" t="s">
        <v>39</v>
      </c>
      <c r="D532" s="4">
        <v>60000</v>
      </c>
      <c r="E532">
        <v>0</v>
      </c>
      <c r="F532" t="s">
        <v>19</v>
      </c>
      <c r="G532" s="3"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s="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s="3"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s="3" t="s">
        <v>28</v>
      </c>
      <c r="H535" t="s">
        <v>15</v>
      </c>
      <c r="I535">
        <v>2</v>
      </c>
      <c r="J535" t="s">
        <v>48</v>
      </c>
      <c r="K535" t="s">
        <v>32</v>
      </c>
      <c r="L535">
        <v>66</v>
      </c>
      <c r="M535" t="str">
        <f t="shared" si="8"/>
        <v xml:space="preserve">Old </v>
      </c>
      <c r="N535" t="s">
        <v>18</v>
      </c>
    </row>
    <row r="536" spans="1:14" x14ac:dyDescent="0.35">
      <c r="A536">
        <v>24637</v>
      </c>
      <c r="B536" t="s">
        <v>36</v>
      </c>
      <c r="C536" t="s">
        <v>39</v>
      </c>
      <c r="D536" s="4">
        <v>40000</v>
      </c>
      <c r="E536">
        <v>4</v>
      </c>
      <c r="F536" t="s">
        <v>27</v>
      </c>
      <c r="G536" s="3" t="s">
        <v>21</v>
      </c>
      <c r="H536" t="s">
        <v>15</v>
      </c>
      <c r="I536">
        <v>2</v>
      </c>
      <c r="J536" t="s">
        <v>48</v>
      </c>
      <c r="K536" t="s">
        <v>32</v>
      </c>
      <c r="L536">
        <v>64</v>
      </c>
      <c r="M536" t="str">
        <f t="shared" si="8"/>
        <v xml:space="preserve">Old </v>
      </c>
      <c r="N536" t="s">
        <v>18</v>
      </c>
    </row>
    <row r="537" spans="1:14" x14ac:dyDescent="0.35">
      <c r="A537">
        <v>23893</v>
      </c>
      <c r="B537" t="s">
        <v>36</v>
      </c>
      <c r="C537" t="s">
        <v>39</v>
      </c>
      <c r="D537" s="4">
        <v>50000</v>
      </c>
      <c r="E537">
        <v>3</v>
      </c>
      <c r="F537" t="s">
        <v>13</v>
      </c>
      <c r="G537" s="3" t="s">
        <v>14</v>
      </c>
      <c r="H537" t="s">
        <v>15</v>
      </c>
      <c r="I537">
        <v>3</v>
      </c>
      <c r="J537" t="s">
        <v>48</v>
      </c>
      <c r="K537" t="s">
        <v>32</v>
      </c>
      <c r="L537">
        <v>41</v>
      </c>
      <c r="M537" t="str">
        <f t="shared" si="8"/>
        <v>Middle Age</v>
      </c>
      <c r="N537" t="s">
        <v>18</v>
      </c>
    </row>
    <row r="538" spans="1:14" x14ac:dyDescent="0.35">
      <c r="A538">
        <v>13907</v>
      </c>
      <c r="B538" t="s">
        <v>37</v>
      </c>
      <c r="C538" t="s">
        <v>38</v>
      </c>
      <c r="D538" s="4">
        <v>80000</v>
      </c>
      <c r="E538">
        <v>3</v>
      </c>
      <c r="F538" t="s">
        <v>13</v>
      </c>
      <c r="G538" s="3"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s="3"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s="3"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s="3"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s="3"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s="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s="3"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s="3"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s="3"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s="3"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s="3"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s="3" t="s">
        <v>21</v>
      </c>
      <c r="H549" t="s">
        <v>15</v>
      </c>
      <c r="I549">
        <v>2</v>
      </c>
      <c r="J549" t="s">
        <v>22</v>
      </c>
      <c r="K549" t="s">
        <v>32</v>
      </c>
      <c r="L549">
        <v>55</v>
      </c>
      <c r="M549" t="str">
        <f t="shared" si="8"/>
        <v xml:space="preserve">Old </v>
      </c>
      <c r="N549" t="s">
        <v>15</v>
      </c>
    </row>
    <row r="550" spans="1:14" x14ac:dyDescent="0.35">
      <c r="A550">
        <v>18674</v>
      </c>
      <c r="B550" t="s">
        <v>37</v>
      </c>
      <c r="C550" t="s">
        <v>38</v>
      </c>
      <c r="D550" s="4">
        <v>80000</v>
      </c>
      <c r="E550">
        <v>4</v>
      </c>
      <c r="F550" t="s">
        <v>31</v>
      </c>
      <c r="G550" s="3"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s="3"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s="3"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s="3" t="s">
        <v>28</v>
      </c>
      <c r="H553" t="s">
        <v>15</v>
      </c>
      <c r="I553">
        <v>2</v>
      </c>
      <c r="J553" t="s">
        <v>48</v>
      </c>
      <c r="K553" t="s">
        <v>32</v>
      </c>
      <c r="L553">
        <v>63</v>
      </c>
      <c r="M553" t="str">
        <f t="shared" si="8"/>
        <v xml:space="preserve">Old </v>
      </c>
      <c r="N553" t="s">
        <v>18</v>
      </c>
    </row>
    <row r="554" spans="1:14" x14ac:dyDescent="0.35">
      <c r="A554">
        <v>14417</v>
      </c>
      <c r="B554" t="s">
        <v>37</v>
      </c>
      <c r="C554" t="s">
        <v>39</v>
      </c>
      <c r="D554" s="4">
        <v>60000</v>
      </c>
      <c r="E554">
        <v>3</v>
      </c>
      <c r="F554" t="s">
        <v>27</v>
      </c>
      <c r="G554" s="3" t="s">
        <v>21</v>
      </c>
      <c r="H554" t="s">
        <v>15</v>
      </c>
      <c r="I554">
        <v>2</v>
      </c>
      <c r="J554" t="s">
        <v>48</v>
      </c>
      <c r="K554" t="s">
        <v>32</v>
      </c>
      <c r="L554">
        <v>54</v>
      </c>
      <c r="M554" t="str">
        <f t="shared" si="8"/>
        <v>Middle Age</v>
      </c>
      <c r="N554" t="s">
        <v>15</v>
      </c>
    </row>
    <row r="555" spans="1:14" x14ac:dyDescent="0.35">
      <c r="A555">
        <v>17533</v>
      </c>
      <c r="B555" t="s">
        <v>36</v>
      </c>
      <c r="C555" t="s">
        <v>39</v>
      </c>
      <c r="D555" s="4">
        <v>40000</v>
      </c>
      <c r="E555">
        <v>3</v>
      </c>
      <c r="F555" t="s">
        <v>19</v>
      </c>
      <c r="G555" s="3" t="s">
        <v>21</v>
      </c>
      <c r="H555" t="s">
        <v>18</v>
      </c>
      <c r="I555">
        <v>2</v>
      </c>
      <c r="J555" t="s">
        <v>23</v>
      </c>
      <c r="K555" t="s">
        <v>32</v>
      </c>
      <c r="L555">
        <v>73</v>
      </c>
      <c r="M555" t="str">
        <f t="shared" si="8"/>
        <v xml:space="preserve">Old </v>
      </c>
      <c r="N555" t="s">
        <v>15</v>
      </c>
    </row>
    <row r="556" spans="1:14" x14ac:dyDescent="0.35">
      <c r="A556">
        <v>18580</v>
      </c>
      <c r="B556" t="s">
        <v>36</v>
      </c>
      <c r="C556" t="s">
        <v>38</v>
      </c>
      <c r="D556" s="4">
        <v>60000</v>
      </c>
      <c r="E556">
        <v>2</v>
      </c>
      <c r="F556" t="s">
        <v>31</v>
      </c>
      <c r="G556" s="3"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s="3"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s="3"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s="3"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s="3"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s="3" t="s">
        <v>28</v>
      </c>
      <c r="H561" t="s">
        <v>15</v>
      </c>
      <c r="I561">
        <v>0</v>
      </c>
      <c r="J561" t="s">
        <v>48</v>
      </c>
      <c r="K561" t="s">
        <v>32</v>
      </c>
      <c r="L561">
        <v>58</v>
      </c>
      <c r="M561" t="str">
        <f t="shared" si="8"/>
        <v xml:space="preserve">Old </v>
      </c>
      <c r="N561" t="s">
        <v>18</v>
      </c>
    </row>
    <row r="562" spans="1:14" x14ac:dyDescent="0.35">
      <c r="A562">
        <v>18577</v>
      </c>
      <c r="B562" t="s">
        <v>36</v>
      </c>
      <c r="C562" t="s">
        <v>38</v>
      </c>
      <c r="D562" s="4">
        <v>60000</v>
      </c>
      <c r="E562">
        <v>0</v>
      </c>
      <c r="F562" t="s">
        <v>31</v>
      </c>
      <c r="G562" s="3"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s="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s="3"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s="3"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s="3"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s="3"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s="3" t="s">
        <v>28</v>
      </c>
      <c r="H568" t="s">
        <v>15</v>
      </c>
      <c r="I568">
        <v>2</v>
      </c>
      <c r="J568" t="s">
        <v>23</v>
      </c>
      <c r="K568" t="s">
        <v>32</v>
      </c>
      <c r="L568">
        <v>70</v>
      </c>
      <c r="M568" t="str">
        <f t="shared" si="8"/>
        <v xml:space="preserve">Old </v>
      </c>
      <c r="N568" t="s">
        <v>18</v>
      </c>
    </row>
    <row r="569" spans="1:14" x14ac:dyDescent="0.35">
      <c r="A569">
        <v>14754</v>
      </c>
      <c r="B569" t="s">
        <v>36</v>
      </c>
      <c r="C569" t="s">
        <v>39</v>
      </c>
      <c r="D569" s="4">
        <v>40000</v>
      </c>
      <c r="E569">
        <v>1</v>
      </c>
      <c r="F569" t="s">
        <v>19</v>
      </c>
      <c r="G569" s="3"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s="3"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s="3" t="s">
        <v>28</v>
      </c>
      <c r="H571" t="s">
        <v>15</v>
      </c>
      <c r="I571">
        <v>2</v>
      </c>
      <c r="J571" t="s">
        <v>48</v>
      </c>
      <c r="K571" t="s">
        <v>32</v>
      </c>
      <c r="L571">
        <v>69</v>
      </c>
      <c r="M571" t="str">
        <f t="shared" si="8"/>
        <v xml:space="preserve">Old </v>
      </c>
      <c r="N571" t="s">
        <v>18</v>
      </c>
    </row>
    <row r="572" spans="1:14" x14ac:dyDescent="0.35">
      <c r="A572">
        <v>20370</v>
      </c>
      <c r="B572" t="s">
        <v>36</v>
      </c>
      <c r="C572" t="s">
        <v>39</v>
      </c>
      <c r="D572" s="4">
        <v>70000</v>
      </c>
      <c r="E572">
        <v>3</v>
      </c>
      <c r="F572" t="s">
        <v>29</v>
      </c>
      <c r="G572" s="3"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s="3" t="s">
        <v>14</v>
      </c>
      <c r="H573" t="s">
        <v>15</v>
      </c>
      <c r="I573">
        <v>2</v>
      </c>
      <c r="J573" t="s">
        <v>22</v>
      </c>
      <c r="K573" t="s">
        <v>32</v>
      </c>
      <c r="L573">
        <v>55</v>
      </c>
      <c r="M573" t="str">
        <f t="shared" si="8"/>
        <v xml:space="preserve">Old </v>
      </c>
      <c r="N573" t="s">
        <v>18</v>
      </c>
    </row>
    <row r="574" spans="1:14" x14ac:dyDescent="0.35">
      <c r="A574">
        <v>23549</v>
      </c>
      <c r="B574" t="s">
        <v>37</v>
      </c>
      <c r="C574" t="s">
        <v>39</v>
      </c>
      <c r="D574" s="4">
        <v>30000</v>
      </c>
      <c r="E574">
        <v>0</v>
      </c>
      <c r="F574" t="s">
        <v>27</v>
      </c>
      <c r="G574" s="3"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s="3" t="s">
        <v>28</v>
      </c>
      <c r="H575" t="s">
        <v>15</v>
      </c>
      <c r="I575">
        <v>2</v>
      </c>
      <c r="J575" t="s">
        <v>26</v>
      </c>
      <c r="K575" t="s">
        <v>32</v>
      </c>
      <c r="L575">
        <v>63</v>
      </c>
      <c r="M575" t="str">
        <f t="shared" si="8"/>
        <v xml:space="preserve">Old </v>
      </c>
      <c r="N575" t="s">
        <v>18</v>
      </c>
    </row>
    <row r="576" spans="1:14" x14ac:dyDescent="0.35">
      <c r="A576">
        <v>21266</v>
      </c>
      <c r="B576" t="s">
        <v>37</v>
      </c>
      <c r="C576" t="s">
        <v>38</v>
      </c>
      <c r="D576" s="4">
        <v>80000</v>
      </c>
      <c r="E576">
        <v>0</v>
      </c>
      <c r="F576" t="s">
        <v>13</v>
      </c>
      <c r="G576" s="3"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s="3" t="s">
        <v>21</v>
      </c>
      <c r="H577" t="s">
        <v>15</v>
      </c>
      <c r="I577">
        <v>1</v>
      </c>
      <c r="J577" t="s">
        <v>48</v>
      </c>
      <c r="K577" t="s">
        <v>32</v>
      </c>
      <c r="L577">
        <v>56</v>
      </c>
      <c r="M577" t="str">
        <f t="shared" si="8"/>
        <v xml:space="preserve">Old </v>
      </c>
      <c r="N577" t="s">
        <v>18</v>
      </c>
    </row>
    <row r="578" spans="1:14" x14ac:dyDescent="0.35">
      <c r="A578">
        <v>18752</v>
      </c>
      <c r="B578" t="s">
        <v>37</v>
      </c>
      <c r="C578" t="s">
        <v>38</v>
      </c>
      <c r="D578" s="4">
        <v>40000</v>
      </c>
      <c r="E578">
        <v>0</v>
      </c>
      <c r="F578" t="s">
        <v>27</v>
      </c>
      <c r="G578" s="3"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s="3" t="s">
        <v>28</v>
      </c>
      <c r="H579" t="s">
        <v>15</v>
      </c>
      <c r="I579">
        <v>4</v>
      </c>
      <c r="J579" t="s">
        <v>16</v>
      </c>
      <c r="K579" t="s">
        <v>32</v>
      </c>
      <c r="L579">
        <v>38</v>
      </c>
      <c r="M579" t="str">
        <f t="shared" ref="M579:M642" si="9">IF(L579&gt;54, "Old ",IF(L579&gt;=31,"Middle Age",IF(L579&lt;31,"Adolescent","Invalid")))</f>
        <v>Middle Age</v>
      </c>
      <c r="N579" t="s">
        <v>18</v>
      </c>
    </row>
    <row r="580" spans="1:14" x14ac:dyDescent="0.35">
      <c r="A580">
        <v>15313</v>
      </c>
      <c r="B580" t="s">
        <v>36</v>
      </c>
      <c r="C580" t="s">
        <v>39</v>
      </c>
      <c r="D580" s="4">
        <v>60000</v>
      </c>
      <c r="E580">
        <v>4</v>
      </c>
      <c r="F580" t="s">
        <v>13</v>
      </c>
      <c r="G580" s="3" t="s">
        <v>28</v>
      </c>
      <c r="H580" t="s">
        <v>15</v>
      </c>
      <c r="I580">
        <v>2</v>
      </c>
      <c r="J580" t="s">
        <v>22</v>
      </c>
      <c r="K580" t="s">
        <v>32</v>
      </c>
      <c r="L580">
        <v>59</v>
      </c>
      <c r="M580" t="str">
        <f t="shared" si="9"/>
        <v xml:space="preserve">Old </v>
      </c>
      <c r="N580" t="s">
        <v>18</v>
      </c>
    </row>
    <row r="581" spans="1:14" x14ac:dyDescent="0.35">
      <c r="A581">
        <v>25329</v>
      </c>
      <c r="B581" t="s">
        <v>37</v>
      </c>
      <c r="C581" t="s">
        <v>38</v>
      </c>
      <c r="D581" s="4">
        <v>40000</v>
      </c>
      <c r="E581">
        <v>3</v>
      </c>
      <c r="F581" t="s">
        <v>19</v>
      </c>
      <c r="G581" s="3"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s="3" t="s">
        <v>28</v>
      </c>
      <c r="H582" t="s">
        <v>15</v>
      </c>
      <c r="I582">
        <v>2</v>
      </c>
      <c r="J582" t="s">
        <v>48</v>
      </c>
      <c r="K582" t="s">
        <v>32</v>
      </c>
      <c r="L582">
        <v>69</v>
      </c>
      <c r="M582" t="str">
        <f t="shared" si="9"/>
        <v xml:space="preserve">Old </v>
      </c>
      <c r="N582" t="s">
        <v>18</v>
      </c>
    </row>
    <row r="583" spans="1:14" x14ac:dyDescent="0.35">
      <c r="A583">
        <v>23089</v>
      </c>
      <c r="B583" t="s">
        <v>36</v>
      </c>
      <c r="C583" t="s">
        <v>39</v>
      </c>
      <c r="D583" s="4">
        <v>40000</v>
      </c>
      <c r="E583">
        <v>0</v>
      </c>
      <c r="F583" t="s">
        <v>19</v>
      </c>
      <c r="G583" s="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s="3"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s="3" t="s">
        <v>28</v>
      </c>
      <c r="H585" t="s">
        <v>15</v>
      </c>
      <c r="I585">
        <v>2</v>
      </c>
      <c r="J585" t="s">
        <v>48</v>
      </c>
      <c r="K585" t="s">
        <v>32</v>
      </c>
      <c r="L585">
        <v>66</v>
      </c>
      <c r="M585" t="str">
        <f t="shared" si="9"/>
        <v xml:space="preserve">Old </v>
      </c>
      <c r="N585" t="s">
        <v>18</v>
      </c>
    </row>
    <row r="586" spans="1:14" x14ac:dyDescent="0.35">
      <c r="A586">
        <v>28667</v>
      </c>
      <c r="B586" t="s">
        <v>37</v>
      </c>
      <c r="C586" t="s">
        <v>39</v>
      </c>
      <c r="D586" s="4">
        <v>70000</v>
      </c>
      <c r="E586">
        <v>2</v>
      </c>
      <c r="F586" t="s">
        <v>13</v>
      </c>
      <c r="G586" s="3"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s="3"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s="3"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s="3"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s="3" t="s">
        <v>21</v>
      </c>
      <c r="H590" t="s">
        <v>15</v>
      </c>
      <c r="I590">
        <v>1</v>
      </c>
      <c r="J590" t="s">
        <v>48</v>
      </c>
      <c r="K590" t="s">
        <v>32</v>
      </c>
      <c r="L590">
        <v>51</v>
      </c>
      <c r="M590" t="str">
        <f t="shared" si="9"/>
        <v>Middle Age</v>
      </c>
      <c r="N590" t="s">
        <v>15</v>
      </c>
    </row>
    <row r="591" spans="1:14" x14ac:dyDescent="0.35">
      <c r="A591">
        <v>12100</v>
      </c>
      <c r="B591" t="s">
        <v>37</v>
      </c>
      <c r="C591" t="s">
        <v>39</v>
      </c>
      <c r="D591" s="4">
        <v>60000</v>
      </c>
      <c r="E591">
        <v>2</v>
      </c>
      <c r="F591" t="s">
        <v>13</v>
      </c>
      <c r="G591" s="3" t="s">
        <v>28</v>
      </c>
      <c r="H591" t="s">
        <v>15</v>
      </c>
      <c r="I591">
        <v>0</v>
      </c>
      <c r="J591" t="s">
        <v>48</v>
      </c>
      <c r="K591" t="s">
        <v>32</v>
      </c>
      <c r="L591">
        <v>57</v>
      </c>
      <c r="M591" t="str">
        <f t="shared" si="9"/>
        <v xml:space="preserve">Old </v>
      </c>
      <c r="N591" t="s">
        <v>18</v>
      </c>
    </row>
    <row r="592" spans="1:14" x14ac:dyDescent="0.35">
      <c r="A592">
        <v>23158</v>
      </c>
      <c r="B592" t="s">
        <v>36</v>
      </c>
      <c r="C592" t="s">
        <v>38</v>
      </c>
      <c r="D592" s="4">
        <v>60000</v>
      </c>
      <c r="E592">
        <v>1</v>
      </c>
      <c r="F592" t="s">
        <v>31</v>
      </c>
      <c r="G592" s="3"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s="3" t="s">
        <v>21</v>
      </c>
      <c r="H593" t="s">
        <v>18</v>
      </c>
      <c r="I593">
        <v>2</v>
      </c>
      <c r="J593" t="s">
        <v>48</v>
      </c>
      <c r="K593" t="s">
        <v>32</v>
      </c>
      <c r="L593">
        <v>61</v>
      </c>
      <c r="M593" t="str">
        <f t="shared" si="9"/>
        <v xml:space="preserve">Old </v>
      </c>
      <c r="N593" t="s">
        <v>15</v>
      </c>
    </row>
    <row r="594" spans="1:14" x14ac:dyDescent="0.35">
      <c r="A594">
        <v>18391</v>
      </c>
      <c r="B594" t="s">
        <v>37</v>
      </c>
      <c r="C594" t="s">
        <v>38</v>
      </c>
      <c r="D594" s="4">
        <v>80000</v>
      </c>
      <c r="E594">
        <v>5</v>
      </c>
      <c r="F594" t="s">
        <v>19</v>
      </c>
      <c r="G594" s="3"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s="3"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s="3" t="s">
        <v>28</v>
      </c>
      <c r="H596" t="s">
        <v>15</v>
      </c>
      <c r="I596">
        <v>2</v>
      </c>
      <c r="J596" t="s">
        <v>23</v>
      </c>
      <c r="K596" t="s">
        <v>32</v>
      </c>
      <c r="L596">
        <v>70</v>
      </c>
      <c r="M596" t="str">
        <f t="shared" si="9"/>
        <v xml:space="preserve">Old </v>
      </c>
      <c r="N596" t="s">
        <v>18</v>
      </c>
    </row>
    <row r="597" spans="1:14" x14ac:dyDescent="0.35">
      <c r="A597">
        <v>18058</v>
      </c>
      <c r="B597" t="s">
        <v>37</v>
      </c>
      <c r="C597" t="s">
        <v>38</v>
      </c>
      <c r="D597" s="4">
        <v>20000</v>
      </c>
      <c r="E597">
        <v>3</v>
      </c>
      <c r="F597" t="s">
        <v>27</v>
      </c>
      <c r="G597" s="3" t="s">
        <v>14</v>
      </c>
      <c r="H597" t="s">
        <v>15</v>
      </c>
      <c r="I597">
        <v>2</v>
      </c>
      <c r="J597" t="s">
        <v>22</v>
      </c>
      <c r="K597" t="s">
        <v>32</v>
      </c>
      <c r="L597">
        <v>78</v>
      </c>
      <c r="M597" t="str">
        <f t="shared" si="9"/>
        <v xml:space="preserve">Old </v>
      </c>
      <c r="N597" t="s">
        <v>18</v>
      </c>
    </row>
    <row r="598" spans="1:14" x14ac:dyDescent="0.35">
      <c r="A598">
        <v>20343</v>
      </c>
      <c r="B598" t="s">
        <v>36</v>
      </c>
      <c r="C598" t="s">
        <v>38</v>
      </c>
      <c r="D598" s="4">
        <v>90000</v>
      </c>
      <c r="E598">
        <v>4</v>
      </c>
      <c r="F598" t="s">
        <v>19</v>
      </c>
      <c r="G598" s="3"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s="3" t="s">
        <v>21</v>
      </c>
      <c r="H599" t="s">
        <v>18</v>
      </c>
      <c r="I599">
        <v>1</v>
      </c>
      <c r="J599" t="s">
        <v>22</v>
      </c>
      <c r="K599" t="s">
        <v>32</v>
      </c>
      <c r="L599">
        <v>58</v>
      </c>
      <c r="M599" t="str">
        <f t="shared" si="9"/>
        <v xml:space="preserve">Old </v>
      </c>
      <c r="N599" t="s">
        <v>15</v>
      </c>
    </row>
    <row r="600" spans="1:14" x14ac:dyDescent="0.35">
      <c r="A600">
        <v>24398</v>
      </c>
      <c r="B600" t="s">
        <v>36</v>
      </c>
      <c r="C600" t="s">
        <v>39</v>
      </c>
      <c r="D600" s="4">
        <v>130000</v>
      </c>
      <c r="E600">
        <v>1</v>
      </c>
      <c r="F600" t="s">
        <v>31</v>
      </c>
      <c r="G600" s="3"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s="3" t="s">
        <v>21</v>
      </c>
      <c r="H601" t="s">
        <v>15</v>
      </c>
      <c r="I601">
        <v>1</v>
      </c>
      <c r="J601" t="s">
        <v>22</v>
      </c>
      <c r="K601" t="s">
        <v>32</v>
      </c>
      <c r="L601">
        <v>57</v>
      </c>
      <c r="M601" t="str">
        <f t="shared" si="9"/>
        <v xml:space="preserve">Old </v>
      </c>
      <c r="N601" t="s">
        <v>15</v>
      </c>
    </row>
    <row r="602" spans="1:14" x14ac:dyDescent="0.35">
      <c r="A602">
        <v>28609</v>
      </c>
      <c r="B602" t="s">
        <v>36</v>
      </c>
      <c r="C602" t="s">
        <v>39</v>
      </c>
      <c r="D602" s="4">
        <v>30000</v>
      </c>
      <c r="E602">
        <v>2</v>
      </c>
      <c r="F602" t="s">
        <v>27</v>
      </c>
      <c r="G602" s="3"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s="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s="3"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s="3"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s="3"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s="3"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s="3"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s="3" t="s">
        <v>21</v>
      </c>
      <c r="H609" t="s">
        <v>15</v>
      </c>
      <c r="I609">
        <v>3</v>
      </c>
      <c r="J609" t="s">
        <v>48</v>
      </c>
      <c r="K609" t="s">
        <v>32</v>
      </c>
      <c r="L609">
        <v>46</v>
      </c>
      <c r="M609" t="str">
        <f t="shared" si="9"/>
        <v>Middle Age</v>
      </c>
      <c r="N609" t="s">
        <v>15</v>
      </c>
    </row>
    <row r="610" spans="1:14" x14ac:dyDescent="0.35">
      <c r="A610">
        <v>16890</v>
      </c>
      <c r="B610" t="s">
        <v>36</v>
      </c>
      <c r="C610" t="s">
        <v>39</v>
      </c>
      <c r="D610" s="4">
        <v>60000</v>
      </c>
      <c r="E610">
        <v>3</v>
      </c>
      <c r="F610" t="s">
        <v>29</v>
      </c>
      <c r="G610" s="3"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s="3"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s="3"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s="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s="3"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s="3"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s="3"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s="3"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s="3"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s="3"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s="3"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s="3"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s="3"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s="3" t="s">
        <v>28</v>
      </c>
      <c r="H623" t="s">
        <v>15</v>
      </c>
      <c r="I623">
        <v>1</v>
      </c>
      <c r="J623" t="s">
        <v>26</v>
      </c>
      <c r="K623" t="s">
        <v>32</v>
      </c>
      <c r="L623">
        <v>58</v>
      </c>
      <c r="M623" t="str">
        <f t="shared" si="9"/>
        <v xml:space="preserve">Old </v>
      </c>
      <c r="N623" t="s">
        <v>18</v>
      </c>
    </row>
    <row r="624" spans="1:14" x14ac:dyDescent="0.35">
      <c r="A624">
        <v>25101</v>
      </c>
      <c r="B624" t="s">
        <v>36</v>
      </c>
      <c r="C624" t="s">
        <v>39</v>
      </c>
      <c r="D624" s="4">
        <v>60000</v>
      </c>
      <c r="E624">
        <v>5</v>
      </c>
      <c r="F624" t="s">
        <v>13</v>
      </c>
      <c r="G624" s="3"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s="3" t="s">
        <v>21</v>
      </c>
      <c r="H625" t="s">
        <v>15</v>
      </c>
      <c r="I625">
        <v>1</v>
      </c>
      <c r="J625" t="s">
        <v>26</v>
      </c>
      <c r="K625" t="s">
        <v>32</v>
      </c>
      <c r="L625">
        <v>55</v>
      </c>
      <c r="M625" t="str">
        <f t="shared" si="9"/>
        <v xml:space="preserve">Old </v>
      </c>
      <c r="N625" t="s">
        <v>18</v>
      </c>
    </row>
    <row r="626" spans="1:14" x14ac:dyDescent="0.35">
      <c r="A626">
        <v>25943</v>
      </c>
      <c r="B626" t="s">
        <v>37</v>
      </c>
      <c r="C626" t="s">
        <v>38</v>
      </c>
      <c r="D626" s="4">
        <v>70000</v>
      </c>
      <c r="E626">
        <v>0</v>
      </c>
      <c r="F626" t="s">
        <v>19</v>
      </c>
      <c r="G626" s="3"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s="3" t="s">
        <v>28</v>
      </c>
      <c r="H627" t="s">
        <v>15</v>
      </c>
      <c r="I627">
        <v>2</v>
      </c>
      <c r="J627" t="s">
        <v>26</v>
      </c>
      <c r="K627" t="s">
        <v>32</v>
      </c>
      <c r="L627">
        <v>67</v>
      </c>
      <c r="M627" t="str">
        <f t="shared" si="9"/>
        <v xml:space="preserve">Old </v>
      </c>
      <c r="N627" t="s">
        <v>18</v>
      </c>
    </row>
    <row r="628" spans="1:14" x14ac:dyDescent="0.35">
      <c r="A628">
        <v>20414</v>
      </c>
      <c r="B628" t="s">
        <v>36</v>
      </c>
      <c r="C628" t="s">
        <v>38</v>
      </c>
      <c r="D628" s="4">
        <v>60000</v>
      </c>
      <c r="E628">
        <v>0</v>
      </c>
      <c r="F628" t="s">
        <v>19</v>
      </c>
      <c r="G628" s="3"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s="3" t="s">
        <v>28</v>
      </c>
      <c r="H629" t="s">
        <v>15</v>
      </c>
      <c r="I629">
        <v>2</v>
      </c>
      <c r="J629" t="s">
        <v>26</v>
      </c>
      <c r="K629" t="s">
        <v>32</v>
      </c>
      <c r="L629">
        <v>67</v>
      </c>
      <c r="M629" t="str">
        <f t="shared" si="9"/>
        <v xml:space="preserve">Old </v>
      </c>
      <c r="N629" t="s">
        <v>18</v>
      </c>
    </row>
    <row r="630" spans="1:14" x14ac:dyDescent="0.35">
      <c r="A630">
        <v>29255</v>
      </c>
      <c r="B630" t="s">
        <v>37</v>
      </c>
      <c r="C630" t="s">
        <v>39</v>
      </c>
      <c r="D630" s="4">
        <v>80000</v>
      </c>
      <c r="E630">
        <v>3</v>
      </c>
      <c r="F630" t="s">
        <v>19</v>
      </c>
      <c r="G630" s="3"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s="3"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s="3"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s="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s="3"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s="3"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s="3" t="s">
        <v>28</v>
      </c>
      <c r="H636" t="s">
        <v>18</v>
      </c>
      <c r="I636">
        <v>2</v>
      </c>
      <c r="J636" t="s">
        <v>26</v>
      </c>
      <c r="K636" t="s">
        <v>32</v>
      </c>
      <c r="L636">
        <v>66</v>
      </c>
      <c r="M636" t="str">
        <f t="shared" si="9"/>
        <v xml:space="preserve">Old </v>
      </c>
      <c r="N636" t="s">
        <v>18</v>
      </c>
    </row>
    <row r="637" spans="1:14" x14ac:dyDescent="0.35">
      <c r="A637">
        <v>24745</v>
      </c>
      <c r="B637" t="s">
        <v>37</v>
      </c>
      <c r="C637" t="s">
        <v>38</v>
      </c>
      <c r="D637" s="4">
        <v>30000</v>
      </c>
      <c r="E637">
        <v>2</v>
      </c>
      <c r="F637" t="s">
        <v>27</v>
      </c>
      <c r="G637" s="3"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s="3"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s="3"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s="3" t="s">
        <v>28</v>
      </c>
      <c r="H640" t="s">
        <v>15</v>
      </c>
      <c r="I640">
        <v>2</v>
      </c>
      <c r="J640" t="s">
        <v>23</v>
      </c>
      <c r="K640" t="s">
        <v>32</v>
      </c>
      <c r="L640">
        <v>74</v>
      </c>
      <c r="M640" t="str">
        <f t="shared" si="9"/>
        <v xml:space="preserve">Old </v>
      </c>
      <c r="N640" t="s">
        <v>15</v>
      </c>
    </row>
    <row r="641" spans="1:14" x14ac:dyDescent="0.35">
      <c r="A641">
        <v>14507</v>
      </c>
      <c r="B641" t="s">
        <v>36</v>
      </c>
      <c r="C641" t="s">
        <v>39</v>
      </c>
      <c r="D641" s="4">
        <v>100000</v>
      </c>
      <c r="E641">
        <v>2</v>
      </c>
      <c r="F641" t="s">
        <v>31</v>
      </c>
      <c r="G641" s="3" t="s">
        <v>28</v>
      </c>
      <c r="H641" t="s">
        <v>15</v>
      </c>
      <c r="I641">
        <v>3</v>
      </c>
      <c r="J641" t="s">
        <v>26</v>
      </c>
      <c r="K641" t="s">
        <v>32</v>
      </c>
      <c r="L641">
        <v>65</v>
      </c>
      <c r="M641" t="str">
        <f t="shared" si="9"/>
        <v xml:space="preserve">Old </v>
      </c>
      <c r="N641" t="s">
        <v>18</v>
      </c>
    </row>
    <row r="642" spans="1:14" x14ac:dyDescent="0.35">
      <c r="A642">
        <v>25886</v>
      </c>
      <c r="B642" t="s">
        <v>36</v>
      </c>
      <c r="C642" t="s">
        <v>38</v>
      </c>
      <c r="D642" s="4">
        <v>60000</v>
      </c>
      <c r="E642">
        <v>2</v>
      </c>
      <c r="F642" t="s">
        <v>19</v>
      </c>
      <c r="G642" s="3" t="s">
        <v>21</v>
      </c>
      <c r="H642" t="s">
        <v>15</v>
      </c>
      <c r="I642">
        <v>2</v>
      </c>
      <c r="J642" t="s">
        <v>22</v>
      </c>
      <c r="K642" t="s">
        <v>32</v>
      </c>
      <c r="L642">
        <v>56</v>
      </c>
      <c r="M642" t="str">
        <f t="shared" si="9"/>
        <v xml:space="preserve">Old </v>
      </c>
      <c r="N642" t="s">
        <v>15</v>
      </c>
    </row>
    <row r="643" spans="1:14" x14ac:dyDescent="0.35">
      <c r="A643">
        <v>21441</v>
      </c>
      <c r="B643" t="s">
        <v>36</v>
      </c>
      <c r="C643" t="s">
        <v>39</v>
      </c>
      <c r="D643" s="4">
        <v>50000</v>
      </c>
      <c r="E643">
        <v>4</v>
      </c>
      <c r="F643" t="s">
        <v>13</v>
      </c>
      <c r="G643" s="3" t="s">
        <v>28</v>
      </c>
      <c r="H643" t="s">
        <v>15</v>
      </c>
      <c r="I643">
        <v>2</v>
      </c>
      <c r="J643" t="s">
        <v>48</v>
      </c>
      <c r="K643" t="s">
        <v>32</v>
      </c>
      <c r="L643">
        <v>64</v>
      </c>
      <c r="M643" t="str">
        <f t="shared" ref="M643:M706" si="10">IF(L643&gt;54, "Old ",IF(L643&gt;=31,"Middle Age",IF(L643&lt;31,"Adolescent","Invalid")))</f>
        <v xml:space="preserve">Old </v>
      </c>
      <c r="N643" t="s">
        <v>18</v>
      </c>
    </row>
    <row r="644" spans="1:14" x14ac:dyDescent="0.35">
      <c r="A644">
        <v>21741</v>
      </c>
      <c r="B644" t="s">
        <v>36</v>
      </c>
      <c r="C644" t="s">
        <v>38</v>
      </c>
      <c r="D644" s="4">
        <v>70000</v>
      </c>
      <c r="E644">
        <v>3</v>
      </c>
      <c r="F644" t="s">
        <v>19</v>
      </c>
      <c r="G644" s="3"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s="3"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s="3" t="s">
        <v>14</v>
      </c>
      <c r="H646" t="s">
        <v>15</v>
      </c>
      <c r="I646">
        <v>3</v>
      </c>
      <c r="J646" t="s">
        <v>48</v>
      </c>
      <c r="K646" t="s">
        <v>32</v>
      </c>
      <c r="L646">
        <v>41</v>
      </c>
      <c r="M646" t="str">
        <f t="shared" si="10"/>
        <v>Middle Age</v>
      </c>
      <c r="N646" t="s">
        <v>18</v>
      </c>
    </row>
    <row r="647" spans="1:14" x14ac:dyDescent="0.35">
      <c r="A647">
        <v>16217</v>
      </c>
      <c r="B647" t="s">
        <v>37</v>
      </c>
      <c r="C647" t="s">
        <v>38</v>
      </c>
      <c r="D647" s="4">
        <v>60000</v>
      </c>
      <c r="E647">
        <v>0</v>
      </c>
      <c r="F647" t="s">
        <v>31</v>
      </c>
      <c r="G647" s="3"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s="3"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s="3"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s="3" t="s">
        <v>28</v>
      </c>
      <c r="H650" t="s">
        <v>18</v>
      </c>
      <c r="I650">
        <v>1</v>
      </c>
      <c r="J650" t="s">
        <v>22</v>
      </c>
      <c r="K650" t="s">
        <v>32</v>
      </c>
      <c r="L650">
        <v>58</v>
      </c>
      <c r="M650" t="str">
        <f t="shared" si="10"/>
        <v xml:space="preserve">Old </v>
      </c>
      <c r="N650" t="s">
        <v>15</v>
      </c>
    </row>
    <row r="651" spans="1:14" x14ac:dyDescent="0.35">
      <c r="A651">
        <v>19164</v>
      </c>
      <c r="B651" t="s">
        <v>37</v>
      </c>
      <c r="C651" t="s">
        <v>38</v>
      </c>
      <c r="D651" s="4">
        <v>70000</v>
      </c>
      <c r="E651">
        <v>0</v>
      </c>
      <c r="F651" t="s">
        <v>13</v>
      </c>
      <c r="G651" s="3"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s="3" t="s">
        <v>28</v>
      </c>
      <c r="H652" t="s">
        <v>15</v>
      </c>
      <c r="I652">
        <v>2</v>
      </c>
      <c r="J652" t="s">
        <v>48</v>
      </c>
      <c r="K652" t="s">
        <v>32</v>
      </c>
      <c r="L652">
        <v>67</v>
      </c>
      <c r="M652" t="str">
        <f t="shared" si="10"/>
        <v xml:space="preserve">Old </v>
      </c>
      <c r="N652" t="s">
        <v>15</v>
      </c>
    </row>
    <row r="653" spans="1:14" x14ac:dyDescent="0.35">
      <c r="A653">
        <v>14284</v>
      </c>
      <c r="B653" t="s">
        <v>37</v>
      </c>
      <c r="C653" t="s">
        <v>39</v>
      </c>
      <c r="D653" s="4">
        <v>60000</v>
      </c>
      <c r="E653">
        <v>0</v>
      </c>
      <c r="F653" t="s">
        <v>19</v>
      </c>
      <c r="G653" s="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s="3"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s="3"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s="3"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s="3"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s="3"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s="3"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s="3"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s="3" t="s">
        <v>28</v>
      </c>
      <c r="H661" t="s">
        <v>15</v>
      </c>
      <c r="I661">
        <v>2</v>
      </c>
      <c r="J661" t="s">
        <v>48</v>
      </c>
      <c r="K661" t="s">
        <v>32</v>
      </c>
      <c r="L661">
        <v>63</v>
      </c>
      <c r="M661" t="str">
        <f t="shared" si="10"/>
        <v xml:space="preserve">Old </v>
      </c>
      <c r="N661" t="s">
        <v>18</v>
      </c>
    </row>
    <row r="662" spans="1:14" x14ac:dyDescent="0.35">
      <c r="A662">
        <v>21599</v>
      </c>
      <c r="B662" t="s">
        <v>36</v>
      </c>
      <c r="C662" t="s">
        <v>38</v>
      </c>
      <c r="D662" s="4">
        <v>60000</v>
      </c>
      <c r="E662">
        <v>1</v>
      </c>
      <c r="F662" t="s">
        <v>31</v>
      </c>
      <c r="G662" s="3"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s="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s="3"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s="3"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s="3"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s="3"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s="3"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s="3" t="s">
        <v>21</v>
      </c>
      <c r="H669" t="s">
        <v>18</v>
      </c>
      <c r="I669">
        <v>2</v>
      </c>
      <c r="J669" t="s">
        <v>48</v>
      </c>
      <c r="K669" t="s">
        <v>32</v>
      </c>
      <c r="L669">
        <v>61</v>
      </c>
      <c r="M669" t="str">
        <f t="shared" si="10"/>
        <v xml:space="preserve">Old </v>
      </c>
      <c r="N669" t="s">
        <v>18</v>
      </c>
    </row>
    <row r="670" spans="1:14" x14ac:dyDescent="0.35">
      <c r="A670">
        <v>14592</v>
      </c>
      <c r="B670" t="s">
        <v>36</v>
      </c>
      <c r="C670" t="s">
        <v>38</v>
      </c>
      <c r="D670" s="4">
        <v>60000</v>
      </c>
      <c r="E670">
        <v>0</v>
      </c>
      <c r="F670" t="s">
        <v>31</v>
      </c>
      <c r="G670" s="3"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s="3"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s="3" t="s">
        <v>21</v>
      </c>
      <c r="H672" t="s">
        <v>15</v>
      </c>
      <c r="I672">
        <v>1</v>
      </c>
      <c r="J672" t="s">
        <v>48</v>
      </c>
      <c r="K672" t="s">
        <v>32</v>
      </c>
      <c r="L672">
        <v>59</v>
      </c>
      <c r="M672" t="str">
        <f t="shared" si="10"/>
        <v xml:space="preserve">Old </v>
      </c>
      <c r="N672" t="s">
        <v>18</v>
      </c>
    </row>
    <row r="673" spans="1:14" x14ac:dyDescent="0.35">
      <c r="A673">
        <v>22252</v>
      </c>
      <c r="B673" t="s">
        <v>37</v>
      </c>
      <c r="C673" t="s">
        <v>38</v>
      </c>
      <c r="D673" s="4">
        <v>60000</v>
      </c>
      <c r="E673">
        <v>1</v>
      </c>
      <c r="F673" t="s">
        <v>31</v>
      </c>
      <c r="G673" s="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s="3"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s="3"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s="3"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s="3"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s="3"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s="3"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s="3" t="s">
        <v>28</v>
      </c>
      <c r="H680" t="s">
        <v>18</v>
      </c>
      <c r="I680">
        <v>2</v>
      </c>
      <c r="J680" t="s">
        <v>22</v>
      </c>
      <c r="K680" t="s">
        <v>17</v>
      </c>
      <c r="L680">
        <v>62</v>
      </c>
      <c r="M680" t="str">
        <f t="shared" si="10"/>
        <v xml:space="preserve">Old </v>
      </c>
      <c r="N680" t="s">
        <v>18</v>
      </c>
    </row>
    <row r="681" spans="1:14" x14ac:dyDescent="0.35">
      <c r="A681">
        <v>21770</v>
      </c>
      <c r="B681" t="s">
        <v>36</v>
      </c>
      <c r="C681" t="s">
        <v>39</v>
      </c>
      <c r="D681" s="4">
        <v>60000</v>
      </c>
      <c r="E681">
        <v>4</v>
      </c>
      <c r="F681" t="s">
        <v>13</v>
      </c>
      <c r="G681" s="3" t="s">
        <v>28</v>
      </c>
      <c r="H681" t="s">
        <v>15</v>
      </c>
      <c r="I681">
        <v>2</v>
      </c>
      <c r="J681" t="s">
        <v>48</v>
      </c>
      <c r="K681" t="s">
        <v>32</v>
      </c>
      <c r="L681">
        <v>60</v>
      </c>
      <c r="M681" t="str">
        <f t="shared" si="10"/>
        <v xml:space="preserve">Old </v>
      </c>
      <c r="N681" t="s">
        <v>18</v>
      </c>
    </row>
    <row r="682" spans="1:14" x14ac:dyDescent="0.35">
      <c r="A682">
        <v>11165</v>
      </c>
      <c r="B682" t="s">
        <v>36</v>
      </c>
      <c r="C682" t="s">
        <v>38</v>
      </c>
      <c r="D682" s="4">
        <v>60000</v>
      </c>
      <c r="E682">
        <v>0</v>
      </c>
      <c r="F682" t="s">
        <v>19</v>
      </c>
      <c r="G682" s="3"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s="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s="3"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s="3"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s="3"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s="3"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s="3"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s="3"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s="3"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s="3"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s="3"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s="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s="3"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s="3"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s="3"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s="3"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s="3"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s="3"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s="3"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s="3"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s="3" t="s">
        <v>28</v>
      </c>
      <c r="H702" t="s">
        <v>15</v>
      </c>
      <c r="I702">
        <v>1</v>
      </c>
      <c r="J702" t="s">
        <v>26</v>
      </c>
      <c r="K702" t="s">
        <v>32</v>
      </c>
      <c r="L702">
        <v>59</v>
      </c>
      <c r="M702" t="str">
        <f t="shared" si="10"/>
        <v xml:space="preserve">Old </v>
      </c>
      <c r="N702" t="s">
        <v>18</v>
      </c>
    </row>
    <row r="703" spans="1:14" x14ac:dyDescent="0.35">
      <c r="A703">
        <v>22014</v>
      </c>
      <c r="B703" t="s">
        <v>37</v>
      </c>
      <c r="C703" t="s">
        <v>39</v>
      </c>
      <c r="D703" s="4">
        <v>30000</v>
      </c>
      <c r="E703">
        <v>0</v>
      </c>
      <c r="F703" t="s">
        <v>27</v>
      </c>
      <c r="G703" s="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s="3"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s="3"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s="3"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s="3" t="s">
        <v>28</v>
      </c>
      <c r="H707" t="s">
        <v>15</v>
      </c>
      <c r="I707">
        <v>1</v>
      </c>
      <c r="J707" t="s">
        <v>48</v>
      </c>
      <c r="K707" t="s">
        <v>32</v>
      </c>
      <c r="L707">
        <v>59</v>
      </c>
      <c r="M707" t="str">
        <f t="shared" ref="M707:M770" si="11">IF(L707&gt;54, "Old ",IF(L707&gt;=31,"Middle Age",IF(L707&lt;31,"Adolescent","Invalid")))</f>
        <v xml:space="preserve">Old </v>
      </c>
      <c r="N707" t="s">
        <v>18</v>
      </c>
    </row>
    <row r="708" spans="1:14" x14ac:dyDescent="0.35">
      <c r="A708">
        <v>20296</v>
      </c>
      <c r="B708" t="s">
        <v>37</v>
      </c>
      <c r="C708" t="s">
        <v>38</v>
      </c>
      <c r="D708" s="4">
        <v>60000</v>
      </c>
      <c r="E708">
        <v>0</v>
      </c>
      <c r="F708" t="s">
        <v>19</v>
      </c>
      <c r="G708" s="3"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s="3"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s="3" t="s">
        <v>28</v>
      </c>
      <c r="H710" t="s">
        <v>15</v>
      </c>
      <c r="I710">
        <v>4</v>
      </c>
      <c r="J710" t="s">
        <v>48</v>
      </c>
      <c r="K710" t="s">
        <v>32</v>
      </c>
      <c r="L710">
        <v>60</v>
      </c>
      <c r="M710" t="str">
        <f t="shared" si="11"/>
        <v xml:space="preserve">Old </v>
      </c>
      <c r="N710" t="s">
        <v>18</v>
      </c>
    </row>
    <row r="711" spans="1:14" x14ac:dyDescent="0.35">
      <c r="A711">
        <v>23712</v>
      </c>
      <c r="B711" t="s">
        <v>37</v>
      </c>
      <c r="C711" t="s">
        <v>38</v>
      </c>
      <c r="D711" s="4">
        <v>70000</v>
      </c>
      <c r="E711">
        <v>2</v>
      </c>
      <c r="F711" t="s">
        <v>13</v>
      </c>
      <c r="G711" s="3" t="s">
        <v>28</v>
      </c>
      <c r="H711" t="s">
        <v>15</v>
      </c>
      <c r="I711">
        <v>1</v>
      </c>
      <c r="J711" t="s">
        <v>48</v>
      </c>
      <c r="K711" t="s">
        <v>32</v>
      </c>
      <c r="L711">
        <v>59</v>
      </c>
      <c r="M711" t="str">
        <f t="shared" si="11"/>
        <v xml:space="preserve">Old </v>
      </c>
      <c r="N711" t="s">
        <v>18</v>
      </c>
    </row>
    <row r="712" spans="1:14" x14ac:dyDescent="0.35">
      <c r="A712">
        <v>23358</v>
      </c>
      <c r="B712" t="s">
        <v>36</v>
      </c>
      <c r="C712" t="s">
        <v>39</v>
      </c>
      <c r="D712" s="4">
        <v>60000</v>
      </c>
      <c r="E712">
        <v>0</v>
      </c>
      <c r="F712" t="s">
        <v>27</v>
      </c>
      <c r="G712" s="3"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s="3" t="s">
        <v>21</v>
      </c>
      <c r="H713" t="s">
        <v>15</v>
      </c>
      <c r="I713">
        <v>1</v>
      </c>
      <c r="J713" t="s">
        <v>48</v>
      </c>
      <c r="K713" t="s">
        <v>32</v>
      </c>
      <c r="L713">
        <v>58</v>
      </c>
      <c r="M713" t="str">
        <f t="shared" si="11"/>
        <v xml:space="preserve">Old </v>
      </c>
      <c r="N713" t="s">
        <v>18</v>
      </c>
    </row>
    <row r="714" spans="1:14" x14ac:dyDescent="0.35">
      <c r="A714">
        <v>28026</v>
      </c>
      <c r="B714" t="s">
        <v>36</v>
      </c>
      <c r="C714" t="s">
        <v>38</v>
      </c>
      <c r="D714" s="4">
        <v>40000</v>
      </c>
      <c r="E714">
        <v>2</v>
      </c>
      <c r="F714" t="s">
        <v>27</v>
      </c>
      <c r="G714" s="3" t="s">
        <v>21</v>
      </c>
      <c r="H714" t="s">
        <v>18</v>
      </c>
      <c r="I714">
        <v>2</v>
      </c>
      <c r="J714" t="s">
        <v>22</v>
      </c>
      <c r="K714" t="s">
        <v>32</v>
      </c>
      <c r="L714">
        <v>59</v>
      </c>
      <c r="M714" t="str">
        <f t="shared" si="11"/>
        <v xml:space="preserve">Old </v>
      </c>
      <c r="N714" t="s">
        <v>18</v>
      </c>
    </row>
    <row r="715" spans="1:14" x14ac:dyDescent="0.35">
      <c r="A715">
        <v>11669</v>
      </c>
      <c r="B715" t="s">
        <v>37</v>
      </c>
      <c r="C715" t="s">
        <v>38</v>
      </c>
      <c r="D715" s="4">
        <v>70000</v>
      </c>
      <c r="E715">
        <v>2</v>
      </c>
      <c r="F715" t="s">
        <v>13</v>
      </c>
      <c r="G715" s="3"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s="3"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s="3"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s="3"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s="3"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s="3"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s="3"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s="3" t="s">
        <v>21</v>
      </c>
      <c r="H722" t="s">
        <v>18</v>
      </c>
      <c r="I722">
        <v>3</v>
      </c>
      <c r="J722" t="s">
        <v>22</v>
      </c>
      <c r="K722" t="s">
        <v>32</v>
      </c>
      <c r="L722">
        <v>60</v>
      </c>
      <c r="M722" t="str">
        <f t="shared" si="11"/>
        <v xml:space="preserve">Old </v>
      </c>
      <c r="N722" t="s">
        <v>15</v>
      </c>
    </row>
    <row r="723" spans="1:14" x14ac:dyDescent="0.35">
      <c r="A723">
        <v>13287</v>
      </c>
      <c r="B723" t="s">
        <v>37</v>
      </c>
      <c r="C723" t="s">
        <v>39</v>
      </c>
      <c r="D723" s="4">
        <v>110000</v>
      </c>
      <c r="E723">
        <v>4</v>
      </c>
      <c r="F723" t="s">
        <v>13</v>
      </c>
      <c r="G723" s="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s="3"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s="3"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s="3"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s="3"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s="3"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s="3"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s="3"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s="3"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s="3"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s="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s="3"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s="3"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s="3"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s="3"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s="3"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s="3"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s="3"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s="3" t="s">
        <v>21</v>
      </c>
      <c r="H741" t="s">
        <v>15</v>
      </c>
      <c r="I741">
        <v>1</v>
      </c>
      <c r="J741" t="s">
        <v>48</v>
      </c>
      <c r="K741" t="s">
        <v>32</v>
      </c>
      <c r="L741">
        <v>55</v>
      </c>
      <c r="M741" t="str">
        <f t="shared" si="11"/>
        <v xml:space="preserve">Old </v>
      </c>
      <c r="N741" t="s">
        <v>18</v>
      </c>
    </row>
    <row r="742" spans="1:14" x14ac:dyDescent="0.35">
      <c r="A742">
        <v>17657</v>
      </c>
      <c r="B742" t="s">
        <v>36</v>
      </c>
      <c r="C742" t="s">
        <v>39</v>
      </c>
      <c r="D742" s="4">
        <v>40000</v>
      </c>
      <c r="E742">
        <v>4</v>
      </c>
      <c r="F742" t="s">
        <v>19</v>
      </c>
      <c r="G742" s="3"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s="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s="3"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s="3"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s="3" t="s">
        <v>21</v>
      </c>
      <c r="H746" t="s">
        <v>15</v>
      </c>
      <c r="I746">
        <v>1</v>
      </c>
      <c r="J746" t="s">
        <v>48</v>
      </c>
      <c r="K746" t="s">
        <v>32</v>
      </c>
      <c r="L746">
        <v>56</v>
      </c>
      <c r="M746" t="str">
        <f t="shared" si="11"/>
        <v xml:space="preserve">Old </v>
      </c>
      <c r="N746" t="s">
        <v>18</v>
      </c>
    </row>
    <row r="747" spans="1:14" x14ac:dyDescent="0.35">
      <c r="A747">
        <v>12452</v>
      </c>
      <c r="B747" t="s">
        <v>36</v>
      </c>
      <c r="C747" t="s">
        <v>39</v>
      </c>
      <c r="D747" s="4">
        <v>60000</v>
      </c>
      <c r="E747">
        <v>4</v>
      </c>
      <c r="F747" t="s">
        <v>31</v>
      </c>
      <c r="G747" s="3"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s="3" t="s">
        <v>28</v>
      </c>
      <c r="H748" t="s">
        <v>15</v>
      </c>
      <c r="I748">
        <v>0</v>
      </c>
      <c r="J748" t="s">
        <v>48</v>
      </c>
      <c r="K748" t="s">
        <v>32</v>
      </c>
      <c r="L748">
        <v>56</v>
      </c>
      <c r="M748" t="str">
        <f t="shared" si="11"/>
        <v xml:space="preserve">Old </v>
      </c>
      <c r="N748" t="s">
        <v>18</v>
      </c>
    </row>
    <row r="749" spans="1:14" x14ac:dyDescent="0.35">
      <c r="A749">
        <v>12957</v>
      </c>
      <c r="B749" t="s">
        <v>37</v>
      </c>
      <c r="C749" t="s">
        <v>38</v>
      </c>
      <c r="D749" s="4">
        <v>70000</v>
      </c>
      <c r="E749">
        <v>1</v>
      </c>
      <c r="F749" t="s">
        <v>13</v>
      </c>
      <c r="G749" s="3"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s="3" t="s">
        <v>28</v>
      </c>
      <c r="H750" t="s">
        <v>15</v>
      </c>
      <c r="I750">
        <v>3</v>
      </c>
      <c r="J750" t="s">
        <v>22</v>
      </c>
      <c r="K750" t="s">
        <v>32</v>
      </c>
      <c r="L750">
        <v>69</v>
      </c>
      <c r="M750" t="str">
        <f t="shared" si="11"/>
        <v xml:space="preserve">Old </v>
      </c>
      <c r="N750" t="s">
        <v>18</v>
      </c>
    </row>
    <row r="751" spans="1:14" x14ac:dyDescent="0.35">
      <c r="A751">
        <v>20514</v>
      </c>
      <c r="B751" t="s">
        <v>36</v>
      </c>
      <c r="C751" t="s">
        <v>38</v>
      </c>
      <c r="D751" s="4">
        <v>70000</v>
      </c>
      <c r="E751">
        <v>2</v>
      </c>
      <c r="F751" t="s">
        <v>19</v>
      </c>
      <c r="G751" s="3" t="s">
        <v>21</v>
      </c>
      <c r="H751" t="s">
        <v>15</v>
      </c>
      <c r="I751">
        <v>1</v>
      </c>
      <c r="J751" t="s">
        <v>22</v>
      </c>
      <c r="K751" t="s">
        <v>32</v>
      </c>
      <c r="L751">
        <v>59</v>
      </c>
      <c r="M751" t="str">
        <f t="shared" si="11"/>
        <v xml:space="preserve">Old </v>
      </c>
      <c r="N751" t="s">
        <v>18</v>
      </c>
    </row>
    <row r="752" spans="1:14" x14ac:dyDescent="0.35">
      <c r="A752">
        <v>20758</v>
      </c>
      <c r="B752" t="s">
        <v>36</v>
      </c>
      <c r="C752" t="s">
        <v>39</v>
      </c>
      <c r="D752" s="4">
        <v>30000</v>
      </c>
      <c r="E752">
        <v>2</v>
      </c>
      <c r="F752" t="s">
        <v>27</v>
      </c>
      <c r="G752" s="3"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s="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s="3"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s="3"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s="3" t="s">
        <v>21</v>
      </c>
      <c r="H756" t="s">
        <v>15</v>
      </c>
      <c r="I756">
        <v>2</v>
      </c>
      <c r="J756" t="s">
        <v>23</v>
      </c>
      <c r="K756" t="s">
        <v>32</v>
      </c>
      <c r="L756">
        <v>59</v>
      </c>
      <c r="M756" t="str">
        <f t="shared" si="11"/>
        <v xml:space="preserve">Old </v>
      </c>
      <c r="N756" t="s">
        <v>15</v>
      </c>
    </row>
    <row r="757" spans="1:14" x14ac:dyDescent="0.35">
      <c r="A757">
        <v>27441</v>
      </c>
      <c r="B757" t="s">
        <v>36</v>
      </c>
      <c r="C757" t="s">
        <v>39</v>
      </c>
      <c r="D757" s="4">
        <v>60000</v>
      </c>
      <c r="E757">
        <v>3</v>
      </c>
      <c r="F757" t="s">
        <v>27</v>
      </c>
      <c r="G757" s="3"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s="3"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s="3"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s="3"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s="3"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s="3"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s="3" t="s">
        <v>28</v>
      </c>
      <c r="H763" t="s">
        <v>15</v>
      </c>
      <c r="I763">
        <v>3</v>
      </c>
      <c r="J763" t="s">
        <v>48</v>
      </c>
      <c r="K763" t="s">
        <v>32</v>
      </c>
      <c r="L763">
        <v>59</v>
      </c>
      <c r="M763" t="str">
        <f t="shared" si="11"/>
        <v xml:space="preserve">Old </v>
      </c>
      <c r="N763" t="s">
        <v>18</v>
      </c>
    </row>
    <row r="764" spans="1:14" x14ac:dyDescent="0.35">
      <c r="A764">
        <v>20657</v>
      </c>
      <c r="B764" t="s">
        <v>37</v>
      </c>
      <c r="C764" t="s">
        <v>39</v>
      </c>
      <c r="D764" s="4">
        <v>50000</v>
      </c>
      <c r="E764">
        <v>2</v>
      </c>
      <c r="F764" t="s">
        <v>13</v>
      </c>
      <c r="G764" s="3"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s="3"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s="3"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s="3"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s="3" t="s">
        <v>14</v>
      </c>
      <c r="H768" t="s">
        <v>15</v>
      </c>
      <c r="I768">
        <v>3</v>
      </c>
      <c r="J768" t="s">
        <v>48</v>
      </c>
      <c r="K768" t="s">
        <v>32</v>
      </c>
      <c r="L768">
        <v>42</v>
      </c>
      <c r="M768" t="str">
        <f t="shared" si="11"/>
        <v>Middle Age</v>
      </c>
      <c r="N768" t="s">
        <v>18</v>
      </c>
    </row>
    <row r="769" spans="1:14" x14ac:dyDescent="0.35">
      <c r="A769">
        <v>24979</v>
      </c>
      <c r="B769" t="s">
        <v>36</v>
      </c>
      <c r="C769" t="s">
        <v>38</v>
      </c>
      <c r="D769" s="4">
        <v>60000</v>
      </c>
      <c r="E769">
        <v>2</v>
      </c>
      <c r="F769" t="s">
        <v>19</v>
      </c>
      <c r="G769" s="3" t="s">
        <v>21</v>
      </c>
      <c r="H769" t="s">
        <v>15</v>
      </c>
      <c r="I769">
        <v>2</v>
      </c>
      <c r="J769" t="s">
        <v>22</v>
      </c>
      <c r="K769" t="s">
        <v>32</v>
      </c>
      <c r="L769">
        <v>57</v>
      </c>
      <c r="M769" t="str">
        <f t="shared" si="11"/>
        <v xml:space="preserve">Old </v>
      </c>
      <c r="N769" t="s">
        <v>15</v>
      </c>
    </row>
    <row r="770" spans="1:14" x14ac:dyDescent="0.35">
      <c r="A770">
        <v>13313</v>
      </c>
      <c r="B770" t="s">
        <v>36</v>
      </c>
      <c r="C770" t="s">
        <v>38</v>
      </c>
      <c r="D770" s="4">
        <v>120000</v>
      </c>
      <c r="E770">
        <v>1</v>
      </c>
      <c r="F770" t="s">
        <v>27</v>
      </c>
      <c r="G770" s="3"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s="3" t="s">
        <v>28</v>
      </c>
      <c r="H771" t="s">
        <v>15</v>
      </c>
      <c r="I771">
        <v>4</v>
      </c>
      <c r="J771" t="s">
        <v>16</v>
      </c>
      <c r="K771" t="s">
        <v>32</v>
      </c>
      <c r="L771">
        <v>40</v>
      </c>
      <c r="M771" t="str">
        <f t="shared" ref="M771:M834" si="12">IF(L771&gt;54, "Old ",IF(L771&gt;=31,"Middle Age",IF(L771&lt;31,"Adolescent","Invalid")))</f>
        <v>Middle Age</v>
      </c>
      <c r="N771" t="s">
        <v>18</v>
      </c>
    </row>
    <row r="772" spans="1:14" x14ac:dyDescent="0.35">
      <c r="A772">
        <v>17699</v>
      </c>
      <c r="B772" t="s">
        <v>36</v>
      </c>
      <c r="C772" t="s">
        <v>39</v>
      </c>
      <c r="D772" s="4">
        <v>60000</v>
      </c>
      <c r="E772">
        <v>1</v>
      </c>
      <c r="F772" t="s">
        <v>31</v>
      </c>
      <c r="G772" s="3" t="s">
        <v>14</v>
      </c>
      <c r="H772" t="s">
        <v>18</v>
      </c>
      <c r="I772">
        <v>0</v>
      </c>
      <c r="J772" t="s">
        <v>16</v>
      </c>
      <c r="K772" t="s">
        <v>32</v>
      </c>
      <c r="L772">
        <v>55</v>
      </c>
      <c r="M772" t="str">
        <f t="shared" si="12"/>
        <v xml:space="preserve">Old </v>
      </c>
      <c r="N772" t="s">
        <v>18</v>
      </c>
    </row>
    <row r="773" spans="1:14" x14ac:dyDescent="0.35">
      <c r="A773">
        <v>14657</v>
      </c>
      <c r="B773" t="s">
        <v>36</v>
      </c>
      <c r="C773" t="s">
        <v>39</v>
      </c>
      <c r="D773" s="4">
        <v>80000</v>
      </c>
      <c r="E773">
        <v>1</v>
      </c>
      <c r="F773" t="s">
        <v>19</v>
      </c>
      <c r="G773" s="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s="3"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s="3"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s="3"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s="3" t="s">
        <v>14</v>
      </c>
      <c r="H777" t="s">
        <v>15</v>
      </c>
      <c r="I777">
        <v>2</v>
      </c>
      <c r="J777" t="s">
        <v>48</v>
      </c>
      <c r="K777" t="s">
        <v>32</v>
      </c>
      <c r="L777">
        <v>54</v>
      </c>
      <c r="M777" t="str">
        <f t="shared" si="12"/>
        <v>Middle Age</v>
      </c>
      <c r="N777" t="s">
        <v>18</v>
      </c>
    </row>
    <row r="778" spans="1:14" x14ac:dyDescent="0.35">
      <c r="A778">
        <v>26490</v>
      </c>
      <c r="B778" t="s">
        <v>37</v>
      </c>
      <c r="C778" t="s">
        <v>39</v>
      </c>
      <c r="D778" s="4">
        <v>70000</v>
      </c>
      <c r="E778">
        <v>2</v>
      </c>
      <c r="F778" t="s">
        <v>13</v>
      </c>
      <c r="G778" s="3" t="s">
        <v>28</v>
      </c>
      <c r="H778" t="s">
        <v>18</v>
      </c>
      <c r="I778">
        <v>1</v>
      </c>
      <c r="J778" t="s">
        <v>22</v>
      </c>
      <c r="K778" t="s">
        <v>32</v>
      </c>
      <c r="L778">
        <v>59</v>
      </c>
      <c r="M778" t="str">
        <f t="shared" si="12"/>
        <v xml:space="preserve">Old </v>
      </c>
      <c r="N778" t="s">
        <v>15</v>
      </c>
    </row>
    <row r="779" spans="1:14" x14ac:dyDescent="0.35">
      <c r="A779">
        <v>13151</v>
      </c>
      <c r="B779" t="s">
        <v>37</v>
      </c>
      <c r="C779" t="s">
        <v>39</v>
      </c>
      <c r="D779" s="4">
        <v>40000</v>
      </c>
      <c r="E779">
        <v>0</v>
      </c>
      <c r="F779" t="s">
        <v>27</v>
      </c>
      <c r="G779" s="3"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s="3"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s="3"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s="3" t="s">
        <v>21</v>
      </c>
      <c r="H782" t="s">
        <v>15</v>
      </c>
      <c r="I782">
        <v>1</v>
      </c>
      <c r="J782" t="s">
        <v>48</v>
      </c>
      <c r="K782" t="s">
        <v>32</v>
      </c>
      <c r="L782">
        <v>55</v>
      </c>
      <c r="M782" t="str">
        <f t="shared" si="12"/>
        <v xml:space="preserve">Old </v>
      </c>
      <c r="N782" t="s">
        <v>18</v>
      </c>
    </row>
    <row r="783" spans="1:14" x14ac:dyDescent="0.35">
      <c r="A783">
        <v>19660</v>
      </c>
      <c r="B783" t="s">
        <v>36</v>
      </c>
      <c r="C783" t="s">
        <v>39</v>
      </c>
      <c r="D783" s="4">
        <v>80000</v>
      </c>
      <c r="E783">
        <v>4</v>
      </c>
      <c r="F783" t="s">
        <v>13</v>
      </c>
      <c r="G783" s="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s="3"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s="3"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s="3"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s="3"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s="3"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s="3" t="s">
        <v>28</v>
      </c>
      <c r="H789" t="s">
        <v>18</v>
      </c>
      <c r="I789">
        <v>1</v>
      </c>
      <c r="J789" t="s">
        <v>22</v>
      </c>
      <c r="K789" t="s">
        <v>32</v>
      </c>
      <c r="L789">
        <v>59</v>
      </c>
      <c r="M789" t="str">
        <f t="shared" si="12"/>
        <v xml:space="preserve">Old </v>
      </c>
      <c r="N789" t="s">
        <v>15</v>
      </c>
    </row>
    <row r="790" spans="1:14" x14ac:dyDescent="0.35">
      <c r="A790">
        <v>26270</v>
      </c>
      <c r="B790" t="s">
        <v>37</v>
      </c>
      <c r="C790" t="s">
        <v>38</v>
      </c>
      <c r="D790" s="4">
        <v>20000</v>
      </c>
      <c r="E790">
        <v>2</v>
      </c>
      <c r="F790" t="s">
        <v>29</v>
      </c>
      <c r="G790" s="3"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s="3"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s="3"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s="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s="3"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s="3"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s="3" t="s">
        <v>28</v>
      </c>
      <c r="H796" t="s">
        <v>15</v>
      </c>
      <c r="I796">
        <v>2</v>
      </c>
      <c r="J796" t="s">
        <v>23</v>
      </c>
      <c r="K796" t="s">
        <v>32</v>
      </c>
      <c r="L796">
        <v>69</v>
      </c>
      <c r="M796" t="str">
        <f t="shared" si="12"/>
        <v xml:space="preserve">Old </v>
      </c>
      <c r="N796" t="s">
        <v>18</v>
      </c>
    </row>
    <row r="797" spans="1:14" x14ac:dyDescent="0.35">
      <c r="A797">
        <v>21306</v>
      </c>
      <c r="B797" t="s">
        <v>37</v>
      </c>
      <c r="C797" t="s">
        <v>39</v>
      </c>
      <c r="D797" s="4">
        <v>60000</v>
      </c>
      <c r="E797">
        <v>2</v>
      </c>
      <c r="F797" t="s">
        <v>27</v>
      </c>
      <c r="G797" s="3"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s="3" t="s">
        <v>21</v>
      </c>
      <c r="H798" t="s">
        <v>15</v>
      </c>
      <c r="I798">
        <v>2</v>
      </c>
      <c r="J798" t="s">
        <v>26</v>
      </c>
      <c r="K798" t="s">
        <v>32</v>
      </c>
      <c r="L798">
        <v>57</v>
      </c>
      <c r="M798" t="str">
        <f t="shared" si="12"/>
        <v xml:space="preserve">Old </v>
      </c>
      <c r="N798" t="s">
        <v>15</v>
      </c>
    </row>
    <row r="799" spans="1:14" x14ac:dyDescent="0.35">
      <c r="A799">
        <v>20310</v>
      </c>
      <c r="B799" t="s">
        <v>37</v>
      </c>
      <c r="C799" t="s">
        <v>39</v>
      </c>
      <c r="D799" s="4">
        <v>60000</v>
      </c>
      <c r="E799">
        <v>0</v>
      </c>
      <c r="F799" t="s">
        <v>19</v>
      </c>
      <c r="G799" s="3"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s="3"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s="3"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s="3"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s="3" t="s">
        <v>28</v>
      </c>
      <c r="H803" t="s">
        <v>15</v>
      </c>
      <c r="I803">
        <v>2</v>
      </c>
      <c r="J803" t="s">
        <v>23</v>
      </c>
      <c r="K803" t="s">
        <v>32</v>
      </c>
      <c r="L803">
        <v>73</v>
      </c>
      <c r="M803" t="str">
        <f t="shared" si="12"/>
        <v xml:space="preserve">Old </v>
      </c>
      <c r="N803" t="s">
        <v>18</v>
      </c>
    </row>
    <row r="804" spans="1:14" x14ac:dyDescent="0.35">
      <c r="A804">
        <v>28090</v>
      </c>
      <c r="B804" t="s">
        <v>36</v>
      </c>
      <c r="C804" t="s">
        <v>39</v>
      </c>
      <c r="D804" s="4">
        <v>40000</v>
      </c>
      <c r="E804">
        <v>0</v>
      </c>
      <c r="F804" t="s">
        <v>19</v>
      </c>
      <c r="G804" s="3"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s="3"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s="3"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s="3"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s="3"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s="3"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s="3"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s="3" t="s">
        <v>21</v>
      </c>
      <c r="H811" t="s">
        <v>15</v>
      </c>
      <c r="I811">
        <v>2</v>
      </c>
      <c r="J811" t="s">
        <v>23</v>
      </c>
      <c r="K811" t="s">
        <v>32</v>
      </c>
      <c r="L811">
        <v>69</v>
      </c>
      <c r="M811" t="str">
        <f t="shared" si="12"/>
        <v xml:space="preserve">Old </v>
      </c>
      <c r="N811" t="s">
        <v>18</v>
      </c>
    </row>
    <row r="812" spans="1:14" x14ac:dyDescent="0.35">
      <c r="A812">
        <v>20376</v>
      </c>
      <c r="B812" t="s">
        <v>37</v>
      </c>
      <c r="C812" t="s">
        <v>38</v>
      </c>
      <c r="D812" s="4">
        <v>70000</v>
      </c>
      <c r="E812">
        <v>3</v>
      </c>
      <c r="F812" t="s">
        <v>31</v>
      </c>
      <c r="G812" s="3"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s="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s="3" t="s">
        <v>28</v>
      </c>
      <c r="H814" t="s">
        <v>15</v>
      </c>
      <c r="I814">
        <v>2</v>
      </c>
      <c r="J814" t="s">
        <v>48</v>
      </c>
      <c r="K814" t="s">
        <v>32</v>
      </c>
      <c r="L814">
        <v>61</v>
      </c>
      <c r="M814" t="str">
        <f t="shared" si="12"/>
        <v xml:space="preserve">Old </v>
      </c>
      <c r="N814" t="s">
        <v>18</v>
      </c>
    </row>
    <row r="815" spans="1:14" x14ac:dyDescent="0.35">
      <c r="A815">
        <v>25899</v>
      </c>
      <c r="B815" t="s">
        <v>36</v>
      </c>
      <c r="C815" t="s">
        <v>38</v>
      </c>
      <c r="D815" s="4">
        <v>70000</v>
      </c>
      <c r="E815">
        <v>2</v>
      </c>
      <c r="F815" t="s">
        <v>27</v>
      </c>
      <c r="G815" s="3" t="s">
        <v>21</v>
      </c>
      <c r="H815" t="s">
        <v>15</v>
      </c>
      <c r="I815">
        <v>2</v>
      </c>
      <c r="J815" t="s">
        <v>48</v>
      </c>
      <c r="K815" t="s">
        <v>32</v>
      </c>
      <c r="L815">
        <v>53</v>
      </c>
      <c r="M815" t="str">
        <f t="shared" si="12"/>
        <v>Middle Age</v>
      </c>
      <c r="N815" t="s">
        <v>18</v>
      </c>
    </row>
    <row r="816" spans="1:14" x14ac:dyDescent="0.35">
      <c r="A816">
        <v>13351</v>
      </c>
      <c r="B816" t="s">
        <v>37</v>
      </c>
      <c r="C816" t="s">
        <v>38</v>
      </c>
      <c r="D816" s="4">
        <v>70000</v>
      </c>
      <c r="E816">
        <v>4</v>
      </c>
      <c r="F816" t="s">
        <v>13</v>
      </c>
      <c r="G816" s="3" t="s">
        <v>28</v>
      </c>
      <c r="H816" t="s">
        <v>15</v>
      </c>
      <c r="I816">
        <v>2</v>
      </c>
      <c r="J816" t="s">
        <v>26</v>
      </c>
      <c r="K816" t="s">
        <v>32</v>
      </c>
      <c r="L816">
        <v>62</v>
      </c>
      <c r="M816" t="str">
        <f t="shared" si="12"/>
        <v xml:space="preserve">Old </v>
      </c>
      <c r="N816" t="s">
        <v>15</v>
      </c>
    </row>
    <row r="817" spans="1:14" x14ac:dyDescent="0.35">
      <c r="A817">
        <v>23333</v>
      </c>
      <c r="B817" t="s">
        <v>36</v>
      </c>
      <c r="C817" t="s">
        <v>39</v>
      </c>
      <c r="D817" s="4">
        <v>40000</v>
      </c>
      <c r="E817">
        <v>0</v>
      </c>
      <c r="F817" t="s">
        <v>19</v>
      </c>
      <c r="G817" s="3"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s="3"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s="3"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s="3"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s="3"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s="3"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s="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s="3"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s="3"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s="3"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s="3"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s="3"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s="3"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s="3"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s="3" t="s">
        <v>28</v>
      </c>
      <c r="H831" t="s">
        <v>18</v>
      </c>
      <c r="I831">
        <v>4</v>
      </c>
      <c r="J831" t="s">
        <v>16</v>
      </c>
      <c r="K831" t="s">
        <v>32</v>
      </c>
      <c r="L831">
        <v>66</v>
      </c>
      <c r="M831" t="str">
        <f t="shared" si="12"/>
        <v xml:space="preserve">Old </v>
      </c>
      <c r="N831" t="s">
        <v>18</v>
      </c>
    </row>
    <row r="832" spans="1:14" x14ac:dyDescent="0.35">
      <c r="A832">
        <v>18411</v>
      </c>
      <c r="B832" t="s">
        <v>36</v>
      </c>
      <c r="C832" t="s">
        <v>39</v>
      </c>
      <c r="D832" s="4">
        <v>60000</v>
      </c>
      <c r="E832">
        <v>2</v>
      </c>
      <c r="F832" t="s">
        <v>27</v>
      </c>
      <c r="G832" s="3"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s="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s="3"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s="3" t="s">
        <v>21</v>
      </c>
      <c r="H835" t="s">
        <v>18</v>
      </c>
      <c r="I835">
        <v>1</v>
      </c>
      <c r="J835" t="s">
        <v>16</v>
      </c>
      <c r="K835" t="s">
        <v>32</v>
      </c>
      <c r="L835">
        <v>37</v>
      </c>
      <c r="M835" t="str">
        <f t="shared" ref="M835:M898" si="13">IF(L835&gt;54, "Old ",IF(L835&gt;=31,"Middle Age",IF(L835&lt;31,"Adolescent","Invalid")))</f>
        <v>Middle Age</v>
      </c>
      <c r="N835" t="s">
        <v>15</v>
      </c>
    </row>
    <row r="836" spans="1:14" x14ac:dyDescent="0.35">
      <c r="A836">
        <v>19889</v>
      </c>
      <c r="B836" t="s">
        <v>37</v>
      </c>
      <c r="C836" t="s">
        <v>38</v>
      </c>
      <c r="D836" s="4">
        <v>70000</v>
      </c>
      <c r="E836">
        <v>2</v>
      </c>
      <c r="F836" t="s">
        <v>29</v>
      </c>
      <c r="G836" s="3"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s="3"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s="3"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s="3"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s="3"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s="3"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s="3" t="s">
        <v>21</v>
      </c>
      <c r="H842" t="s">
        <v>15</v>
      </c>
      <c r="I842">
        <v>2</v>
      </c>
      <c r="J842" t="s">
        <v>48</v>
      </c>
      <c r="K842" t="s">
        <v>32</v>
      </c>
      <c r="L842">
        <v>53</v>
      </c>
      <c r="M842" t="str">
        <f t="shared" si="13"/>
        <v>Middle Age</v>
      </c>
      <c r="N842" t="s">
        <v>18</v>
      </c>
    </row>
    <row r="843" spans="1:14" x14ac:dyDescent="0.35">
      <c r="A843">
        <v>12056</v>
      </c>
      <c r="B843" t="s">
        <v>36</v>
      </c>
      <c r="C843" t="s">
        <v>39</v>
      </c>
      <c r="D843" s="4">
        <v>120000</v>
      </c>
      <c r="E843">
        <v>2</v>
      </c>
      <c r="F843" t="s">
        <v>31</v>
      </c>
      <c r="G843" s="3" t="s">
        <v>28</v>
      </c>
      <c r="H843" t="s">
        <v>15</v>
      </c>
      <c r="I843">
        <v>3</v>
      </c>
      <c r="J843" t="s">
        <v>23</v>
      </c>
      <c r="K843" t="s">
        <v>32</v>
      </c>
      <c r="L843">
        <v>64</v>
      </c>
      <c r="M843" t="str">
        <f t="shared" si="13"/>
        <v xml:space="preserve">Old </v>
      </c>
      <c r="N843" t="s">
        <v>18</v>
      </c>
    </row>
    <row r="844" spans="1:14" x14ac:dyDescent="0.35">
      <c r="A844">
        <v>15555</v>
      </c>
      <c r="B844" t="s">
        <v>36</v>
      </c>
      <c r="C844" t="s">
        <v>38</v>
      </c>
      <c r="D844" s="4">
        <v>60000</v>
      </c>
      <c r="E844">
        <v>1</v>
      </c>
      <c r="F844" t="s">
        <v>19</v>
      </c>
      <c r="G844" s="3"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s="3"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s="3" t="s">
        <v>21</v>
      </c>
      <c r="H846" t="s">
        <v>15</v>
      </c>
      <c r="I846">
        <v>2</v>
      </c>
      <c r="J846" t="s">
        <v>48</v>
      </c>
      <c r="K846" t="s">
        <v>32</v>
      </c>
      <c r="L846">
        <v>60</v>
      </c>
      <c r="M846" t="str">
        <f t="shared" si="13"/>
        <v xml:space="preserve">Old </v>
      </c>
      <c r="N846" t="s">
        <v>18</v>
      </c>
    </row>
    <row r="847" spans="1:14" x14ac:dyDescent="0.35">
      <c r="A847">
        <v>25343</v>
      </c>
      <c r="B847" t="s">
        <v>37</v>
      </c>
      <c r="C847" t="s">
        <v>38</v>
      </c>
      <c r="D847" s="4">
        <v>20000</v>
      </c>
      <c r="E847">
        <v>3</v>
      </c>
      <c r="F847" t="s">
        <v>29</v>
      </c>
      <c r="G847" s="3"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s="3" t="s">
        <v>21</v>
      </c>
      <c r="H848" t="s">
        <v>18</v>
      </c>
      <c r="I848">
        <v>1</v>
      </c>
      <c r="J848" t="s">
        <v>26</v>
      </c>
      <c r="K848" t="s">
        <v>32</v>
      </c>
      <c r="L848">
        <v>56</v>
      </c>
      <c r="M848" t="str">
        <f t="shared" si="13"/>
        <v xml:space="preserve">Old </v>
      </c>
      <c r="N848" t="s">
        <v>18</v>
      </c>
    </row>
    <row r="849" spans="1:14" x14ac:dyDescent="0.35">
      <c r="A849">
        <v>17482</v>
      </c>
      <c r="B849" t="s">
        <v>37</v>
      </c>
      <c r="C849" t="s">
        <v>38</v>
      </c>
      <c r="D849" s="4">
        <v>40000</v>
      </c>
      <c r="E849">
        <v>0</v>
      </c>
      <c r="F849" t="s">
        <v>29</v>
      </c>
      <c r="G849" s="3"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s="3"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s="3" t="s">
        <v>21</v>
      </c>
      <c r="H851" t="s">
        <v>18</v>
      </c>
      <c r="I851">
        <v>2</v>
      </c>
      <c r="J851" t="s">
        <v>22</v>
      </c>
      <c r="K851" t="s">
        <v>32</v>
      </c>
      <c r="L851">
        <v>60</v>
      </c>
      <c r="M851" t="str">
        <f t="shared" si="13"/>
        <v xml:space="preserve">Old </v>
      </c>
      <c r="N851" t="s">
        <v>18</v>
      </c>
    </row>
    <row r="852" spans="1:14" x14ac:dyDescent="0.35">
      <c r="A852">
        <v>12205</v>
      </c>
      <c r="B852" t="s">
        <v>37</v>
      </c>
      <c r="C852" t="s">
        <v>38</v>
      </c>
      <c r="D852" s="4">
        <v>130000</v>
      </c>
      <c r="E852">
        <v>2</v>
      </c>
      <c r="F852" t="s">
        <v>13</v>
      </c>
      <c r="G852" s="3" t="s">
        <v>28</v>
      </c>
      <c r="H852" t="s">
        <v>18</v>
      </c>
      <c r="I852">
        <v>4</v>
      </c>
      <c r="J852" t="s">
        <v>16</v>
      </c>
      <c r="K852" t="s">
        <v>32</v>
      </c>
      <c r="L852">
        <v>67</v>
      </c>
      <c r="M852" t="str">
        <f t="shared" si="13"/>
        <v xml:space="preserve">Old </v>
      </c>
      <c r="N852" t="s">
        <v>18</v>
      </c>
    </row>
    <row r="853" spans="1:14" x14ac:dyDescent="0.35">
      <c r="A853">
        <v>16751</v>
      </c>
      <c r="B853" t="s">
        <v>36</v>
      </c>
      <c r="C853" t="s">
        <v>39</v>
      </c>
      <c r="D853" s="4">
        <v>60000</v>
      </c>
      <c r="E853">
        <v>0</v>
      </c>
      <c r="F853" t="s">
        <v>19</v>
      </c>
      <c r="G853" s="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s="3"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s="3"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s="3"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s="3"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s="3"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s="3"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s="3"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s="3"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s="3"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s="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s="3"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s="3"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s="3"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s="3"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s="3" t="s">
        <v>21</v>
      </c>
      <c r="H868" t="s">
        <v>15</v>
      </c>
      <c r="I868">
        <v>2</v>
      </c>
      <c r="J868" t="s">
        <v>48</v>
      </c>
      <c r="K868" t="s">
        <v>32</v>
      </c>
      <c r="L868">
        <v>55</v>
      </c>
      <c r="M868" t="str">
        <f t="shared" si="13"/>
        <v xml:space="preserve">Old </v>
      </c>
      <c r="N868" t="s">
        <v>18</v>
      </c>
    </row>
    <row r="869" spans="1:14" x14ac:dyDescent="0.35">
      <c r="A869">
        <v>26693</v>
      </c>
      <c r="B869" t="s">
        <v>36</v>
      </c>
      <c r="C869" t="s">
        <v>39</v>
      </c>
      <c r="D869" s="4">
        <v>70000</v>
      </c>
      <c r="E869">
        <v>3</v>
      </c>
      <c r="F869" t="s">
        <v>19</v>
      </c>
      <c r="G869" s="3"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s="3" t="s">
        <v>14</v>
      </c>
      <c r="H870" t="s">
        <v>15</v>
      </c>
      <c r="I870">
        <v>3</v>
      </c>
      <c r="J870" t="s">
        <v>48</v>
      </c>
      <c r="K870" t="s">
        <v>32</v>
      </c>
      <c r="L870">
        <v>60</v>
      </c>
      <c r="M870" t="str">
        <f t="shared" si="13"/>
        <v xml:space="preserve">Old </v>
      </c>
      <c r="N870" t="s">
        <v>15</v>
      </c>
    </row>
    <row r="871" spans="1:14" x14ac:dyDescent="0.35">
      <c r="A871">
        <v>26065</v>
      </c>
      <c r="B871" t="s">
        <v>37</v>
      </c>
      <c r="C871" t="s">
        <v>38</v>
      </c>
      <c r="D871" s="4">
        <v>110000</v>
      </c>
      <c r="E871">
        <v>3</v>
      </c>
      <c r="F871" t="s">
        <v>13</v>
      </c>
      <c r="G871" s="3"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s="3"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s="3" t="s">
        <v>21</v>
      </c>
      <c r="H873" t="s">
        <v>15</v>
      </c>
      <c r="I873">
        <v>2</v>
      </c>
      <c r="J873" t="s">
        <v>48</v>
      </c>
      <c r="K873" t="s">
        <v>32</v>
      </c>
      <c r="L873">
        <v>55</v>
      </c>
      <c r="M873" t="str">
        <f t="shared" si="13"/>
        <v xml:space="preserve">Old </v>
      </c>
      <c r="N873" t="s">
        <v>18</v>
      </c>
    </row>
    <row r="874" spans="1:14" x14ac:dyDescent="0.35">
      <c r="A874">
        <v>22118</v>
      </c>
      <c r="B874" t="s">
        <v>37</v>
      </c>
      <c r="C874" t="s">
        <v>38</v>
      </c>
      <c r="D874" s="4">
        <v>70000</v>
      </c>
      <c r="E874">
        <v>3</v>
      </c>
      <c r="F874" t="s">
        <v>31</v>
      </c>
      <c r="G874" s="3"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s="3"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s="3"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s="3"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s="3"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s="3" t="s">
        <v>28</v>
      </c>
      <c r="H879" t="s">
        <v>15</v>
      </c>
      <c r="I879">
        <v>2</v>
      </c>
      <c r="J879" t="s">
        <v>22</v>
      </c>
      <c r="K879" t="s">
        <v>32</v>
      </c>
      <c r="L879">
        <v>61</v>
      </c>
      <c r="M879" t="str">
        <f t="shared" si="13"/>
        <v xml:space="preserve">Old </v>
      </c>
      <c r="N879" t="s">
        <v>18</v>
      </c>
    </row>
    <row r="880" spans="1:14" x14ac:dyDescent="0.35">
      <c r="A880">
        <v>28278</v>
      </c>
      <c r="B880" t="s">
        <v>36</v>
      </c>
      <c r="C880" t="s">
        <v>39</v>
      </c>
      <c r="D880" s="4">
        <v>50000</v>
      </c>
      <c r="E880">
        <v>2</v>
      </c>
      <c r="F880" t="s">
        <v>31</v>
      </c>
      <c r="G880" s="3" t="s">
        <v>28</v>
      </c>
      <c r="H880" t="s">
        <v>15</v>
      </c>
      <c r="I880">
        <v>2</v>
      </c>
      <c r="J880" t="s">
        <v>23</v>
      </c>
      <c r="K880" t="s">
        <v>32</v>
      </c>
      <c r="L880">
        <v>71</v>
      </c>
      <c r="M880" t="str">
        <f t="shared" si="13"/>
        <v xml:space="preserve">Old </v>
      </c>
      <c r="N880" t="s">
        <v>18</v>
      </c>
    </row>
    <row r="881" spans="1:14" x14ac:dyDescent="0.35">
      <c r="A881">
        <v>24416</v>
      </c>
      <c r="B881" t="s">
        <v>36</v>
      </c>
      <c r="C881" t="s">
        <v>39</v>
      </c>
      <c r="D881" s="4">
        <v>90000</v>
      </c>
      <c r="E881">
        <v>4</v>
      </c>
      <c r="F881" t="s">
        <v>27</v>
      </c>
      <c r="G881" s="3"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s="3"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s="3" t="s">
        <v>28</v>
      </c>
      <c r="H883" t="s">
        <v>15</v>
      </c>
      <c r="I883">
        <v>2</v>
      </c>
      <c r="J883" t="s">
        <v>16</v>
      </c>
      <c r="K883" t="s">
        <v>32</v>
      </c>
      <c r="L883">
        <v>72</v>
      </c>
      <c r="M883" t="str">
        <f t="shared" si="13"/>
        <v xml:space="preserve">Old </v>
      </c>
      <c r="N883" t="s">
        <v>15</v>
      </c>
    </row>
    <row r="884" spans="1:14" x14ac:dyDescent="0.35">
      <c r="A884">
        <v>14872</v>
      </c>
      <c r="B884" t="s">
        <v>36</v>
      </c>
      <c r="C884" t="s">
        <v>39</v>
      </c>
      <c r="D884" s="4">
        <v>30000</v>
      </c>
      <c r="E884">
        <v>0</v>
      </c>
      <c r="F884" t="s">
        <v>31</v>
      </c>
      <c r="G884" s="3"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s="3"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s="3" t="s">
        <v>28</v>
      </c>
      <c r="H886" t="s">
        <v>15</v>
      </c>
      <c r="I886">
        <v>2</v>
      </c>
      <c r="J886" t="s">
        <v>23</v>
      </c>
      <c r="K886" t="s">
        <v>32</v>
      </c>
      <c r="L886">
        <v>68</v>
      </c>
      <c r="M886" t="str">
        <f t="shared" si="13"/>
        <v xml:space="preserve">Old </v>
      </c>
      <c r="N886" t="s">
        <v>18</v>
      </c>
    </row>
    <row r="887" spans="1:14" x14ac:dyDescent="0.35">
      <c r="A887">
        <v>23801</v>
      </c>
      <c r="B887" t="s">
        <v>36</v>
      </c>
      <c r="C887" t="s">
        <v>38</v>
      </c>
      <c r="D887" s="4">
        <v>20000</v>
      </c>
      <c r="E887">
        <v>2</v>
      </c>
      <c r="F887" t="s">
        <v>29</v>
      </c>
      <c r="G887" s="3"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s="3"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s="3"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s="3"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s="3"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s="3"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s="3" t="s">
        <v>28</v>
      </c>
      <c r="H893" t="s">
        <v>15</v>
      </c>
      <c r="I893">
        <v>3</v>
      </c>
      <c r="J893" t="s">
        <v>22</v>
      </c>
      <c r="K893" t="s">
        <v>32</v>
      </c>
      <c r="L893">
        <v>73</v>
      </c>
      <c r="M893" t="str">
        <f t="shared" si="13"/>
        <v xml:space="preserve">Old </v>
      </c>
      <c r="N893" t="s">
        <v>15</v>
      </c>
    </row>
    <row r="894" spans="1:14" x14ac:dyDescent="0.35">
      <c r="A894">
        <v>17000</v>
      </c>
      <c r="B894" t="s">
        <v>37</v>
      </c>
      <c r="C894" t="s">
        <v>38</v>
      </c>
      <c r="D894" s="4">
        <v>70000</v>
      </c>
      <c r="E894">
        <v>4</v>
      </c>
      <c r="F894" t="s">
        <v>13</v>
      </c>
      <c r="G894" s="3"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s="3"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s="3"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s="3" t="s">
        <v>28</v>
      </c>
      <c r="H897" t="s">
        <v>15</v>
      </c>
      <c r="I897">
        <v>2</v>
      </c>
      <c r="J897" t="s">
        <v>26</v>
      </c>
      <c r="K897" t="s">
        <v>32</v>
      </c>
      <c r="L897">
        <v>64</v>
      </c>
      <c r="M897" t="str">
        <f t="shared" si="13"/>
        <v xml:space="preserve">Old </v>
      </c>
      <c r="N897" t="s">
        <v>15</v>
      </c>
    </row>
    <row r="898" spans="1:14" x14ac:dyDescent="0.35">
      <c r="A898">
        <v>21583</v>
      </c>
      <c r="B898" t="s">
        <v>36</v>
      </c>
      <c r="C898" t="s">
        <v>38</v>
      </c>
      <c r="D898" s="4">
        <v>50000</v>
      </c>
      <c r="E898">
        <v>1</v>
      </c>
      <c r="F898" t="s">
        <v>13</v>
      </c>
      <c r="G898" s="3"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s="3" t="s">
        <v>20</v>
      </c>
      <c r="H899" t="s">
        <v>18</v>
      </c>
      <c r="I899">
        <v>2</v>
      </c>
      <c r="J899" t="s">
        <v>16</v>
      </c>
      <c r="K899" t="s">
        <v>32</v>
      </c>
      <c r="L899">
        <v>28</v>
      </c>
      <c r="M899" t="str">
        <f t="shared" ref="M899:M962" si="14">IF(L899&gt;54, "Old ",IF(L899&gt;=31,"Middle Age",IF(L899&lt;31,"Adolescent","Invalid")))</f>
        <v>Adolescent</v>
      </c>
      <c r="N899" t="s">
        <v>18</v>
      </c>
    </row>
    <row r="900" spans="1:14" x14ac:dyDescent="0.35">
      <c r="A900">
        <v>18066</v>
      </c>
      <c r="B900" t="s">
        <v>37</v>
      </c>
      <c r="C900" t="s">
        <v>39</v>
      </c>
      <c r="D900" s="4">
        <v>70000</v>
      </c>
      <c r="E900">
        <v>5</v>
      </c>
      <c r="F900" t="s">
        <v>13</v>
      </c>
      <c r="G900" s="3" t="s">
        <v>28</v>
      </c>
      <c r="H900" t="s">
        <v>15</v>
      </c>
      <c r="I900">
        <v>3</v>
      </c>
      <c r="J900" t="s">
        <v>48</v>
      </c>
      <c r="K900" t="s">
        <v>32</v>
      </c>
      <c r="L900">
        <v>60</v>
      </c>
      <c r="M900" t="str">
        <f t="shared" si="14"/>
        <v xml:space="preserve">Old </v>
      </c>
      <c r="N900" t="s">
        <v>15</v>
      </c>
    </row>
    <row r="901" spans="1:14" x14ac:dyDescent="0.35">
      <c r="A901">
        <v>28192</v>
      </c>
      <c r="B901" t="s">
        <v>36</v>
      </c>
      <c r="C901" t="s">
        <v>38</v>
      </c>
      <c r="D901" s="4">
        <v>70000</v>
      </c>
      <c r="E901">
        <v>5</v>
      </c>
      <c r="F901" t="s">
        <v>31</v>
      </c>
      <c r="G901" s="3" t="s">
        <v>21</v>
      </c>
      <c r="H901" t="s">
        <v>15</v>
      </c>
      <c r="I901">
        <v>3</v>
      </c>
      <c r="J901" t="s">
        <v>48</v>
      </c>
      <c r="K901" t="s">
        <v>32</v>
      </c>
      <c r="L901">
        <v>46</v>
      </c>
      <c r="M901" t="str">
        <f t="shared" si="14"/>
        <v>Middle Age</v>
      </c>
      <c r="N901" t="s">
        <v>18</v>
      </c>
    </row>
    <row r="902" spans="1:14" x14ac:dyDescent="0.35">
      <c r="A902">
        <v>16122</v>
      </c>
      <c r="B902" t="s">
        <v>36</v>
      </c>
      <c r="C902" t="s">
        <v>39</v>
      </c>
      <c r="D902" s="4">
        <v>40000</v>
      </c>
      <c r="E902">
        <v>4</v>
      </c>
      <c r="F902" t="s">
        <v>27</v>
      </c>
      <c r="G902" s="3"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s="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s="3"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s="3" t="s">
        <v>28</v>
      </c>
      <c r="H905" t="s">
        <v>15</v>
      </c>
      <c r="I905">
        <v>1</v>
      </c>
      <c r="J905" t="s">
        <v>23</v>
      </c>
      <c r="K905" t="s">
        <v>32</v>
      </c>
      <c r="L905">
        <v>73</v>
      </c>
      <c r="M905" t="str">
        <f t="shared" si="14"/>
        <v xml:space="preserve">Old </v>
      </c>
      <c r="N905" t="s">
        <v>18</v>
      </c>
    </row>
    <row r="906" spans="1:14" x14ac:dyDescent="0.35">
      <c r="A906">
        <v>26305</v>
      </c>
      <c r="B906" t="s">
        <v>37</v>
      </c>
      <c r="C906" t="s">
        <v>38</v>
      </c>
      <c r="D906" s="4">
        <v>60000</v>
      </c>
      <c r="E906">
        <v>2</v>
      </c>
      <c r="F906" t="s">
        <v>13</v>
      </c>
      <c r="G906" s="3"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s="3"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s="3"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s="3" t="s">
        <v>28</v>
      </c>
      <c r="H909" t="s">
        <v>15</v>
      </c>
      <c r="I909">
        <v>2</v>
      </c>
      <c r="J909" t="s">
        <v>48</v>
      </c>
      <c r="K909" t="s">
        <v>32</v>
      </c>
      <c r="L909">
        <v>63</v>
      </c>
      <c r="M909" t="str">
        <f t="shared" si="14"/>
        <v xml:space="preserve">Old </v>
      </c>
      <c r="N909" t="s">
        <v>18</v>
      </c>
    </row>
    <row r="910" spans="1:14" x14ac:dyDescent="0.35">
      <c r="A910">
        <v>23195</v>
      </c>
      <c r="B910" t="s">
        <v>37</v>
      </c>
      <c r="C910" t="s">
        <v>39</v>
      </c>
      <c r="D910" s="4">
        <v>50000</v>
      </c>
      <c r="E910">
        <v>3</v>
      </c>
      <c r="F910" t="s">
        <v>13</v>
      </c>
      <c r="G910" s="3"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s="3"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s="3"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s="3" t="s">
        <v>28</v>
      </c>
      <c r="H913" t="s">
        <v>15</v>
      </c>
      <c r="I913">
        <v>2</v>
      </c>
      <c r="J913" t="s">
        <v>23</v>
      </c>
      <c r="K913" t="s">
        <v>32</v>
      </c>
      <c r="L913">
        <v>64</v>
      </c>
      <c r="M913" t="str">
        <f t="shared" si="14"/>
        <v xml:space="preserve">Old </v>
      </c>
      <c r="N913" t="s">
        <v>18</v>
      </c>
    </row>
    <row r="914" spans="1:14" x14ac:dyDescent="0.35">
      <c r="A914">
        <v>27190</v>
      </c>
      <c r="B914" t="s">
        <v>36</v>
      </c>
      <c r="C914" t="s">
        <v>38</v>
      </c>
      <c r="D914" s="4">
        <v>40000</v>
      </c>
      <c r="E914">
        <v>3</v>
      </c>
      <c r="F914" t="s">
        <v>19</v>
      </c>
      <c r="G914" s="3"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s="3"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s="3"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s="3" t="s">
        <v>28</v>
      </c>
      <c r="H917" t="s">
        <v>15</v>
      </c>
      <c r="I917">
        <v>2</v>
      </c>
      <c r="J917" t="s">
        <v>48</v>
      </c>
      <c r="K917" t="s">
        <v>32</v>
      </c>
      <c r="L917">
        <v>64</v>
      </c>
      <c r="M917" t="str">
        <f t="shared" si="14"/>
        <v xml:space="preserve">Old </v>
      </c>
      <c r="N917" t="s">
        <v>18</v>
      </c>
    </row>
    <row r="918" spans="1:14" x14ac:dyDescent="0.35">
      <c r="A918">
        <v>27273</v>
      </c>
      <c r="B918" t="s">
        <v>37</v>
      </c>
      <c r="C918" t="s">
        <v>39</v>
      </c>
      <c r="D918" s="4">
        <v>70000</v>
      </c>
      <c r="E918">
        <v>3</v>
      </c>
      <c r="F918" t="s">
        <v>31</v>
      </c>
      <c r="G918" s="3"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s="3"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s="3"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s="3" t="s">
        <v>21</v>
      </c>
      <c r="H921" t="s">
        <v>15</v>
      </c>
      <c r="I921">
        <v>2</v>
      </c>
      <c r="J921" t="s">
        <v>48</v>
      </c>
      <c r="K921" t="s">
        <v>32</v>
      </c>
      <c r="L921">
        <v>61</v>
      </c>
      <c r="M921" t="str">
        <f t="shared" si="14"/>
        <v xml:space="preserve">Old </v>
      </c>
      <c r="N921" t="s">
        <v>18</v>
      </c>
    </row>
    <row r="922" spans="1:14" x14ac:dyDescent="0.35">
      <c r="A922">
        <v>20754</v>
      </c>
      <c r="B922" t="s">
        <v>36</v>
      </c>
      <c r="C922" t="s">
        <v>39</v>
      </c>
      <c r="D922" s="4">
        <v>30000</v>
      </c>
      <c r="E922">
        <v>2</v>
      </c>
      <c r="F922" t="s">
        <v>27</v>
      </c>
      <c r="G922" s="3"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s="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s="3"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s="3"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s="3"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s="3"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s="3" t="s">
        <v>21</v>
      </c>
      <c r="H928" t="s">
        <v>15</v>
      </c>
      <c r="I928">
        <v>2</v>
      </c>
      <c r="J928" t="s">
        <v>48</v>
      </c>
      <c r="K928" t="s">
        <v>32</v>
      </c>
      <c r="L928">
        <v>57</v>
      </c>
      <c r="M928" t="str">
        <f t="shared" si="14"/>
        <v xml:space="preserve">Old </v>
      </c>
      <c r="N928" t="s">
        <v>18</v>
      </c>
    </row>
    <row r="929" spans="1:14" x14ac:dyDescent="0.35">
      <c r="A929">
        <v>11823</v>
      </c>
      <c r="B929" t="s">
        <v>36</v>
      </c>
      <c r="C929" t="s">
        <v>38</v>
      </c>
      <c r="D929" s="4">
        <v>70000</v>
      </c>
      <c r="E929">
        <v>0</v>
      </c>
      <c r="F929" t="s">
        <v>31</v>
      </c>
      <c r="G929" s="3"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s="3"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s="3"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s="3" t="s">
        <v>21</v>
      </c>
      <c r="H932" t="s">
        <v>18</v>
      </c>
      <c r="I932">
        <v>3</v>
      </c>
      <c r="J932" t="s">
        <v>48</v>
      </c>
      <c r="K932" t="s">
        <v>32</v>
      </c>
      <c r="L932">
        <v>47</v>
      </c>
      <c r="M932" t="str">
        <f t="shared" si="14"/>
        <v>Middle Age</v>
      </c>
      <c r="N932" t="s">
        <v>18</v>
      </c>
    </row>
    <row r="933" spans="1:14" x14ac:dyDescent="0.35">
      <c r="A933">
        <v>14914</v>
      </c>
      <c r="B933" t="s">
        <v>36</v>
      </c>
      <c r="C933" t="s">
        <v>38</v>
      </c>
      <c r="D933" s="4">
        <v>40000</v>
      </c>
      <c r="E933">
        <v>1</v>
      </c>
      <c r="F933" t="s">
        <v>19</v>
      </c>
      <c r="G933" s="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s="3"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s="3"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s="3" t="s">
        <v>28</v>
      </c>
      <c r="H936" t="s">
        <v>15</v>
      </c>
      <c r="I936">
        <v>0</v>
      </c>
      <c r="J936" t="s">
        <v>22</v>
      </c>
      <c r="K936" t="s">
        <v>32</v>
      </c>
      <c r="L936">
        <v>59</v>
      </c>
      <c r="M936" t="str">
        <f t="shared" si="14"/>
        <v xml:space="preserve">Old </v>
      </c>
      <c r="N936" t="s">
        <v>18</v>
      </c>
    </row>
    <row r="937" spans="1:14" x14ac:dyDescent="0.35">
      <c r="A937">
        <v>18050</v>
      </c>
      <c r="B937" t="s">
        <v>36</v>
      </c>
      <c r="C937" t="s">
        <v>38</v>
      </c>
      <c r="D937" s="4">
        <v>60000</v>
      </c>
      <c r="E937">
        <v>1</v>
      </c>
      <c r="F937" t="s">
        <v>19</v>
      </c>
      <c r="G937" s="3"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s="3" t="s">
        <v>28</v>
      </c>
      <c r="H938" t="s">
        <v>15</v>
      </c>
      <c r="I938">
        <v>2</v>
      </c>
      <c r="J938" t="s">
        <v>22</v>
      </c>
      <c r="K938" t="s">
        <v>32</v>
      </c>
      <c r="L938">
        <v>60</v>
      </c>
      <c r="M938" t="str">
        <f t="shared" si="14"/>
        <v xml:space="preserve">Old </v>
      </c>
      <c r="N938" t="s">
        <v>18</v>
      </c>
    </row>
    <row r="939" spans="1:14" x14ac:dyDescent="0.35">
      <c r="A939">
        <v>11663</v>
      </c>
      <c r="B939" t="s">
        <v>36</v>
      </c>
      <c r="C939" t="s">
        <v>39</v>
      </c>
      <c r="D939" s="4">
        <v>70000</v>
      </c>
      <c r="E939">
        <v>4</v>
      </c>
      <c r="F939" t="s">
        <v>31</v>
      </c>
      <c r="G939" s="3"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s="3"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s="3"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s="3"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s="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s="3"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s="3"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s="3"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s="3"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s="3" t="s">
        <v>28</v>
      </c>
      <c r="H948" t="s">
        <v>15</v>
      </c>
      <c r="I948">
        <v>2</v>
      </c>
      <c r="J948" t="s">
        <v>26</v>
      </c>
      <c r="K948" t="s">
        <v>32</v>
      </c>
      <c r="L948">
        <v>63</v>
      </c>
      <c r="M948" t="str">
        <f t="shared" si="14"/>
        <v xml:space="preserve">Old </v>
      </c>
      <c r="N948" t="s">
        <v>15</v>
      </c>
    </row>
    <row r="949" spans="1:14" x14ac:dyDescent="0.35">
      <c r="A949">
        <v>11303</v>
      </c>
      <c r="B949" t="s">
        <v>37</v>
      </c>
      <c r="C949" t="s">
        <v>38</v>
      </c>
      <c r="D949" s="4">
        <v>90000</v>
      </c>
      <c r="E949">
        <v>4</v>
      </c>
      <c r="F949" t="s">
        <v>27</v>
      </c>
      <c r="G949" s="3"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s="3"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s="3" t="s">
        <v>14</v>
      </c>
      <c r="H951" t="s">
        <v>15</v>
      </c>
      <c r="I951">
        <v>2</v>
      </c>
      <c r="J951" t="s">
        <v>48</v>
      </c>
      <c r="K951" t="s">
        <v>32</v>
      </c>
      <c r="L951">
        <v>53</v>
      </c>
      <c r="M951" t="str">
        <f t="shared" si="14"/>
        <v>Middle Age</v>
      </c>
      <c r="N951" t="s">
        <v>18</v>
      </c>
    </row>
    <row r="952" spans="1:14" x14ac:dyDescent="0.35">
      <c r="A952">
        <v>11788</v>
      </c>
      <c r="B952" t="s">
        <v>37</v>
      </c>
      <c r="C952" t="s">
        <v>38</v>
      </c>
      <c r="D952" s="4">
        <v>70000</v>
      </c>
      <c r="E952">
        <v>1</v>
      </c>
      <c r="F952" t="s">
        <v>31</v>
      </c>
      <c r="G952" s="3"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s="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s="3" t="s">
        <v>28</v>
      </c>
      <c r="H954" t="s">
        <v>18</v>
      </c>
      <c r="I954">
        <v>1</v>
      </c>
      <c r="J954" t="s">
        <v>26</v>
      </c>
      <c r="K954" t="s">
        <v>32</v>
      </c>
      <c r="L954">
        <v>59</v>
      </c>
      <c r="M954" t="str">
        <f t="shared" si="14"/>
        <v xml:space="preserve">Old </v>
      </c>
      <c r="N954" t="s">
        <v>18</v>
      </c>
    </row>
    <row r="955" spans="1:14" x14ac:dyDescent="0.35">
      <c r="A955">
        <v>17654</v>
      </c>
      <c r="B955" t="s">
        <v>37</v>
      </c>
      <c r="C955" t="s">
        <v>38</v>
      </c>
      <c r="D955" s="4">
        <v>40000</v>
      </c>
      <c r="E955">
        <v>3</v>
      </c>
      <c r="F955" t="s">
        <v>19</v>
      </c>
      <c r="G955" s="3"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s="3"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s="3"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s="3"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s="3"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s="3"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s="3"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s="3"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s="3" t="s">
        <v>28</v>
      </c>
      <c r="H963" t="s">
        <v>15</v>
      </c>
      <c r="I963">
        <v>3</v>
      </c>
      <c r="J963" t="s">
        <v>23</v>
      </c>
      <c r="K963" t="s">
        <v>32</v>
      </c>
      <c r="L963">
        <v>62</v>
      </c>
      <c r="M963" t="str">
        <f t="shared" ref="M963:M1000" si="15">IF(L963&gt;54, "Old ",IF(L963&gt;=31,"Middle Age",IF(L963&lt;31,"Adolescent","Invalid")))</f>
        <v xml:space="preserve">Old </v>
      </c>
      <c r="N963" t="s">
        <v>18</v>
      </c>
    </row>
    <row r="964" spans="1:14" x14ac:dyDescent="0.35">
      <c r="A964">
        <v>16813</v>
      </c>
      <c r="B964" t="s">
        <v>36</v>
      </c>
      <c r="C964" t="s">
        <v>39</v>
      </c>
      <c r="D964" s="4">
        <v>60000</v>
      </c>
      <c r="E964">
        <v>2</v>
      </c>
      <c r="F964" t="s">
        <v>19</v>
      </c>
      <c r="G964" s="3" t="s">
        <v>21</v>
      </c>
      <c r="H964" t="s">
        <v>15</v>
      </c>
      <c r="I964">
        <v>2</v>
      </c>
      <c r="J964" t="s">
        <v>48</v>
      </c>
      <c r="K964" t="s">
        <v>32</v>
      </c>
      <c r="L964">
        <v>55</v>
      </c>
      <c r="M964" t="str">
        <f t="shared" si="15"/>
        <v xml:space="preserve">Old </v>
      </c>
      <c r="N964" t="s">
        <v>18</v>
      </c>
    </row>
    <row r="965" spans="1:14" x14ac:dyDescent="0.35">
      <c r="A965">
        <v>16007</v>
      </c>
      <c r="B965" t="s">
        <v>36</v>
      </c>
      <c r="C965" t="s">
        <v>38</v>
      </c>
      <c r="D965" s="4">
        <v>90000</v>
      </c>
      <c r="E965">
        <v>5</v>
      </c>
      <c r="F965" t="s">
        <v>13</v>
      </c>
      <c r="G965" s="3" t="s">
        <v>28</v>
      </c>
      <c r="H965" t="s">
        <v>15</v>
      </c>
      <c r="I965">
        <v>2</v>
      </c>
      <c r="J965" t="s">
        <v>26</v>
      </c>
      <c r="K965" t="s">
        <v>32</v>
      </c>
      <c r="L965">
        <v>66</v>
      </c>
      <c r="M965" t="str">
        <f t="shared" si="15"/>
        <v xml:space="preserve">Old </v>
      </c>
      <c r="N965" t="s">
        <v>15</v>
      </c>
    </row>
    <row r="966" spans="1:14" x14ac:dyDescent="0.35">
      <c r="A966">
        <v>27434</v>
      </c>
      <c r="B966" t="s">
        <v>37</v>
      </c>
      <c r="C966" t="s">
        <v>39</v>
      </c>
      <c r="D966" s="4">
        <v>70000</v>
      </c>
      <c r="E966">
        <v>4</v>
      </c>
      <c r="F966" t="s">
        <v>19</v>
      </c>
      <c r="G966" s="3" t="s">
        <v>21</v>
      </c>
      <c r="H966" t="s">
        <v>15</v>
      </c>
      <c r="I966">
        <v>1</v>
      </c>
      <c r="J966" t="s">
        <v>48</v>
      </c>
      <c r="K966" t="s">
        <v>32</v>
      </c>
      <c r="L966">
        <v>56</v>
      </c>
      <c r="M966" t="str">
        <f t="shared" si="15"/>
        <v xml:space="preserve">Old </v>
      </c>
      <c r="N966" t="s">
        <v>18</v>
      </c>
    </row>
    <row r="967" spans="1:14" x14ac:dyDescent="0.35">
      <c r="A967">
        <v>27756</v>
      </c>
      <c r="B967" t="s">
        <v>37</v>
      </c>
      <c r="C967" t="s">
        <v>38</v>
      </c>
      <c r="D967" s="4">
        <v>50000</v>
      </c>
      <c r="E967">
        <v>3</v>
      </c>
      <c r="F967" t="s">
        <v>13</v>
      </c>
      <c r="G967" s="3"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s="3"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s="3" t="s">
        <v>28</v>
      </c>
      <c r="H969" t="s">
        <v>15</v>
      </c>
      <c r="I969">
        <v>1</v>
      </c>
      <c r="J969" t="s">
        <v>26</v>
      </c>
      <c r="K969" t="s">
        <v>32</v>
      </c>
      <c r="L969">
        <v>56</v>
      </c>
      <c r="M969" t="str">
        <f t="shared" si="15"/>
        <v xml:space="preserve">Old </v>
      </c>
      <c r="N969" t="s">
        <v>18</v>
      </c>
    </row>
    <row r="970" spans="1:14" x14ac:dyDescent="0.35">
      <c r="A970">
        <v>18329</v>
      </c>
      <c r="B970" t="s">
        <v>37</v>
      </c>
      <c r="C970" t="s">
        <v>39</v>
      </c>
      <c r="D970" s="4">
        <v>30000</v>
      </c>
      <c r="E970">
        <v>0</v>
      </c>
      <c r="F970" t="s">
        <v>29</v>
      </c>
      <c r="G970" s="3"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s="3"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s="3"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s="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s="3"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s="3"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s="3"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s="3"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s="3" t="s">
        <v>28</v>
      </c>
      <c r="H978" t="s">
        <v>15</v>
      </c>
      <c r="I978">
        <v>2</v>
      </c>
      <c r="J978" t="s">
        <v>48</v>
      </c>
      <c r="K978" t="s">
        <v>32</v>
      </c>
      <c r="L978">
        <v>66</v>
      </c>
      <c r="M978" t="str">
        <f t="shared" si="15"/>
        <v xml:space="preserve">Old </v>
      </c>
      <c r="N978" t="s">
        <v>18</v>
      </c>
    </row>
    <row r="979" spans="1:14" x14ac:dyDescent="0.35">
      <c r="A979">
        <v>19741</v>
      </c>
      <c r="B979" t="s">
        <v>37</v>
      </c>
      <c r="C979" t="s">
        <v>38</v>
      </c>
      <c r="D979" s="4">
        <v>80000</v>
      </c>
      <c r="E979">
        <v>4</v>
      </c>
      <c r="F979" t="s">
        <v>31</v>
      </c>
      <c r="G979" s="3" t="s">
        <v>28</v>
      </c>
      <c r="H979" t="s">
        <v>15</v>
      </c>
      <c r="I979">
        <v>2</v>
      </c>
      <c r="J979" t="s">
        <v>23</v>
      </c>
      <c r="K979" t="s">
        <v>32</v>
      </c>
      <c r="L979">
        <v>65</v>
      </c>
      <c r="M979" t="str">
        <f t="shared" si="15"/>
        <v xml:space="preserve">Old </v>
      </c>
      <c r="N979" t="s">
        <v>18</v>
      </c>
    </row>
    <row r="980" spans="1:14" x14ac:dyDescent="0.35">
      <c r="A980">
        <v>17450</v>
      </c>
      <c r="B980" t="s">
        <v>36</v>
      </c>
      <c r="C980" t="s">
        <v>39</v>
      </c>
      <c r="D980" s="4">
        <v>80000</v>
      </c>
      <c r="E980">
        <v>5</v>
      </c>
      <c r="F980" t="s">
        <v>19</v>
      </c>
      <c r="G980" s="3"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s="3"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s="3" t="s">
        <v>14</v>
      </c>
      <c r="H982" t="s">
        <v>15</v>
      </c>
      <c r="I982">
        <v>3</v>
      </c>
      <c r="J982" t="s">
        <v>48</v>
      </c>
      <c r="K982" t="s">
        <v>32</v>
      </c>
      <c r="L982">
        <v>40</v>
      </c>
      <c r="M982" t="str">
        <f t="shared" si="15"/>
        <v>Middle Age</v>
      </c>
      <c r="N982" t="s">
        <v>15</v>
      </c>
    </row>
    <row r="983" spans="1:14" x14ac:dyDescent="0.35">
      <c r="A983">
        <v>15982</v>
      </c>
      <c r="B983" t="s">
        <v>36</v>
      </c>
      <c r="C983" t="s">
        <v>39</v>
      </c>
      <c r="D983" s="4">
        <v>110000</v>
      </c>
      <c r="E983">
        <v>5</v>
      </c>
      <c r="F983" t="s">
        <v>19</v>
      </c>
      <c r="G983" s="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s="3"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s="3"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s="3"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s="3"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s="3" t="s">
        <v>21</v>
      </c>
      <c r="H988" t="s">
        <v>15</v>
      </c>
      <c r="I988">
        <v>4</v>
      </c>
      <c r="J988" t="s">
        <v>48</v>
      </c>
      <c r="K988" t="s">
        <v>32</v>
      </c>
      <c r="L988">
        <v>60</v>
      </c>
      <c r="M988" t="str">
        <f t="shared" si="15"/>
        <v xml:space="preserve">Old </v>
      </c>
      <c r="N988" t="s">
        <v>15</v>
      </c>
    </row>
    <row r="989" spans="1:14" x14ac:dyDescent="0.35">
      <c r="A989">
        <v>28972</v>
      </c>
      <c r="B989" t="s">
        <v>37</v>
      </c>
      <c r="C989" t="s">
        <v>38</v>
      </c>
      <c r="D989" s="4">
        <v>60000</v>
      </c>
      <c r="E989">
        <v>3</v>
      </c>
      <c r="F989" t="s">
        <v>31</v>
      </c>
      <c r="G989" s="3" t="s">
        <v>28</v>
      </c>
      <c r="H989" t="s">
        <v>15</v>
      </c>
      <c r="I989">
        <v>2</v>
      </c>
      <c r="J989" t="s">
        <v>48</v>
      </c>
      <c r="K989" t="s">
        <v>32</v>
      </c>
      <c r="L989">
        <v>66</v>
      </c>
      <c r="M989" t="str">
        <f t="shared" si="15"/>
        <v xml:space="preserve">Old </v>
      </c>
      <c r="N989" t="s">
        <v>18</v>
      </c>
    </row>
    <row r="990" spans="1:14" x14ac:dyDescent="0.35">
      <c r="A990">
        <v>22730</v>
      </c>
      <c r="B990" t="s">
        <v>36</v>
      </c>
      <c r="C990" t="s">
        <v>39</v>
      </c>
      <c r="D990" s="4">
        <v>70000</v>
      </c>
      <c r="E990">
        <v>5</v>
      </c>
      <c r="F990" t="s">
        <v>13</v>
      </c>
      <c r="G990" s="3" t="s">
        <v>28</v>
      </c>
      <c r="H990" t="s">
        <v>15</v>
      </c>
      <c r="I990">
        <v>2</v>
      </c>
      <c r="J990" t="s">
        <v>48</v>
      </c>
      <c r="K990" t="s">
        <v>32</v>
      </c>
      <c r="L990">
        <v>63</v>
      </c>
      <c r="M990" t="str">
        <f t="shared" si="15"/>
        <v xml:space="preserve">Old </v>
      </c>
      <c r="N990" t="s">
        <v>18</v>
      </c>
    </row>
    <row r="991" spans="1:14" x14ac:dyDescent="0.35">
      <c r="A991">
        <v>29134</v>
      </c>
      <c r="B991" t="s">
        <v>36</v>
      </c>
      <c r="C991" t="s">
        <v>39</v>
      </c>
      <c r="D991" s="4">
        <v>60000</v>
      </c>
      <c r="E991">
        <v>4</v>
      </c>
      <c r="F991" t="s">
        <v>13</v>
      </c>
      <c r="G991" s="3" t="s">
        <v>14</v>
      </c>
      <c r="H991" t="s">
        <v>18</v>
      </c>
      <c r="I991">
        <v>3</v>
      </c>
      <c r="J991" t="s">
        <v>48</v>
      </c>
      <c r="K991" t="s">
        <v>32</v>
      </c>
      <c r="L991">
        <v>42</v>
      </c>
      <c r="M991" t="str">
        <f t="shared" si="15"/>
        <v>Middle Age</v>
      </c>
      <c r="N991" t="s">
        <v>18</v>
      </c>
    </row>
    <row r="992" spans="1:14" x14ac:dyDescent="0.35">
      <c r="A992">
        <v>14332</v>
      </c>
      <c r="B992" t="s">
        <v>37</v>
      </c>
      <c r="C992" t="s">
        <v>38</v>
      </c>
      <c r="D992" s="4">
        <v>30000</v>
      </c>
      <c r="E992">
        <v>0</v>
      </c>
      <c r="F992" t="s">
        <v>27</v>
      </c>
      <c r="G992" s="3"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s="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s="3"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s="3"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s="3"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s="3"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s="3"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s="3"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s="3"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s="3" t="s">
        <v>21</v>
      </c>
      <c r="H1001" t="s">
        <v>15</v>
      </c>
      <c r="I1001">
        <v>2</v>
      </c>
      <c r="J1001" t="s">
        <v>48</v>
      </c>
      <c r="K1001" t="s">
        <v>32</v>
      </c>
      <c r="L1001">
        <v>53</v>
      </c>
      <c r="M1001" t="str">
        <f>IF(L1001&gt;54, "Old ",IF(L1001&gt;=31,"Middle Age",IF(L1001&lt;31,"Adolescent","Invalid")))</f>
        <v>Middle Age</v>
      </c>
      <c r="N1001" t="s">
        <v>15</v>
      </c>
    </row>
    <row r="1002" spans="1:14" x14ac:dyDescent="0.35">
      <c r="G1002"/>
    </row>
    <row r="1003" spans="1:14" x14ac:dyDescent="0.35">
      <c r="G1003"/>
    </row>
    <row r="1004" spans="1:14" x14ac:dyDescent="0.35">
      <c r="G1004"/>
    </row>
    <row r="1005" spans="1:14" x14ac:dyDescent="0.35">
      <c r="G1005"/>
    </row>
    <row r="1006" spans="1:14" x14ac:dyDescent="0.35">
      <c r="G1006"/>
    </row>
    <row r="1007" spans="1:14" x14ac:dyDescent="0.35">
      <c r="G1007"/>
    </row>
    <row r="1008" spans="1:14" x14ac:dyDescent="0.35">
      <c r="G1008"/>
    </row>
    <row r="1009" spans="7:7" x14ac:dyDescent="0.35">
      <c r="G1009"/>
    </row>
    <row r="1010" spans="7:7" x14ac:dyDescent="0.35">
      <c r="G1010"/>
    </row>
    <row r="1011" spans="7:7" x14ac:dyDescent="0.35">
      <c r="G1011"/>
    </row>
    <row r="1012" spans="7:7" x14ac:dyDescent="0.35">
      <c r="G1012"/>
    </row>
    <row r="1013" spans="7:7" x14ac:dyDescent="0.35">
      <c r="G1013"/>
    </row>
    <row r="1014" spans="7:7" x14ac:dyDescent="0.35">
      <c r="G1014"/>
    </row>
    <row r="1015" spans="7:7" x14ac:dyDescent="0.35">
      <c r="G1015"/>
    </row>
    <row r="1016" spans="7:7" x14ac:dyDescent="0.35">
      <c r="G1016"/>
    </row>
    <row r="1017" spans="7:7" x14ac:dyDescent="0.35">
      <c r="G1017"/>
    </row>
    <row r="1018" spans="7:7" x14ac:dyDescent="0.35">
      <c r="G1018"/>
    </row>
    <row r="1019" spans="7:7" x14ac:dyDescent="0.35">
      <c r="G1019"/>
    </row>
    <row r="1020" spans="7:7" x14ac:dyDescent="0.35">
      <c r="G1020"/>
    </row>
    <row r="1021" spans="7:7" x14ac:dyDescent="0.35">
      <c r="G1021"/>
    </row>
    <row r="1022" spans="7:7" x14ac:dyDescent="0.35">
      <c r="G1022"/>
    </row>
    <row r="1023" spans="7:7" x14ac:dyDescent="0.35">
      <c r="G1023"/>
    </row>
    <row r="1024" spans="7:7" x14ac:dyDescent="0.35">
      <c r="G1024"/>
    </row>
    <row r="1025" spans="7:7" x14ac:dyDescent="0.35">
      <c r="G1025"/>
    </row>
    <row r="1026" spans="7:7" x14ac:dyDescent="0.35">
      <c r="G1026"/>
    </row>
    <row r="1027" spans="7:7" x14ac:dyDescent="0.35">
      <c r="G1027"/>
    </row>
  </sheetData>
  <autoFilter ref="A1:N1002" xr:uid="{89827D5E-32B7-4EB5-9549-D35EADFA01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EB967-9C91-4401-8B39-132208815945}">
  <dimension ref="A3:E126"/>
  <sheetViews>
    <sheetView topLeftCell="A107" workbookViewId="0">
      <selection activeCell="B79" sqref="B79:B82"/>
    </sheetView>
  </sheetViews>
  <sheetFormatPr defaultRowHeight="14.5" x14ac:dyDescent="0.35"/>
  <cols>
    <col min="1" max="1" width="16.453125" bestFit="1" customWidth="1"/>
    <col min="2" max="2" width="21.54296875" bestFit="1" customWidth="1"/>
    <col min="3" max="3" width="15.26953125" bestFit="1" customWidth="1"/>
    <col min="4" max="4" width="3.81640625" bestFit="1" customWidth="1"/>
    <col min="5" max="5" width="10.7265625" bestFit="1" customWidth="1"/>
    <col min="6" max="6" width="26.36328125" bestFit="1" customWidth="1"/>
    <col min="7" max="7" width="15" bestFit="1" customWidth="1"/>
  </cols>
  <sheetData>
    <row r="3" spans="1:4" x14ac:dyDescent="0.35">
      <c r="A3" s="5" t="s">
        <v>45</v>
      </c>
      <c r="B3" s="5" t="s">
        <v>46</v>
      </c>
    </row>
    <row r="4" spans="1:4" x14ac:dyDescent="0.35">
      <c r="A4" s="5" t="s">
        <v>43</v>
      </c>
      <c r="B4" t="s">
        <v>18</v>
      </c>
      <c r="C4" t="s">
        <v>15</v>
      </c>
      <c r="D4" t="s">
        <v>44</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44</v>
      </c>
      <c r="B7" s="7">
        <v>54874.759152215796</v>
      </c>
      <c r="C7" s="7">
        <v>57962.577962577961</v>
      </c>
      <c r="D7" s="7">
        <v>56360</v>
      </c>
    </row>
    <row r="28" spans="2:5" x14ac:dyDescent="0.35">
      <c r="B28" s="5" t="s">
        <v>47</v>
      </c>
      <c r="C28" s="5" t="s">
        <v>46</v>
      </c>
    </row>
    <row r="29" spans="2:5" x14ac:dyDescent="0.35">
      <c r="B29" s="5" t="s">
        <v>43</v>
      </c>
      <c r="C29" t="s">
        <v>18</v>
      </c>
      <c r="D29" t="s">
        <v>15</v>
      </c>
      <c r="E29" t="s">
        <v>44</v>
      </c>
    </row>
    <row r="30" spans="2:5" x14ac:dyDescent="0.35">
      <c r="B30" s="6" t="s">
        <v>16</v>
      </c>
      <c r="C30" s="19">
        <v>166</v>
      </c>
      <c r="D30" s="19">
        <v>200</v>
      </c>
      <c r="E30" s="19">
        <v>366</v>
      </c>
    </row>
    <row r="31" spans="2:5" x14ac:dyDescent="0.35">
      <c r="B31" s="6" t="s">
        <v>26</v>
      </c>
      <c r="C31" s="19">
        <v>92</v>
      </c>
      <c r="D31" s="19">
        <v>77</v>
      </c>
      <c r="E31" s="19">
        <v>169</v>
      </c>
    </row>
    <row r="32" spans="2:5" x14ac:dyDescent="0.35">
      <c r="B32" s="6" t="s">
        <v>22</v>
      </c>
      <c r="C32" s="19">
        <v>67</v>
      </c>
      <c r="D32" s="19">
        <v>95</v>
      </c>
      <c r="E32" s="19">
        <v>162</v>
      </c>
    </row>
    <row r="33" spans="2:5" x14ac:dyDescent="0.35">
      <c r="B33" s="6" t="s">
        <v>23</v>
      </c>
      <c r="C33" s="19">
        <v>116</v>
      </c>
      <c r="D33" s="19">
        <v>76</v>
      </c>
      <c r="E33" s="19">
        <v>192</v>
      </c>
    </row>
    <row r="34" spans="2:5" x14ac:dyDescent="0.35">
      <c r="B34" s="6" t="s">
        <v>48</v>
      </c>
      <c r="C34" s="19">
        <v>78</v>
      </c>
      <c r="D34" s="19">
        <v>33</v>
      </c>
      <c r="E34" s="19">
        <v>111</v>
      </c>
    </row>
    <row r="35" spans="2:5" x14ac:dyDescent="0.35">
      <c r="B35" s="6" t="s">
        <v>44</v>
      </c>
      <c r="C35" s="19">
        <v>519</v>
      </c>
      <c r="D35" s="19">
        <v>481</v>
      </c>
      <c r="E35" s="19">
        <v>1000</v>
      </c>
    </row>
    <row r="47" spans="2:5" x14ac:dyDescent="0.35">
      <c r="B47" s="5" t="s">
        <v>47</v>
      </c>
      <c r="C47" s="5" t="s">
        <v>46</v>
      </c>
    </row>
    <row r="48" spans="2:5" x14ac:dyDescent="0.35">
      <c r="B48" s="5" t="s">
        <v>43</v>
      </c>
      <c r="C48" t="s">
        <v>18</v>
      </c>
      <c r="D48" t="s">
        <v>15</v>
      </c>
      <c r="E48" t="s">
        <v>44</v>
      </c>
    </row>
    <row r="49" spans="1:5" x14ac:dyDescent="0.35">
      <c r="B49" s="6" t="s">
        <v>41</v>
      </c>
      <c r="C49" s="19">
        <v>71</v>
      </c>
      <c r="D49" s="19">
        <v>39</v>
      </c>
      <c r="E49" s="19">
        <v>110</v>
      </c>
    </row>
    <row r="50" spans="1:5" x14ac:dyDescent="0.35">
      <c r="B50" s="6" t="s">
        <v>49</v>
      </c>
      <c r="C50" s="19">
        <v>318</v>
      </c>
      <c r="D50" s="19">
        <v>383</v>
      </c>
      <c r="E50" s="19">
        <v>701</v>
      </c>
    </row>
    <row r="51" spans="1:5" x14ac:dyDescent="0.35">
      <c r="B51" s="6" t="s">
        <v>51</v>
      </c>
      <c r="C51" s="19">
        <v>130</v>
      </c>
      <c r="D51" s="19">
        <v>59</v>
      </c>
      <c r="E51" s="19">
        <v>189</v>
      </c>
    </row>
    <row r="52" spans="1:5" x14ac:dyDescent="0.35">
      <c r="B52" s="6" t="s">
        <v>44</v>
      </c>
      <c r="C52" s="19">
        <v>519</v>
      </c>
      <c r="D52" s="19">
        <v>481</v>
      </c>
      <c r="E52" s="19">
        <v>1000</v>
      </c>
    </row>
    <row r="62" spans="1:5" x14ac:dyDescent="0.35">
      <c r="A62" s="10"/>
      <c r="B62" s="11"/>
      <c r="C62" s="12"/>
    </row>
    <row r="63" spans="1:5" x14ac:dyDescent="0.35">
      <c r="A63" s="13"/>
      <c r="B63" s="14"/>
      <c r="C63" s="15"/>
    </row>
    <row r="64" spans="1:5" x14ac:dyDescent="0.35">
      <c r="A64" s="13"/>
      <c r="B64" s="14"/>
      <c r="C64" s="15"/>
    </row>
    <row r="65" spans="1:3" x14ac:dyDescent="0.35">
      <c r="A65" s="13"/>
      <c r="B65" s="14"/>
      <c r="C65" s="15"/>
    </row>
    <row r="66" spans="1:3" x14ac:dyDescent="0.35">
      <c r="A66" s="13"/>
      <c r="B66" s="14"/>
      <c r="C66" s="15"/>
    </row>
    <row r="67" spans="1:3" x14ac:dyDescent="0.35">
      <c r="A67" s="13"/>
      <c r="B67" s="14"/>
      <c r="C67" s="15"/>
    </row>
    <row r="68" spans="1:3" x14ac:dyDescent="0.35">
      <c r="A68" s="13"/>
      <c r="B68" s="14"/>
      <c r="C68" s="15"/>
    </row>
    <row r="69" spans="1:3" x14ac:dyDescent="0.35">
      <c r="A69" s="13"/>
      <c r="B69" s="14"/>
      <c r="C69" s="15"/>
    </row>
    <row r="70" spans="1:3" x14ac:dyDescent="0.35">
      <c r="A70" s="13"/>
      <c r="B70" s="14"/>
      <c r="C70" s="15"/>
    </row>
    <row r="71" spans="1:3" x14ac:dyDescent="0.35">
      <c r="A71" s="13"/>
      <c r="B71" s="14"/>
      <c r="C71" s="15"/>
    </row>
    <row r="72" spans="1:3" x14ac:dyDescent="0.35">
      <c r="A72" s="13"/>
      <c r="B72" s="14"/>
      <c r="C72" s="15"/>
    </row>
    <row r="73" spans="1:3" x14ac:dyDescent="0.35">
      <c r="A73" s="13"/>
      <c r="B73" s="14"/>
      <c r="C73" s="15"/>
    </row>
    <row r="74" spans="1:3" x14ac:dyDescent="0.35">
      <c r="A74" s="13"/>
      <c r="B74" s="14"/>
      <c r="C74" s="15"/>
    </row>
    <row r="75" spans="1:3" x14ac:dyDescent="0.35">
      <c r="A75" s="13"/>
      <c r="B75" s="14"/>
      <c r="C75" s="15"/>
    </row>
    <row r="76" spans="1:3" x14ac:dyDescent="0.35">
      <c r="A76" s="13"/>
      <c r="B76" s="14"/>
      <c r="C76" s="15"/>
    </row>
    <row r="77" spans="1:3" x14ac:dyDescent="0.35">
      <c r="A77" s="13"/>
      <c r="B77" s="14"/>
      <c r="C77" s="15"/>
    </row>
    <row r="78" spans="1:3" x14ac:dyDescent="0.35">
      <c r="A78" s="13"/>
      <c r="B78" s="14"/>
      <c r="C78" s="15"/>
    </row>
    <row r="79" spans="1:3" x14ac:dyDescent="0.35">
      <c r="A79" s="16"/>
      <c r="B79" s="17"/>
      <c r="C79" s="18"/>
    </row>
    <row r="122" spans="2:5" x14ac:dyDescent="0.35">
      <c r="B122" s="5" t="s">
        <v>47</v>
      </c>
      <c r="C122" s="5" t="s">
        <v>46</v>
      </c>
    </row>
    <row r="123" spans="2:5" x14ac:dyDescent="0.35">
      <c r="B123" s="5" t="s">
        <v>43</v>
      </c>
      <c r="C123" t="s">
        <v>18</v>
      </c>
      <c r="D123" t="s">
        <v>15</v>
      </c>
      <c r="E123" t="s">
        <v>44</v>
      </c>
    </row>
    <row r="124" spans="2:5" x14ac:dyDescent="0.35">
      <c r="B124" s="6" t="s">
        <v>36</v>
      </c>
      <c r="C124" s="19">
        <v>307</v>
      </c>
      <c r="D124" s="19">
        <v>231</v>
      </c>
      <c r="E124" s="19">
        <v>538</v>
      </c>
    </row>
    <row r="125" spans="2:5" x14ac:dyDescent="0.35">
      <c r="B125" s="6" t="s">
        <v>37</v>
      </c>
      <c r="C125" s="19">
        <v>212</v>
      </c>
      <c r="D125" s="19">
        <v>250</v>
      </c>
      <c r="E125" s="19">
        <v>462</v>
      </c>
    </row>
    <row r="126" spans="2:5" x14ac:dyDescent="0.35">
      <c r="B126" s="6" t="s">
        <v>44</v>
      </c>
      <c r="C126" s="19">
        <v>519</v>
      </c>
      <c r="D126" s="19">
        <v>481</v>
      </c>
      <c r="E126" s="1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24E3D-B135-47BF-9B84-2E7661ED73BE}">
  <dimension ref="A1:S8"/>
  <sheetViews>
    <sheetView showGridLines="0" tabSelected="1" topLeftCell="A9" zoomScale="77" workbookViewId="0">
      <selection activeCell="V31" sqref="V31"/>
    </sheetView>
  </sheetViews>
  <sheetFormatPr defaultRowHeight="14.5" x14ac:dyDescent="0.35"/>
  <sheetData>
    <row r="1" spans="1:19" x14ac:dyDescent="0.35">
      <c r="A1" s="8"/>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A5" s="8"/>
      <c r="B5" s="8"/>
      <c r="C5" s="8"/>
      <c r="D5" s="8"/>
      <c r="E5" s="8"/>
      <c r="F5" s="8"/>
      <c r="G5" s="8"/>
      <c r="H5" s="8"/>
      <c r="I5" s="8"/>
      <c r="J5" s="8"/>
      <c r="K5" s="8"/>
      <c r="L5" s="8"/>
      <c r="M5" s="8"/>
      <c r="N5" s="8"/>
      <c r="O5" s="8"/>
      <c r="P5" s="8"/>
      <c r="Q5" s="8"/>
      <c r="R5" s="8"/>
      <c r="S5" s="8"/>
    </row>
    <row r="6" spans="1:19" x14ac:dyDescent="0.35">
      <c r="A6" s="8"/>
      <c r="B6" s="8"/>
      <c r="C6" s="8"/>
      <c r="D6" s="8"/>
      <c r="E6" s="8"/>
      <c r="F6" s="8"/>
      <c r="G6" s="8"/>
      <c r="H6" s="8"/>
      <c r="I6" s="8"/>
      <c r="J6" s="8"/>
      <c r="K6" s="8"/>
      <c r="L6" s="8"/>
      <c r="M6" s="8"/>
      <c r="N6" s="8"/>
      <c r="O6" s="8"/>
      <c r="P6" s="8"/>
      <c r="Q6" s="8"/>
      <c r="R6" s="8"/>
      <c r="S6" s="8"/>
    </row>
    <row r="7" spans="1:19" x14ac:dyDescent="0.35">
      <c r="A7" s="8"/>
      <c r="B7" s="8"/>
      <c r="C7" s="8"/>
      <c r="D7" s="8"/>
      <c r="E7" s="8"/>
      <c r="F7" s="8"/>
      <c r="G7" s="8"/>
      <c r="H7" s="8"/>
      <c r="I7" s="8"/>
      <c r="J7" s="8"/>
      <c r="K7" s="8"/>
      <c r="L7" s="8"/>
      <c r="M7" s="8"/>
      <c r="N7" s="8"/>
      <c r="O7" s="8"/>
      <c r="P7" s="8"/>
      <c r="Q7" s="8"/>
      <c r="R7" s="8"/>
      <c r="S7" s="8"/>
    </row>
    <row r="8" spans="1:19" ht="92" x14ac:dyDescent="2">
      <c r="A8" s="8"/>
      <c r="B8" s="8"/>
      <c r="C8" s="9" t="s">
        <v>50</v>
      </c>
      <c r="D8" s="8"/>
      <c r="E8" s="8"/>
      <c r="F8" s="8"/>
      <c r="G8" s="8"/>
      <c r="H8" s="8"/>
      <c r="I8" s="8"/>
      <c r="J8" s="8"/>
      <c r="K8" s="8"/>
      <c r="L8" s="8"/>
      <c r="M8" s="8"/>
      <c r="N8" s="8"/>
      <c r="O8" s="8"/>
      <c r="P8" s="8"/>
      <c r="Q8" s="8"/>
      <c r="R8" s="8"/>
      <c r="S8"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Kimiring</cp:lastModifiedBy>
  <dcterms:created xsi:type="dcterms:W3CDTF">2022-03-18T02:50:57Z</dcterms:created>
  <dcterms:modified xsi:type="dcterms:W3CDTF">2024-06-04T15:04:29Z</dcterms:modified>
</cp:coreProperties>
</file>