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tiation Report" sheetId="1" r:id="rId1"/>
  </sheets>
  <calcPr calcId="124519" fullCalcOnLoad="1"/>
</workbook>
</file>

<file path=xl/sharedStrings.xml><?xml version="1.0" encoding="utf-8"?>
<sst xmlns="http://schemas.openxmlformats.org/spreadsheetml/2006/main" count="42" uniqueCount="31">
  <si>
    <t>Sr. No.</t>
  </si>
  <si>
    <t>Description</t>
  </si>
  <si>
    <t>Quantity</t>
  </si>
  <si>
    <t>Before Variation</t>
  </si>
  <si>
    <t>After Variation</t>
  </si>
  <si>
    <t>Unit</t>
  </si>
  <si>
    <t>F1</t>
  </si>
  <si>
    <t>Unit Rate</t>
  </si>
  <si>
    <t>Total Cost</t>
  </si>
  <si>
    <t>F2</t>
  </si>
  <si>
    <t>1</t>
  </si>
  <si>
    <t>srth4</t>
  </si>
  <si>
    <t>m2</t>
  </si>
  <si>
    <t>1.1</t>
  </si>
  <si>
    <t>srth4454uyrgr</t>
  </si>
  <si>
    <t>m3</t>
  </si>
  <si>
    <t>2</t>
  </si>
  <si>
    <t>3</t>
  </si>
  <si>
    <t>srth4454</t>
  </si>
  <si>
    <t>4</t>
  </si>
  <si>
    <t>srth4454uy</t>
  </si>
  <si>
    <t>5</t>
  </si>
  <si>
    <t>ssj</t>
  </si>
  <si>
    <t>Subtotal Before Variation</t>
  </si>
  <si>
    <t>Subtotal After Variation</t>
  </si>
  <si>
    <t>GST @ 18% Before Variation</t>
  </si>
  <si>
    <t>GST @ 18% After Variation</t>
  </si>
  <si>
    <t>Total Cost Before Variation</t>
  </si>
  <si>
    <t>Total Cost After Variation</t>
  </si>
  <si>
    <t>Inter Per Se Position Before Variation</t>
  </si>
  <si>
    <t>Inter Per Se Position After Variation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</si>
</sst>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₹ #,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pane ySplit="3" topLeftCell="A4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G1" s="1"/>
      <c r="H1" s="1"/>
      <c r="I1" s="1" t="s">
        <v>9</v>
      </c>
      <c r="J1" s="1"/>
      <c r="K1" s="1"/>
    </row>
    <row r="2" spans="1:11">
      <c r="A2" s="1"/>
      <c r="B2" s="1"/>
      <c r="C2" s="1"/>
      <c r="D2" s="1"/>
      <c r="E2" s="1"/>
      <c r="F2" s="1" t="s">
        <v>7</v>
      </c>
      <c r="G2" s="1" t="s">
        <v>8</v>
      </c>
      <c r="H2" s="1"/>
      <c r="I2" s="1" t="s">
        <v>7</v>
      </c>
      <c r="J2" s="1" t="s">
        <v>8</v>
      </c>
      <c r="K2" s="1"/>
    </row>
    <row r="3" spans="1:11">
      <c r="A3" s="1"/>
      <c r="B3" s="1"/>
      <c r="C3" s="1" t="s">
        <v>3</v>
      </c>
      <c r="D3" s="1" t="s">
        <v>4</v>
      </c>
      <c r="E3" s="1"/>
      <c r="F3" s="1"/>
      <c r="G3" s="1" t="s">
        <v>3</v>
      </c>
      <c r="H3" s="1" t="s">
        <v>4</v>
      </c>
      <c r="I3" s="1"/>
      <c r="J3" s="1" t="s">
        <v>3</v>
      </c>
      <c r="K3" s="1" t="s">
        <v>4</v>
      </c>
    </row>
    <row r="4" spans="1:11">
      <c r="A4" s="2" t="s">
        <v>10</v>
      </c>
      <c r="B4" s="2" t="s">
        <v>11</v>
      </c>
      <c r="C4" s="3">
        <v>64</v>
      </c>
      <c r="D4" s="3">
        <v>1210</v>
      </c>
      <c r="E4" s="2" t="s">
        <v>12</v>
      </c>
      <c r="F4" s="4">
        <v>4</v>
      </c>
      <c r="G4" s="4">
        <f>C4*F4</f>
        <v>0</v>
      </c>
      <c r="H4" s="4">
        <f>D4*F4</f>
        <v>0</v>
      </c>
      <c r="I4" s="4">
        <v>10</v>
      </c>
      <c r="J4" s="4">
        <f>C4*I4</f>
        <v>0</v>
      </c>
      <c r="K4" s="4">
        <f>D4*I4</f>
        <v>0</v>
      </c>
    </row>
    <row r="5" spans="1:11">
      <c r="A5" s="2" t="s">
        <v>13</v>
      </c>
      <c r="B5" s="2" t="s">
        <v>14</v>
      </c>
      <c r="C5" s="3">
        <v>34</v>
      </c>
      <c r="D5" s="3">
        <v>210</v>
      </c>
      <c r="E5" s="2" t="s">
        <v>15</v>
      </c>
      <c r="F5" s="4">
        <v>34</v>
      </c>
      <c r="G5" s="4">
        <f>C5*F5</f>
        <v>0</v>
      </c>
      <c r="H5" s="4">
        <f>D5*F5</f>
        <v>0</v>
      </c>
      <c r="I5" s="4">
        <v>0</v>
      </c>
      <c r="J5" s="4">
        <f>C5*I5</f>
        <v>0</v>
      </c>
      <c r="K5" s="4">
        <f>D5*I5</f>
        <v>0</v>
      </c>
    </row>
    <row r="6" spans="1:11">
      <c r="A6" s="2" t="s">
        <v>16</v>
      </c>
      <c r="B6" s="2" t="s">
        <v>11</v>
      </c>
      <c r="C6" s="3">
        <v>556</v>
      </c>
      <c r="D6" s="3">
        <v>12</v>
      </c>
      <c r="E6" s="2" t="s">
        <v>12</v>
      </c>
      <c r="F6" s="4">
        <v>645</v>
      </c>
      <c r="G6" s="4">
        <f>C6*F6</f>
        <v>0</v>
      </c>
      <c r="H6" s="4">
        <f>D6*F6</f>
        <v>0</v>
      </c>
      <c r="I6" s="4">
        <v>650</v>
      </c>
      <c r="J6" s="4">
        <f>C6*I6</f>
        <v>0</v>
      </c>
      <c r="K6" s="4">
        <f>D6*I6</f>
        <v>0</v>
      </c>
    </row>
    <row r="7" spans="1:11">
      <c r="A7" s="2" t="s">
        <v>17</v>
      </c>
      <c r="B7" s="2" t="s">
        <v>18</v>
      </c>
      <c r="C7" s="3">
        <v>46</v>
      </c>
      <c r="D7" s="3">
        <v>13</v>
      </c>
      <c r="E7" s="2" t="s">
        <v>15</v>
      </c>
      <c r="F7" s="4">
        <v>58</v>
      </c>
      <c r="G7" s="4">
        <f>C7*F7</f>
        <v>0</v>
      </c>
      <c r="H7" s="4">
        <f>D7*F7</f>
        <v>0</v>
      </c>
      <c r="I7" s="4">
        <v>46</v>
      </c>
      <c r="J7" s="4">
        <f>C7*I7</f>
        <v>0</v>
      </c>
      <c r="K7" s="4">
        <f>D7*I7</f>
        <v>0</v>
      </c>
    </row>
    <row r="8" spans="1:11">
      <c r="A8" s="2" t="s">
        <v>19</v>
      </c>
      <c r="B8" s="2" t="s">
        <v>20</v>
      </c>
      <c r="C8" s="3">
        <v>45</v>
      </c>
      <c r="D8" s="3">
        <v>413</v>
      </c>
      <c r="E8" s="2" t="s">
        <v>15</v>
      </c>
      <c r="F8" s="4">
        <v>44</v>
      </c>
      <c r="G8" s="4">
        <f>C8*F8</f>
        <v>0</v>
      </c>
      <c r="H8" s="4">
        <f>D8*F8</f>
        <v>0</v>
      </c>
      <c r="I8" s="4">
        <v>50</v>
      </c>
      <c r="J8" s="4">
        <f>C8*I8</f>
        <v>0</v>
      </c>
      <c r="K8" s="4">
        <f>D8*I8</f>
        <v>0</v>
      </c>
    </row>
    <row r="9" spans="1:11">
      <c r="A9" s="2" t="s">
        <v>21</v>
      </c>
      <c r="B9" s="2" t="s">
        <v>22</v>
      </c>
      <c r="C9" s="3">
        <v>34</v>
      </c>
      <c r="D9" s="3">
        <v>13</v>
      </c>
      <c r="E9" s="2" t="s">
        <v>12</v>
      </c>
      <c r="F9" s="4">
        <v>35</v>
      </c>
      <c r="G9" s="4">
        <f>C9*F9</f>
        <v>0</v>
      </c>
      <c r="H9" s="4">
        <f>D9*F9</f>
        <v>0</v>
      </c>
      <c r="I9" s="4">
        <v>0</v>
      </c>
      <c r="J9" s="4">
        <f>C9*I9</f>
        <v>0</v>
      </c>
      <c r="K9" s="4">
        <f>D9*I9</f>
        <v>0</v>
      </c>
    </row>
    <row r="10" spans="1:11">
      <c r="A10" s="1" t="s">
        <v>23</v>
      </c>
      <c r="B10" s="1"/>
      <c r="C10" s="1"/>
      <c r="D10" s="1"/>
      <c r="E10" s="1"/>
      <c r="G10" s="4">
        <f>SUM(G4:G9)</f>
        <v>0</v>
      </c>
      <c r="J10" s="4">
        <f>SUM(J4:J9)</f>
        <v>0</v>
      </c>
    </row>
    <row r="11" spans="1:11">
      <c r="A11" s="1" t="s">
        <v>24</v>
      </c>
      <c r="B11" s="1"/>
      <c r="C11" s="1"/>
      <c r="D11" s="1"/>
      <c r="E11" s="1"/>
      <c r="H11" s="4">
        <f>SUM(H4:H9)</f>
        <v>0</v>
      </c>
      <c r="K11" s="4">
        <f>SUM(K4:K9)</f>
        <v>0</v>
      </c>
    </row>
    <row r="12" spans="1:11">
      <c r="A12" s="1" t="s">
        <v>25</v>
      </c>
      <c r="B12" s="1"/>
      <c r="C12" s="1"/>
      <c r="D12" s="1"/>
      <c r="E12" s="1"/>
      <c r="G12" s="4">
        <f>G10*0.18</f>
        <v>0</v>
      </c>
      <c r="J12" s="4">
        <f>J10*0.18</f>
        <v>0</v>
      </c>
    </row>
    <row r="13" spans="1:11">
      <c r="A13" s="1" t="s">
        <v>26</v>
      </c>
      <c r="B13" s="1"/>
      <c r="C13" s="1"/>
      <c r="D13" s="1"/>
      <c r="E13" s="1"/>
      <c r="H13" s="4">
        <f>H11*0.18</f>
        <v>0</v>
      </c>
      <c r="K13" s="4">
        <f>K11*0.18</f>
        <v>0</v>
      </c>
    </row>
    <row r="14" spans="1:11">
      <c r="A14" s="1" t="s">
        <v>27</v>
      </c>
      <c r="B14" s="1"/>
      <c r="C14" s="1"/>
      <c r="D14" s="1"/>
      <c r="E14" s="1"/>
      <c r="G14" s="4">
        <f>G10+G12</f>
        <v>0</v>
      </c>
      <c r="J14" s="4">
        <f>J10+J12</f>
        <v>0</v>
      </c>
    </row>
    <row r="15" spans="1:11">
      <c r="A15" s="1" t="s">
        <v>28</v>
      </c>
      <c r="B15" s="1"/>
      <c r="C15" s="1"/>
      <c r="D15" s="1"/>
      <c r="E15" s="1"/>
      <c r="H15" s="4">
        <f>H11+H13</f>
        <v>0</v>
      </c>
      <c r="K15" s="4">
        <f>K11+K13</f>
        <v>0</v>
      </c>
    </row>
    <row r="16" spans="1:11">
      <c r="A16" s="1" t="s">
        <v>29</v>
      </c>
      <c r="B16" s="1"/>
      <c r="C16" s="1"/>
      <c r="D16" s="1"/>
      <c r="E16" s="1"/>
      <c r="G16" s="1">
        <f>"L-"&amp;RANK.EQ(G14,($G$14,$J$14),1)</f>
        <v>0</v>
      </c>
      <c r="J16" s="1">
        <f>"L-"&amp;RANK.EQ(J14,($G$14,$J$14),1)</f>
        <v>0</v>
      </c>
    </row>
    <row r="17" spans="1:11">
      <c r="A17" s="1" t="s">
        <v>30</v>
      </c>
      <c r="B17" s="1"/>
      <c r="C17" s="1"/>
      <c r="D17" s="1"/>
      <c r="E17" s="1"/>
      <c r="H17" s="1">
        <f>"L-"&amp;RANK.EQ(H15,($H$15,$K$15),1)</f>
        <v>0</v>
      </c>
      <c r="K17" s="1">
        <f>"L-"&amp;RANK.EQ(K15,($H$15,$K$15),1)</f>
        <v>0</v>
      </c>
    </row>
  </sheetData>
  <mergeCells count="18">
    <mergeCell ref="A1:A3"/>
    <mergeCell ref="B1:B3"/>
    <mergeCell ref="C1:D2"/>
    <mergeCell ref="E1:E3"/>
    <mergeCell ref="F1:H1"/>
    <mergeCell ref="F2:F3"/>
    <mergeCell ref="G2:H2"/>
    <mergeCell ref="I1:K1"/>
    <mergeCell ref="I2:I3"/>
    <mergeCell ref="J2:K2"/>
    <mergeCell ref="A10:E10"/>
    <mergeCell ref="A11:E11"/>
    <mergeCell ref="A12:E12"/>
    <mergeCell ref="A13:E13"/>
    <mergeCell ref="A14:E14"/>
    <mergeCell ref="A15:E15"/>
    <mergeCell ref="A16:E16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2025-07-24T02:37:53Z</dcterms:created>
  <dcterms:modified xsi:type="dcterms:W3CDTF">2025-07-24T02:37:53Z</dcterms:modified>
</cp:coreProperties>
</file>