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5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10"/>
    </font>
    <font>
      <b val="1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3" fillId="2" borderId="1" pivotButton="0" quotePrefix="0" xfId="0"/>
    <xf numFmtId="164" fontId="3" fillId="2" borderId="1" pivotButton="0" quotePrefix="0" xfId="0"/>
    <xf numFmtId="165" fontId="3" fillId="2" borderId="1" pivotButton="0" quotePrefix="0" xfId="0"/>
    <xf numFmtId="0" fontId="3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52.8" customWidth="1" min="10" max="10"/>
  </cols>
  <sheetData>
    <row r="1">
      <c r="A1" s="1" t="inlineStr">
        <is>
          <t>ESTIMATE NO. : warwggty,ty,</t>
        </is>
      </c>
      <c r="J1" s="2" t="inlineStr">
        <is>
          <t>ELECTRICAL DEPARTMENT</t>
        </is>
      </c>
    </row>
    <row r="2">
      <c r="J2" s="3" t="inlineStr">
        <is>
          <t>DIVISION : MUMBAI</t>
        </is>
      </c>
    </row>
    <row r="3">
      <c r="J3" s="3" t="inlineStr">
        <is>
          <t>PLACE OF WORK : ELECTRIC LOCO SHED, KALYAN</t>
        </is>
      </c>
    </row>
    <row r="4"/>
    <row r="5" ht="30" customHeight="1">
      <c r="A5" s="4" t="inlineStr">
        <is>
          <t>Name Of Work : 2e12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5" t="inlineStr">
        <is>
          <t>Sr. No.</t>
        </is>
      </c>
      <c r="B6" s="5" t="inlineStr">
        <is>
          <t>Description</t>
        </is>
      </c>
      <c r="C6" s="5" t="inlineStr">
        <is>
          <t>Qty</t>
        </is>
      </c>
      <c r="D6" s="5" t="inlineStr">
        <is>
          <t>Rate in Rs</t>
        </is>
      </c>
      <c r="E6" s="5" t="inlineStr">
        <is>
          <t>Unit</t>
        </is>
      </c>
      <c r="F6" s="5" t="inlineStr">
        <is>
          <t>To be Maintained</t>
        </is>
      </c>
      <c r="G6" s="5" t="inlineStr">
        <is>
          <t>Labour rate in Rs.</t>
        </is>
      </c>
      <c r="H6" s="5" t="inlineStr">
        <is>
          <t>Labour Amount</t>
        </is>
      </c>
      <c r="I6" s="5" t="inlineStr">
        <is>
          <t>Total in Rs</t>
        </is>
      </c>
      <c r="J6" s="5" t="inlineStr">
        <is>
          <t>Remarks</t>
        </is>
      </c>
    </row>
    <row r="7">
      <c r="A7" t="inlineStr">
        <is>
          <t>A</t>
        </is>
      </c>
      <c r="B7" t="inlineStr">
        <is>
          <t>2e12</t>
        </is>
      </c>
      <c r="J7" t="inlineStr">
        <is>
          <t>2e12</t>
        </is>
      </c>
    </row>
    <row r="8">
      <c r="A8" s="6" t="n">
        <v>1</v>
      </c>
      <c r="B8" s="6" t="inlineStr">
        <is>
          <t>erer</t>
        </is>
      </c>
      <c r="C8" s="7" t="n">
        <v>436</v>
      </c>
      <c r="D8" s="8" t="n">
        <v>534</v>
      </c>
      <c r="E8" s="6" t="inlineStr">
        <is>
          <t>Sets</t>
        </is>
      </c>
      <c r="F8" s="7">
        <f>C8*D8</f>
        <v/>
      </c>
      <c r="G8" s="8" t="n">
        <v>345</v>
      </c>
      <c r="H8" s="8">
        <f>C8*G8</f>
        <v/>
      </c>
      <c r="I8" s="8">
        <f>(C8*D8)+H8</f>
        <v/>
      </c>
      <c r="J8" s="6" t="n"/>
    </row>
    <row r="9">
      <c r="A9" s="6" t="n">
        <v>2</v>
      </c>
      <c r="B9" s="6" t="inlineStr">
        <is>
          <t>ereraerh</t>
        </is>
      </c>
      <c r="C9" s="7" t="n">
        <v>52</v>
      </c>
      <c r="D9" s="8" t="n">
        <v>53</v>
      </c>
      <c r="E9" s="6" t="inlineStr">
        <is>
          <t>Sets</t>
        </is>
      </c>
      <c r="F9" s="7">
        <f>C9*D9</f>
        <v/>
      </c>
      <c r="G9" s="8" t="n">
        <v>0</v>
      </c>
      <c r="H9" s="8">
        <f>C9*G9</f>
        <v/>
      </c>
      <c r="I9" s="8">
        <f>(C9*D9)+H9</f>
        <v/>
      </c>
      <c r="J9" s="6" t="n"/>
    </row>
    <row r="10">
      <c r="A10" s="6" t="n">
        <v>3</v>
      </c>
      <c r="B10" s="6" t="inlineStr">
        <is>
          <t>twew</t>
        </is>
      </c>
      <c r="C10" s="7" t="n">
        <v>4334</v>
      </c>
      <c r="D10" s="8" t="n">
        <v>6</v>
      </c>
      <c r="E10" s="6" t="inlineStr">
        <is>
          <t>Sets</t>
        </is>
      </c>
      <c r="F10" s="7">
        <f>C10*D10</f>
        <v/>
      </c>
      <c r="G10" s="8" t="n">
        <v>3</v>
      </c>
      <c r="H10" s="8">
        <f>C10*G10</f>
        <v/>
      </c>
      <c r="I10" s="8">
        <f>(C10*D10)+H10</f>
        <v/>
      </c>
      <c r="J10" s="6" t="n"/>
    </row>
    <row r="11">
      <c r="A11" s="6" t="n">
        <v>4</v>
      </c>
      <c r="B11" s="6" t="inlineStr">
        <is>
          <t>warh</t>
        </is>
      </c>
      <c r="C11" s="7" t="n">
        <v>43</v>
      </c>
      <c r="D11" s="8" t="n">
        <v>334</v>
      </c>
      <c r="E11" s="6" t="inlineStr">
        <is>
          <t>Sets</t>
        </is>
      </c>
      <c r="F11" s="7">
        <f>C11*D11</f>
        <v/>
      </c>
      <c r="G11" s="8" t="n">
        <v>0</v>
      </c>
      <c r="H11" s="8">
        <f>C11*G11</f>
        <v/>
      </c>
      <c r="I11" s="8">
        <f>(C11*D11)+H11</f>
        <v/>
      </c>
      <c r="J11" s="6" t="n"/>
    </row>
    <row r="12">
      <c r="A12" s="6" t="n">
        <v>5</v>
      </c>
      <c r="B12" s="6" t="inlineStr">
        <is>
          <t>tyyty</t>
        </is>
      </c>
      <c r="C12" s="7" t="n">
        <v>66</v>
      </c>
      <c r="D12" s="8" t="n">
        <v>674</v>
      </c>
      <c r="E12" s="6" t="inlineStr">
        <is>
          <t>Sets</t>
        </is>
      </c>
      <c r="F12" s="7">
        <f>C12*D12</f>
        <v/>
      </c>
      <c r="G12" s="8" t="n">
        <v>6477</v>
      </c>
      <c r="H12" s="8">
        <f>C12*G12</f>
        <v/>
      </c>
      <c r="I12" s="8">
        <f>(C12*D12)+H12</f>
        <v/>
      </c>
      <c r="J12" s="6" t="n"/>
    </row>
    <row r="13">
      <c r="A13" s="9" t="n"/>
      <c r="B13" s="9" t="inlineStr">
        <is>
          <t>Sub Total</t>
        </is>
      </c>
      <c r="C13" s="10" t="n"/>
      <c r="D13" s="11" t="n"/>
      <c r="E13" s="9" t="n"/>
      <c r="F13" s="10" t="n"/>
      <c r="G13" s="11" t="n"/>
      <c r="H13" s="11" t="n"/>
      <c r="I13" s="11">
        <f>SUM(I8:I12)</f>
        <v/>
      </c>
      <c r="J13" s="9" t="n"/>
    </row>
    <row r="14">
      <c r="A14" s="9" t="n"/>
      <c r="B14" s="9" t="inlineStr">
        <is>
          <t>GST @18%</t>
        </is>
      </c>
      <c r="C14" s="10" t="n"/>
      <c r="D14" s="11" t="n"/>
      <c r="E14" s="9" t="n"/>
      <c r="F14" s="10" t="n"/>
      <c r="G14" s="11" t="n"/>
      <c r="H14" s="11" t="n"/>
      <c r="I14" s="11">
        <f>I13*0.18</f>
        <v/>
      </c>
      <c r="J14" s="9" t="n"/>
    </row>
    <row r="15">
      <c r="A15" s="9" t="n"/>
      <c r="B15" s="9" t="inlineStr">
        <is>
          <t>Grand Total (All Inclusive)</t>
        </is>
      </c>
      <c r="C15" s="10" t="n"/>
      <c r="D15" s="11" t="n"/>
      <c r="E15" s="9" t="n"/>
      <c r="F15" s="10" t="n"/>
      <c r="G15" s="11" t="n"/>
      <c r="H15" s="11" t="n"/>
      <c r="I15" s="11">
        <f>I13+I14</f>
        <v/>
      </c>
      <c r="J15" s="9" t="n"/>
    </row>
    <row r="16"/>
    <row r="17">
      <c r="A17" t="inlineStr">
        <is>
          <t>PLACE : KALYAN</t>
        </is>
      </c>
    </row>
    <row r="18">
      <c r="A18" t="inlineStr">
        <is>
          <t>DATE : 05-07-2025</t>
        </is>
      </c>
    </row>
    <row r="19">
      <c r="A19" t="inlineStr">
        <is>
          <t>Allocation : 47000 050 443 32</t>
        </is>
      </c>
    </row>
    <row r="20"/>
    <row r="21"/>
    <row r="22"/>
    <row r="23"/>
    <row r="24"/>
    <row r="25">
      <c r="A25" s="12" t="inlineStr">
        <is>
          <t>SSE/WKS</t>
        </is>
      </c>
      <c r="C25" s="12" t="inlineStr">
        <is>
          <t>SSE/MW</t>
        </is>
      </c>
      <c r="E25" s="12" t="inlineStr">
        <is>
          <t>DEE (TRS) KALYAN</t>
        </is>
      </c>
      <c r="G25" s="12" t="inlineStr">
        <is>
          <t>Sr.DEE (TRS) KALYAN</t>
        </is>
      </c>
    </row>
  </sheetData>
  <mergeCells count="5">
    <mergeCell ref="A5:J5"/>
    <mergeCell ref="A25:B25"/>
    <mergeCell ref="E25:F25"/>
    <mergeCell ref="C25:D25"/>
    <mergeCell ref="G25:H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2025-07-30T13:33:18Z</dcterms:created>
  <dcterms:modified xmlns:dcterms="http://purl.org/dc/terms/" xmlns:xsi="http://www.w3.org/2001/XMLSchema-instance" xsi:type="dcterms:W3CDTF">2025-07-30T13:33:19Z</dcterms:modified>
</cp:coreProperties>
</file>