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rm A-Gamma" sheetId="1" r:id="rId1"/>
  </sheets>
  <calcPr calcId="124519" fullCalcOnLoad="1"/>
</workbook>
</file>

<file path=xl/sharedStrings.xml><?xml version="1.0" encoding="utf-8"?>
<sst xmlns="http://schemas.openxmlformats.org/spreadsheetml/2006/main" count="28" uniqueCount="28">
  <si>
    <t>SN</t>
  </si>
  <si>
    <t>Description</t>
  </si>
  <si>
    <t>Qty</t>
  </si>
  <si>
    <t>Firm A-Gamma</t>
  </si>
  <si>
    <t>No./ Lot / Set</t>
  </si>
  <si>
    <t>Unit Rate</t>
  </si>
  <si>
    <t>Total Cost in Rs.</t>
  </si>
  <si>
    <t>Excavation</t>
  </si>
  <si>
    <t>Concrete Foundation</t>
  </si>
  <si>
    <t>Brickwork</t>
  </si>
  <si>
    <t>Roofing</t>
  </si>
  <si>
    <t>Plumbing Installation</t>
  </si>
  <si>
    <t>Flooring (Tiles)</t>
  </si>
  <si>
    <t>Painting (Interior)</t>
  </si>
  <si>
    <t>HVAC System</t>
  </si>
  <si>
    <t>Landscaping</t>
  </si>
  <si>
    <t>Windows Installation</t>
  </si>
  <si>
    <t>Doors Installation</t>
  </si>
  <si>
    <t>Sub-item: Soil Removal</t>
  </si>
  <si>
    <t>Sub-item: Rebar for Foundation</t>
  </si>
  <si>
    <t>Sub-item: Wall Plastering</t>
  </si>
  <si>
    <t>Sub-item: Water Heater Connection</t>
  </si>
  <si>
    <t>Total</t>
  </si>
  <si>
    <t>GST @18%  (Rs)</t>
  </si>
  <si>
    <t>Total Cost (including GST)</t>
  </si>
  <si>
    <t>Rebate in %</t>
  </si>
  <si>
    <t>Rebate in ₹</t>
  </si>
  <si>
    <t>Total after Rebate</t>
  </si>
</sst>
</file>

<file path=xl/styles.xml><?xml version="1.0" encoding="utf-8"?>
<styleSheet xmlns="http://schemas.openxmlformats.org/spreadsheetml/2006/main">
  <numFmts count="2">
    <numFmt numFmtId="164" formatCode="₹#,#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/>
  </sheetViews>
  <sheetFormatPr defaultRowHeight="15"/>
  <cols>
    <col min="1" max="1" width="5.7109375" customWidth="1"/>
    <col min="2" max="2" width="40.7109375" customWidth="1"/>
    <col min="3" max="3" width="15.7109375" customWidth="1"/>
    <col min="4" max="5" width="15.7109375" style="1" customWidth="1"/>
    <col min="6" max="6" width="15.7109375" style="2" customWidth="1"/>
    <col min="7" max="7" width="15.7109375" style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>
      <c r="A2" s="3"/>
      <c r="B2" s="3"/>
      <c r="C2" s="3" t="s">
        <v>4</v>
      </c>
      <c r="D2" s="3" t="s">
        <v>5</v>
      </c>
      <c r="E2" s="3" t="s">
        <v>6</v>
      </c>
    </row>
    <row r="3" spans="1:5">
      <c r="A3" s="4">
        <v>1</v>
      </c>
      <c r="B3" s="4" t="s">
        <v>7</v>
      </c>
      <c r="C3" s="4">
        <v>100</v>
      </c>
      <c r="D3" s="1">
        <v>82.61</v>
      </c>
      <c r="E3" s="1">
        <f>C3*D3</f>
        <v>0</v>
      </c>
    </row>
    <row r="4" spans="1:5">
      <c r="A4" s="4">
        <v>2</v>
      </c>
      <c r="B4" s="4" t="s">
        <v>8</v>
      </c>
      <c r="C4" s="4">
        <v>50</v>
      </c>
      <c r="D4" s="1">
        <v>20.14</v>
      </c>
      <c r="E4" s="1">
        <f>C4*D4</f>
        <v>0</v>
      </c>
    </row>
    <row r="5" spans="1:5">
      <c r="A5" s="4">
        <v>3</v>
      </c>
      <c r="B5" s="4" t="s">
        <v>9</v>
      </c>
      <c r="C5" s="4">
        <v>200</v>
      </c>
      <c r="D5" s="1">
        <v>152.58</v>
      </c>
      <c r="E5" s="1">
        <f>C5*D5</f>
        <v>0</v>
      </c>
    </row>
    <row r="6" spans="1:5">
      <c r="A6" s="4">
        <v>4</v>
      </c>
      <c r="B6" s="4" t="s">
        <v>10</v>
      </c>
      <c r="C6" s="4">
        <v>150</v>
      </c>
      <c r="D6" s="1">
        <v>98.06</v>
      </c>
      <c r="E6" s="1">
        <f>C6*D6</f>
        <v>0</v>
      </c>
    </row>
    <row r="7" spans="1:5">
      <c r="A7" s="4">
        <v>5</v>
      </c>
      <c r="B7" s="4" t="s">
        <v>11</v>
      </c>
      <c r="C7" s="4">
        <v>10</v>
      </c>
      <c r="D7" s="1">
        <v>154.7</v>
      </c>
      <c r="E7" s="1">
        <f>C7*D7</f>
        <v>0</v>
      </c>
    </row>
    <row r="8" spans="1:5">
      <c r="A8" s="4">
        <v>6</v>
      </c>
      <c r="B8" s="4" t="s">
        <v>12</v>
      </c>
      <c r="C8" s="4">
        <v>80</v>
      </c>
      <c r="D8" s="1">
        <v>28.59</v>
      </c>
      <c r="E8" s="1">
        <f>C8*D8</f>
        <v>0</v>
      </c>
    </row>
    <row r="9" spans="1:5">
      <c r="A9" s="4">
        <v>7</v>
      </c>
      <c r="B9" s="4" t="s">
        <v>13</v>
      </c>
      <c r="C9" s="4">
        <v>300</v>
      </c>
      <c r="D9" s="1">
        <v>64.81999999999999</v>
      </c>
      <c r="E9" s="1">
        <f>C9*D9</f>
        <v>0</v>
      </c>
    </row>
    <row r="10" spans="1:5">
      <c r="A10" s="4">
        <v>8</v>
      </c>
      <c r="B10" s="4" t="s">
        <v>14</v>
      </c>
      <c r="C10" s="4">
        <v>5</v>
      </c>
      <c r="D10" s="1">
        <v>106.35</v>
      </c>
      <c r="E10" s="1">
        <f>C10*D10</f>
        <v>0</v>
      </c>
    </row>
    <row r="11" spans="1:5">
      <c r="A11" s="4">
        <v>9</v>
      </c>
      <c r="B11" s="4" t="s">
        <v>15</v>
      </c>
      <c r="C11" s="4">
        <v>500</v>
      </c>
      <c r="D11" s="1">
        <v>106.19</v>
      </c>
      <c r="E11" s="1">
        <f>C11*D11</f>
        <v>0</v>
      </c>
    </row>
    <row r="12" spans="1:5">
      <c r="A12" s="4">
        <v>10</v>
      </c>
      <c r="B12" s="4" t="s">
        <v>16</v>
      </c>
      <c r="C12" s="4">
        <v>20</v>
      </c>
      <c r="D12" s="1">
        <v>175.57</v>
      </c>
      <c r="E12" s="1">
        <f>C12*D12</f>
        <v>0</v>
      </c>
    </row>
    <row r="13" spans="1:5">
      <c r="A13" s="4">
        <v>11</v>
      </c>
      <c r="B13" s="4" t="s">
        <v>17</v>
      </c>
      <c r="C13" s="4">
        <v>15</v>
      </c>
      <c r="D13" s="1">
        <v>124.83</v>
      </c>
      <c r="E13" s="1">
        <f>C13*D13</f>
        <v>0</v>
      </c>
    </row>
    <row r="14" spans="1:5">
      <c r="A14" s="4">
        <v>12</v>
      </c>
      <c r="B14" s="4" t="s">
        <v>18</v>
      </c>
      <c r="C14" s="4">
        <v>50</v>
      </c>
      <c r="D14" s="1">
        <v>25.22</v>
      </c>
      <c r="E14" s="1">
        <f>C14*D14</f>
        <v>0</v>
      </c>
    </row>
    <row r="15" spans="1:5">
      <c r="A15" s="4">
        <v>13</v>
      </c>
      <c r="B15" s="4" t="s">
        <v>19</v>
      </c>
      <c r="C15" s="4">
        <v>1000</v>
      </c>
      <c r="D15" s="1">
        <v>2.86</v>
      </c>
      <c r="E15" s="1">
        <f>C15*D15</f>
        <v>0</v>
      </c>
    </row>
    <row r="16" spans="1:5">
      <c r="A16" s="4">
        <v>14</v>
      </c>
      <c r="B16" s="4" t="s">
        <v>20</v>
      </c>
      <c r="C16" s="4">
        <v>150</v>
      </c>
      <c r="D16" s="1">
        <v>50</v>
      </c>
      <c r="E16" s="1">
        <f>C16*D16</f>
        <v>0</v>
      </c>
    </row>
    <row r="17" spans="1:5">
      <c r="A17" s="4">
        <v>15</v>
      </c>
      <c r="B17" s="4" t="s">
        <v>21</v>
      </c>
      <c r="C17" s="4">
        <v>2</v>
      </c>
      <c r="D17" s="1">
        <v>42.7</v>
      </c>
      <c r="E17" s="1">
        <f>C17*D17</f>
        <v>0</v>
      </c>
    </row>
    <row r="18" spans="1:5">
      <c r="B18" s="3" t="s">
        <v>22</v>
      </c>
      <c r="E18" s="1">
        <f>SUM(E3:E17)</f>
        <v>0</v>
      </c>
    </row>
    <row r="19" spans="1:5">
      <c r="B19" s="3" t="s">
        <v>23</v>
      </c>
      <c r="E19" s="1">
        <f>E18*0.18</f>
        <v>0</v>
      </c>
    </row>
    <row r="20" spans="1:5">
      <c r="B20" s="3" t="s">
        <v>24</v>
      </c>
      <c r="E20" s="1">
        <f>E18+E19</f>
        <v>0</v>
      </c>
    </row>
    <row r="21" spans="1:5">
      <c r="B21" s="3" t="s">
        <v>25</v>
      </c>
      <c r="E21" s="2">
        <v>0</v>
      </c>
    </row>
    <row r="22" spans="1:5">
      <c r="B22" s="3" t="s">
        <v>26</v>
      </c>
      <c r="E22" s="1">
        <f>E20*E21</f>
        <v>0</v>
      </c>
    </row>
    <row r="23" spans="1:5">
      <c r="B23" s="3" t="s">
        <v>27</v>
      </c>
      <c r="E23" s="1">
        <f>E20-E22</f>
        <v>0</v>
      </c>
    </row>
  </sheetData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Firm A-Gamma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2025-07-21T02:33:52Z</dcterms:created>
  <dcterms:modified xsi:type="dcterms:W3CDTF">2025-07-21T02:33:52Z</dcterms:modified>
</cp:coreProperties>
</file>