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₹#,##,##0.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164" fontId="0" fillId="0" borderId="1" pivotButton="0" quotePrefix="0" xfId="0"/>
    <xf numFmtId="0" fontId="1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10.8" customWidth="1" min="1" max="1"/>
    <col width="57.59999999999999" customWidth="1" min="2" max="2"/>
    <col width="8.4" customWidth="1" min="3" max="3"/>
    <col width="14.4" customWidth="1" min="4" max="4"/>
    <col width="7.199999999999999" customWidth="1" min="5" max="5"/>
    <col width="21.6" customWidth="1" min="6" max="6"/>
    <col width="24" customWidth="1" min="7" max="7"/>
    <col width="18" customWidth="1" min="8" max="8"/>
    <col width="15.6" customWidth="1" min="9" max="9"/>
    <col width="38.4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Construction of Residential Building - Phase 1</t>
        </is>
      </c>
      <c r="J2" t="inlineStr">
        <is>
          <t>Overall project description</t>
        </is>
      </c>
    </row>
    <row r="3">
      <c r="A3" s="2" t="n">
        <v>1</v>
      </c>
      <c r="B3" s="2" t="inlineStr">
        <is>
          <t>Excavation work</t>
        </is>
      </c>
      <c r="C3" s="2" t="n">
        <v>100</v>
      </c>
      <c r="D3" s="3" t="n">
        <v>500</v>
      </c>
      <c r="E3" s="2" t="inlineStr">
        <is>
          <t>CUM</t>
        </is>
      </c>
      <c r="F3" s="2" t="inlineStr">
        <is>
          <t>Yes</t>
        </is>
      </c>
      <c r="G3" s="3" t="n">
        <v>100</v>
      </c>
      <c r="H3" s="3">
        <f>C3*G3</f>
        <v/>
      </c>
      <c r="I3" s="3">
        <f>(C3*D3)+H3</f>
        <v/>
      </c>
      <c r="J3" s="2" t="inlineStr">
        <is>
          <t>Foundation work</t>
        </is>
      </c>
    </row>
    <row r="4">
      <c r="A4" s="2" t="n">
        <v>2</v>
      </c>
      <c r="B4" s="2" t="inlineStr">
        <is>
          <t>Concrete pouring</t>
        </is>
      </c>
      <c r="C4" s="2" t="n">
        <v>50</v>
      </c>
      <c r="D4" s="3" t="n">
        <v>5000</v>
      </c>
      <c r="E4" s="2" t="inlineStr">
        <is>
          <t>CUM</t>
        </is>
      </c>
      <c r="F4" s="2" t="inlineStr">
        <is>
          <t>No</t>
        </is>
      </c>
      <c r="G4" s="3" t="n">
        <v>500</v>
      </c>
      <c r="H4" s="3">
        <f>C4*G4</f>
        <v/>
      </c>
      <c r="I4" s="3">
        <f>(C4*D4)+H4</f>
        <v/>
      </c>
      <c r="J4" s="2" t="inlineStr">
        <is>
          <t>Slab and beam work</t>
        </is>
      </c>
    </row>
    <row r="5">
      <c r="A5" s="2" t="n">
        <v>3</v>
      </c>
      <c r="B5" s="2" t="inlineStr">
        <is>
          <t>Brick masonry</t>
        </is>
      </c>
      <c r="C5" s="2" t="n">
        <v>200</v>
      </c>
      <c r="D5" s="3" t="n">
        <v>1500</v>
      </c>
      <c r="E5" s="2" t="inlineStr">
        <is>
          <t>SQM</t>
        </is>
      </c>
      <c r="F5" s="2" t="inlineStr">
        <is>
          <t>Yes</t>
        </is>
      </c>
      <c r="G5" s="3" t="n">
        <v>200</v>
      </c>
      <c r="H5" s="3">
        <f>C5*G5</f>
        <v/>
      </c>
      <c r="I5" s="3">
        <f>(C5*D5)+H5</f>
        <v/>
      </c>
      <c r="J5" s="2" t="inlineStr">
        <is>
          <t>Wall construction</t>
        </is>
      </c>
    </row>
    <row r="6">
      <c r="A6" s="2" t="n">
        <v>4</v>
      </c>
      <c r="B6" s="2" t="inlineStr">
        <is>
          <t>Plastering</t>
        </is>
      </c>
      <c r="C6" s="2" t="n">
        <v>300</v>
      </c>
      <c r="D6" s="3" t="n">
        <v>300</v>
      </c>
      <c r="E6" s="2" t="inlineStr">
        <is>
          <t>SQM</t>
        </is>
      </c>
      <c r="F6" s="2" t="inlineStr">
        <is>
          <t>No</t>
        </is>
      </c>
      <c r="G6" s="3" t="n">
        <v>50</v>
      </c>
      <c r="H6" s="3">
        <f>C6*G6</f>
        <v/>
      </c>
      <c r="I6" s="3">
        <f>(C6*D6)+H6</f>
        <v/>
      </c>
      <c r="J6" s="2" t="inlineStr">
        <is>
          <t>Internal and external finishes</t>
        </is>
      </c>
    </row>
    <row r="7">
      <c r="A7" s="4" t="n"/>
      <c r="B7" s="4" t="inlineStr">
        <is>
          <t>Sub Total</t>
        </is>
      </c>
      <c r="C7" s="4" t="n"/>
      <c r="D7" s="4" t="n"/>
      <c r="E7" s="4" t="n"/>
      <c r="F7" s="4" t="n"/>
      <c r="G7" s="4" t="n"/>
      <c r="H7" s="4" t="n"/>
      <c r="I7" s="4">
        <f>SUM(I3:I6)</f>
        <v/>
      </c>
      <c r="J7" s="4" t="n"/>
    </row>
    <row r="8">
      <c r="A8" s="4" t="n"/>
      <c r="B8" s="4" t="inlineStr">
        <is>
          <t>GST @18%</t>
        </is>
      </c>
      <c r="C8" s="4" t="n"/>
      <c r="D8" s="4" t="n"/>
      <c r="E8" s="4" t="n"/>
      <c r="F8" s="4" t="n"/>
      <c r="G8" s="4" t="n"/>
      <c r="H8" s="4" t="n"/>
      <c r="I8" s="4">
        <f>I7*0.18</f>
        <v/>
      </c>
      <c r="J8" s="4" t="n"/>
    </row>
    <row r="9">
      <c r="A9" s="4" t="n"/>
      <c r="B9" s="4" t="inlineStr">
        <is>
          <t>Grand Total (All Inclusive)</t>
        </is>
      </c>
      <c r="C9" s="4" t="n"/>
      <c r="D9" s="4" t="n"/>
      <c r="E9" s="4" t="n"/>
      <c r="F9" s="4" t="n"/>
      <c r="G9" s="4" t="n"/>
      <c r="H9" s="4" t="n"/>
      <c r="I9" s="4">
        <f>I7+I8</f>
        <v/>
      </c>
      <c r="J9" s="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2025-07-23T18:12:11Z</dcterms:created>
  <dcterms:modified xmlns:dcterms="http://purl.org/dc/terms/" xmlns:xsi="http://www.w3.org/2001/XMLSchema-instance" xsi:type="dcterms:W3CDTF">2025-07-23T18:12:11Z</dcterms:modified>
</cp:coreProperties>
</file>