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NST" sheetId="4" r:id="rId1"/>
    <sheet name="profile" sheetId="1" r:id="rId2"/>
    <sheet name="item" sheetId="2" r:id="rId3"/>
    <sheet name="Profile Dimension Type Cache" sheetId="3" r:id="rId4"/>
  </sheets>
  <calcPr calcId="15251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D2" i="3"/>
  <c r="F2" i="3" s="1"/>
  <c r="F3" i="3"/>
  <c r="F4" i="3"/>
  <c r="F5" i="3"/>
  <c r="F6" i="3"/>
  <c r="F7" i="3"/>
  <c r="E7" i="3"/>
  <c r="E6" i="3"/>
  <c r="E5" i="3"/>
  <c r="E4" i="3"/>
  <c r="E3" i="3"/>
  <c r="E2" i="3"/>
  <c r="C2" i="3"/>
  <c r="D6" i="3"/>
  <c r="D5" i="3"/>
  <c r="D4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<sst xmlns="http://schemas.openxmlformats.org/spreadsheetml/2006/main" count="47" uniqueCount="19">
  <si>
    <t>USER_ID</t>
    <phoneticPr fontId="1" type="noConversion"/>
  </si>
  <si>
    <t>ITEM_ID</t>
    <phoneticPr fontId="1" type="noConversion"/>
  </si>
  <si>
    <t>POINT</t>
    <phoneticPr fontId="1" type="noConversion"/>
  </si>
  <si>
    <t>DIMENSION_ID</t>
    <phoneticPr fontId="1" type="noConversion"/>
  </si>
  <si>
    <t>DIMENSION_TYPE</t>
    <phoneticPr fontId="1" type="noConversion"/>
  </si>
  <si>
    <t>POINT</t>
    <phoneticPr fontId="1" type="noConversion"/>
  </si>
  <si>
    <t>AVG_POINT</t>
    <phoneticPr fontId="1" type="noConversion"/>
  </si>
  <si>
    <t>tag</t>
  </si>
  <si>
    <t>director</t>
  </si>
  <si>
    <t>director</t>
    <phoneticPr fontId="1" type="noConversion"/>
  </si>
  <si>
    <t>TYPE</t>
    <phoneticPr fontId="1" type="noConversion"/>
  </si>
  <si>
    <t>CONST</t>
    <phoneticPr fontId="1" type="noConversion"/>
  </si>
  <si>
    <t>tag</t>
    <phoneticPr fontId="1" type="noConversion"/>
  </si>
  <si>
    <t>ITEM_ID:1</t>
    <phoneticPr fontId="1" type="noConversion"/>
  </si>
  <si>
    <t>ITEM_ID:2</t>
    <phoneticPr fontId="1" type="noConversion"/>
  </si>
  <si>
    <t>ITEM_ID:3</t>
    <phoneticPr fontId="1" type="noConversion"/>
  </si>
  <si>
    <t>TOTAL</t>
    <phoneticPr fontId="1" type="noConversion"/>
  </si>
  <si>
    <t>TRUE_POINT</t>
    <phoneticPr fontId="1" type="noConversion"/>
  </si>
  <si>
    <t>director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</si>
</sst>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3.5" x14ac:dyDescent="0.15"/>
  <sheetData>
    <row r="1" spans="1:2" x14ac:dyDescent="0.15">
      <c r="A1" t="s">
        <v>10</v>
      </c>
      <c r="B1" t="s">
        <v>11</v>
      </c>
    </row>
    <row r="2" spans="1:2" x14ac:dyDescent="0.15">
      <c r="A2" t="s">
        <v>7</v>
      </c>
      <c r="B2">
        <v>0.5</v>
      </c>
    </row>
    <row r="3" spans="1:2" x14ac:dyDescent="0.15">
      <c r="A3" t="s">
        <v>8</v>
      </c>
      <c r="B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3.5" x14ac:dyDescent="0.15"/>
  <cols>
    <col min="3" max="3" width="9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</v>
      </c>
      <c r="C2">
        <v>0.5</v>
      </c>
    </row>
    <row r="3" spans="1:3" x14ac:dyDescent="0.15">
      <c r="A3">
        <v>1</v>
      </c>
      <c r="B3">
        <v>2</v>
      </c>
      <c r="C3">
        <v>-1</v>
      </c>
    </row>
    <row r="4" spans="1:3" x14ac:dyDescent="0.15">
      <c r="A4">
        <v>1</v>
      </c>
      <c r="B4">
        <v>3</v>
      </c>
      <c r="C4">
        <v>4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8" sqref="D8"/>
    </sheetView>
  </sheetViews>
  <sheetFormatPr defaultRowHeight="13.5" x14ac:dyDescent="0.15"/>
  <cols>
    <col min="2" max="2" width="15.625" customWidth="1"/>
    <col min="3" max="3" width="13.5" customWidth="1"/>
  </cols>
  <sheetData>
    <row r="1" spans="1:4" x14ac:dyDescent="0.15">
      <c r="A1" t="s">
        <v>1</v>
      </c>
      <c r="B1" t="s">
        <v>4</v>
      </c>
      <c r="C1" t="s">
        <v>3</v>
      </c>
      <c r="D1" t="s">
        <v>5</v>
      </c>
    </row>
    <row r="2" spans="1:4" x14ac:dyDescent="0.15">
      <c r="A2">
        <v>1</v>
      </c>
      <c r="B2" t="s">
        <v>12</v>
      </c>
      <c r="C2">
        <v>1</v>
      </c>
      <c r="D2">
        <v>9</v>
      </c>
    </row>
    <row r="3" spans="1:4" x14ac:dyDescent="0.15">
      <c r="A3">
        <v>1</v>
      </c>
      <c r="B3" t="s">
        <v>7</v>
      </c>
      <c r="C3">
        <v>2</v>
      </c>
      <c r="D3">
        <v>1</v>
      </c>
    </row>
    <row r="4" spans="1:4" x14ac:dyDescent="0.15">
      <c r="A4">
        <v>1</v>
      </c>
      <c r="B4" t="s">
        <v>7</v>
      </c>
      <c r="C4">
        <v>3</v>
      </c>
      <c r="D4">
        <v>5</v>
      </c>
    </row>
    <row r="5" spans="1:4" x14ac:dyDescent="0.15">
      <c r="A5">
        <v>1</v>
      </c>
      <c r="B5" t="s">
        <v>9</v>
      </c>
      <c r="C5">
        <v>1</v>
      </c>
      <c r="D5">
        <v>1</v>
      </c>
    </row>
    <row r="6" spans="1:4" x14ac:dyDescent="0.15">
      <c r="A6">
        <v>1</v>
      </c>
      <c r="B6" t="s">
        <v>8</v>
      </c>
      <c r="C6">
        <v>2</v>
      </c>
      <c r="D6">
        <v>1</v>
      </c>
    </row>
    <row r="7" spans="1:4" x14ac:dyDescent="0.15">
      <c r="A7">
        <v>1</v>
      </c>
      <c r="B7" t="s">
        <v>8</v>
      </c>
      <c r="C7">
        <v>3</v>
      </c>
      <c r="D7">
        <v>1</v>
      </c>
    </row>
    <row r="8" spans="1:4" x14ac:dyDescent="0.15">
      <c r="A8">
        <v>2</v>
      </c>
      <c r="B8" t="s">
        <v>7</v>
      </c>
      <c r="C8">
        <v>1</v>
      </c>
      <c r="D8">
        <v>5</v>
      </c>
    </row>
    <row r="9" spans="1:4" x14ac:dyDescent="0.15">
      <c r="A9">
        <v>2</v>
      </c>
      <c r="B9" t="s">
        <v>7</v>
      </c>
      <c r="C9">
        <v>3</v>
      </c>
      <c r="D9">
        <v>4</v>
      </c>
    </row>
    <row r="10" spans="1:4" x14ac:dyDescent="0.15">
      <c r="A10">
        <v>2</v>
      </c>
      <c r="B10" t="s">
        <v>8</v>
      </c>
      <c r="C10">
        <v>1</v>
      </c>
      <c r="D10">
        <v>1</v>
      </c>
    </row>
    <row r="11" spans="1:4" x14ac:dyDescent="0.15">
      <c r="A11">
        <v>2</v>
      </c>
      <c r="B11" t="s">
        <v>8</v>
      </c>
      <c r="C11">
        <v>2</v>
      </c>
      <c r="D11">
        <v>1</v>
      </c>
    </row>
    <row r="12" spans="1:4" x14ac:dyDescent="0.15">
      <c r="A12">
        <v>3</v>
      </c>
      <c r="B12" t="s">
        <v>7</v>
      </c>
      <c r="C12">
        <v>1</v>
      </c>
      <c r="D12">
        <v>8</v>
      </c>
    </row>
    <row r="13" spans="1:4" x14ac:dyDescent="0.15">
      <c r="A13">
        <v>3</v>
      </c>
      <c r="B13" t="s">
        <v>7</v>
      </c>
      <c r="C13">
        <v>2</v>
      </c>
      <c r="D13">
        <v>5</v>
      </c>
    </row>
    <row r="14" spans="1:4" x14ac:dyDescent="0.15">
      <c r="A14">
        <v>3</v>
      </c>
      <c r="B14" t="s">
        <v>7</v>
      </c>
      <c r="C14">
        <v>3</v>
      </c>
      <c r="D14">
        <v>3</v>
      </c>
    </row>
    <row r="15" spans="1:4" x14ac:dyDescent="0.15">
      <c r="A15">
        <v>3</v>
      </c>
      <c r="B15" t="s">
        <v>8</v>
      </c>
      <c r="C15">
        <v>1</v>
      </c>
      <c r="D15">
        <v>1</v>
      </c>
    </row>
    <row r="16" spans="1:4" x14ac:dyDescent="0.15">
      <c r="A16">
        <v>3</v>
      </c>
      <c r="B16" t="s">
        <v>8</v>
      </c>
      <c r="C16">
        <v>2</v>
      </c>
      <c r="D16">
        <v>1</v>
      </c>
    </row>
    <row r="17" spans="1:4" x14ac:dyDescent="0.15">
      <c r="A17">
        <v>3</v>
      </c>
      <c r="B17" t="s">
        <v>8</v>
      </c>
      <c r="C17">
        <v>3</v>
      </c>
      <c r="D17">
        <v>1</v>
      </c>
    </row>
    <row r="18" spans="1:4" x14ac:dyDescent="0.15">
      <c r="A18">
        <v>4</v>
      </c>
      <c r="B18" t="s">
        <v>12</v>
      </c>
      <c r="C18">
        <v>1</v>
      </c>
      <c r="D18">
        <v>3</v>
      </c>
    </row>
    <row r="19" spans="1:4" x14ac:dyDescent="0.15">
      <c r="A19">
        <v>4</v>
      </c>
      <c r="B19" t="s">
        <v>7</v>
      </c>
      <c r="C19">
        <v>2</v>
      </c>
      <c r="D19">
        <v>4</v>
      </c>
    </row>
    <row r="20" spans="1:4" x14ac:dyDescent="0.15">
      <c r="A20">
        <v>4</v>
      </c>
      <c r="B20" t="s">
        <v>7</v>
      </c>
      <c r="C20">
        <v>3</v>
      </c>
      <c r="D20">
        <v>6</v>
      </c>
    </row>
    <row r="21" spans="1:4" x14ac:dyDescent="0.15">
      <c r="A21">
        <v>4</v>
      </c>
      <c r="B21" t="s">
        <v>9</v>
      </c>
      <c r="C21">
        <v>1</v>
      </c>
      <c r="D21">
        <v>1</v>
      </c>
    </row>
    <row r="22" spans="1:4" x14ac:dyDescent="0.15">
      <c r="A22">
        <v>4</v>
      </c>
      <c r="B22" t="s">
        <v>8</v>
      </c>
      <c r="C22">
        <v>2</v>
      </c>
      <c r="D22">
        <v>1</v>
      </c>
    </row>
    <row r="23" spans="1:4" x14ac:dyDescent="0.15">
      <c r="A23">
        <v>4</v>
      </c>
      <c r="B23" t="s">
        <v>8</v>
      </c>
      <c r="C23">
        <v>3</v>
      </c>
      <c r="D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7"/>
    </sheetView>
  </sheetViews>
  <sheetFormatPr defaultRowHeight="13.5" x14ac:dyDescent="0.15"/>
  <cols>
    <col min="1" max="1" width="16" customWidth="1"/>
    <col min="2" max="2" width="14.25" customWidth="1"/>
    <col min="3" max="6" width="11.25" customWidth="1"/>
    <col min="7" max="7" width="12" customWidth="1"/>
    <col min="8" max="8" width="13.25" customWidth="1"/>
  </cols>
  <sheetData>
    <row r="1" spans="1:8" x14ac:dyDescent="0.15">
      <c r="A1" t="s">
        <v>4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6</v>
      </c>
      <c r="H1" t="s">
        <v>17</v>
      </c>
    </row>
    <row r="2" spans="1:8" x14ac:dyDescent="0.15">
      <c r="A2" t="s">
        <v>7</v>
      </c>
      <c r="B2">
        <v>1</v>
      </c>
      <c r="C2">
        <f>profile!C2*item!D2</f>
        <v>4.5</v>
      </c>
      <c r="D2">
        <f>profile!C3*item!D8</f>
        <v>-5</v>
      </c>
      <c r="E2">
        <f>profile!C4*item!D12</f>
        <v>32</v>
      </c>
      <c r="F2">
        <f>SUM(C2:E2)</f>
        <v>31.5</v>
      </c>
      <c r="G2">
        <f>F2*ROUND(1/3,4)</f>
        <v>10.498949999999999</v>
      </c>
      <c r="H2">
        <v>10.498900000000001</v>
      </c>
    </row>
    <row r="3" spans="1:8" x14ac:dyDescent="0.15">
      <c r="A3" t="s">
        <v>7</v>
      </c>
      <c r="B3">
        <v>2</v>
      </c>
      <c r="C3">
        <f>profile!C2*item!D3</f>
        <v>0.5</v>
      </c>
      <c r="D3">
        <v>0</v>
      </c>
      <c r="E3">
        <f>profile!C4*item!D13</f>
        <v>20</v>
      </c>
      <c r="F3">
        <f t="shared" ref="F3:F7" si="0">SUM(C3:E3)</f>
        <v>20.5</v>
      </c>
      <c r="G3">
        <f t="shared" ref="G3:G7" si="1">F3*ROUND(1/3,4)</f>
        <v>6.8326500000000001</v>
      </c>
      <c r="H3">
        <v>6.8327</v>
      </c>
    </row>
    <row r="4" spans="1:8" x14ac:dyDescent="0.15">
      <c r="A4" t="s">
        <v>7</v>
      </c>
      <c r="B4">
        <v>3</v>
      </c>
      <c r="C4">
        <f>profile!C2*item!D4</f>
        <v>2.5</v>
      </c>
      <c r="D4">
        <f>profile!C3*item!D9</f>
        <v>-4</v>
      </c>
      <c r="E4">
        <f>profile!C4*item!D14</f>
        <v>12</v>
      </c>
      <c r="F4">
        <f t="shared" si="0"/>
        <v>10.5</v>
      </c>
      <c r="G4">
        <f t="shared" si="1"/>
        <v>3.4996499999999999</v>
      </c>
      <c r="H4">
        <v>3.4996999999999998</v>
      </c>
    </row>
    <row r="5" spans="1:8" x14ac:dyDescent="0.15">
      <c r="A5" t="s">
        <v>18</v>
      </c>
      <c r="B5">
        <v>1</v>
      </c>
      <c r="C5">
        <f>profile!C2*item!D5</f>
        <v>0.5</v>
      </c>
      <c r="D5">
        <f>profile!C3*item!D10</f>
        <v>-1</v>
      </c>
      <c r="E5">
        <f>profile!C4*item!D15</f>
        <v>4</v>
      </c>
      <c r="F5">
        <f t="shared" si="0"/>
        <v>3.5</v>
      </c>
      <c r="G5">
        <f t="shared" si="1"/>
        <v>1.16655</v>
      </c>
      <c r="H5">
        <v>1.1666000000000001</v>
      </c>
    </row>
    <row r="6" spans="1:8" x14ac:dyDescent="0.15">
      <c r="A6" t="s">
        <v>8</v>
      </c>
      <c r="B6">
        <v>2</v>
      </c>
      <c r="C6">
        <f>profile!C2*item!D6</f>
        <v>0.5</v>
      </c>
      <c r="D6">
        <f>profile!C3*item!D11</f>
        <v>-1</v>
      </c>
      <c r="E6">
        <f>profile!C4*item!D16</f>
        <v>4</v>
      </c>
      <c r="F6">
        <f t="shared" si="0"/>
        <v>3.5</v>
      </c>
      <c r="G6">
        <f t="shared" si="1"/>
        <v>1.16655</v>
      </c>
      <c r="H6">
        <v>1.1666000000000001</v>
      </c>
    </row>
    <row r="7" spans="1:8" x14ac:dyDescent="0.15">
      <c r="A7" t="s">
        <v>8</v>
      </c>
      <c r="B7">
        <v>3</v>
      </c>
      <c r="C7">
        <f>profile!C2*item!D7</f>
        <v>0.5</v>
      </c>
      <c r="D7">
        <v>0</v>
      </c>
      <c r="E7">
        <f>profile!C4*item!D17</f>
        <v>4</v>
      </c>
      <c r="F7">
        <f t="shared" si="0"/>
        <v>4.5</v>
      </c>
      <c r="G7">
        <f t="shared" si="1"/>
        <v>1.4998499999999999</v>
      </c>
      <c r="H7">
        <v>1.4998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</vt:lpstr>
      <vt:lpstr>profile</vt:lpstr>
      <vt:lpstr>item</vt:lpstr>
      <vt:lpstr>Profile Dimension Type Cache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2016-11-11T09:20:37Z</dcterms:modified>
</cp:coreProperties>
</file>